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white\Documents\GW Class\Homework 1\"/>
    </mc:Choice>
  </mc:AlternateContent>
  <bookViews>
    <workbookView xWindow="0" yWindow="0" windowWidth="19200" windowHeight="6760" activeTab="4"/>
  </bookViews>
  <sheets>
    <sheet name="Sheet1" sheetId="1" r:id="rId1"/>
    <sheet name="Sheet2" sheetId="3" r:id="rId2"/>
    <sheet name="Sheet3" sheetId="4" r:id="rId3"/>
    <sheet name="Sheet5" sheetId="8" r:id="rId4"/>
    <sheet name="Bonus" sheetId="9" r:id="rId5"/>
  </sheets>
  <calcPr calcId="162913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" i="9" l="1"/>
  <c r="H9" i="9"/>
  <c r="H10" i="9"/>
  <c r="H11" i="9"/>
  <c r="H12" i="9"/>
  <c r="H13" i="9"/>
  <c r="H14" i="9"/>
  <c r="H15" i="9"/>
  <c r="H16" i="9"/>
  <c r="H17" i="9"/>
  <c r="H18" i="9"/>
  <c r="H7" i="9"/>
  <c r="F8" i="9"/>
  <c r="G8" i="9"/>
  <c r="F9" i="9"/>
  <c r="G9" i="9"/>
  <c r="F10" i="9"/>
  <c r="G10" i="9"/>
  <c r="F11" i="9"/>
  <c r="G11" i="9"/>
  <c r="F12" i="9"/>
  <c r="G12" i="9"/>
  <c r="F13" i="9"/>
  <c r="G13" i="9"/>
  <c r="F14" i="9"/>
  <c r="G14" i="9"/>
  <c r="F15" i="9"/>
  <c r="G15" i="9"/>
  <c r="F16" i="9"/>
  <c r="G16" i="9"/>
  <c r="F17" i="9"/>
  <c r="G17" i="9"/>
  <c r="F18" i="9"/>
  <c r="G18" i="9"/>
  <c r="G7" i="9"/>
  <c r="F7" i="9"/>
  <c r="E19" i="9"/>
  <c r="E8" i="9"/>
  <c r="E9" i="9"/>
  <c r="E10" i="9"/>
  <c r="E11" i="9"/>
  <c r="E12" i="9"/>
  <c r="E13" i="9"/>
  <c r="E14" i="9"/>
  <c r="E15" i="9"/>
  <c r="E16" i="9"/>
  <c r="E17" i="9"/>
  <c r="E18" i="9"/>
  <c r="E7" i="9"/>
  <c r="D9" i="9"/>
  <c r="D10" i="9"/>
  <c r="D11" i="9"/>
  <c r="D12" i="9"/>
  <c r="D13" i="9"/>
  <c r="D14" i="9"/>
  <c r="D15" i="9"/>
  <c r="D16" i="9"/>
  <c r="D17" i="9"/>
  <c r="D18" i="9"/>
  <c r="D8" i="9"/>
  <c r="C9" i="9"/>
  <c r="C10" i="9"/>
  <c r="C11" i="9"/>
  <c r="C12" i="9"/>
  <c r="C13" i="9"/>
  <c r="C14" i="9"/>
  <c r="C15" i="9"/>
  <c r="C16" i="9"/>
  <c r="C17" i="9"/>
  <c r="C8" i="9"/>
  <c r="B9" i="9"/>
  <c r="B10" i="9"/>
  <c r="B11" i="9"/>
  <c r="B12" i="9"/>
  <c r="B13" i="9"/>
  <c r="B14" i="9"/>
  <c r="B15" i="9"/>
  <c r="B16" i="9"/>
  <c r="B17" i="9"/>
  <c r="B8" i="9"/>
  <c r="D7" i="9"/>
  <c r="C18" i="9"/>
  <c r="B18" i="9"/>
  <c r="C7" i="9"/>
  <c r="F4116" i="1"/>
  <c r="B7" i="9"/>
  <c r="D19" i="9" l="1"/>
  <c r="C19" i="9"/>
  <c r="B19" i="9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14" i="1" l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2" i="1"/>
  <c r="T3" i="1"/>
  <c r="T4" i="1"/>
  <c r="T5" i="1"/>
  <c r="T6" i="1"/>
  <c r="T7" i="1"/>
  <c r="T8" i="1"/>
  <c r="T9" i="1"/>
  <c r="T10" i="1"/>
  <c r="T11" i="1"/>
  <c r="T12" i="1"/>
  <c r="T13" i="1"/>
  <c r="S3" i="1"/>
  <c r="S4" i="1"/>
  <c r="S5" i="1"/>
  <c r="S6" i="1"/>
  <c r="S7" i="1"/>
  <c r="S8" i="1"/>
  <c r="S9" i="1"/>
  <c r="S10" i="1"/>
  <c r="S11" i="1"/>
  <c r="S12" i="1"/>
  <c r="S13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<sst xmlns="http://schemas.openxmlformats.org/spreadsheetml/2006/main" count="33048" uniqueCount="8403">
  <si>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</si>
  <si>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</si>
  <si>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</si>
  <si>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</si>
  <si>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</si>
  <si>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</si>
  <si>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</si>
  <si>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</si>
  <si>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</si>
  <si>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</si>
  <si>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</si>
  <si>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</si>
  <si>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</si>
  <si>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</si>
  <si>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</si>
  <si>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</si>
  <si>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</si>
  <si>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</si>
  <si>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</si>
  <si>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</si>
  <si>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</si>
  <si>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</si>
  <si>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</si>
  <si>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</si>
  <si>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</si>
  <si>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</si>
  <si>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</si>
  <si>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</si>
  <si>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</si>
  <si>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</si>
  <si>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</si>
  <si>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</si>
  <si>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</si>
  <si>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</si>
  <si>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</si>
  <si>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</si>
  <si>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</si>
  <si>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</si>
  <si>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</si>
  <si>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</si>
  <si>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</si>
  <si>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</si>
  <si>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</si>
  <si>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</si>
  <si>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</si>
  <si>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</si>
  <si>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</si>
  <si>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</si>
  <si>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</si>
  <si>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</si>
  <si>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</si>
  <si>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</si>
  <si>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</si>
  <si>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</si>
  <si>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</si>
  <si>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</si>
  <si>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</si>
  <si>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</si>
  <si>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</si>
  <si>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</si>
  <si>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</si>
  <si>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</si>
  <si>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</si>
  <si>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</si>
  <si>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</si>
  <si>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</si>
  <si>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</si>
  <si>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</si>
  <si>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</si>
  <si>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</si>
  <si>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</si>
  <si>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</si>
  <si>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</si>
  <si>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</si>
  <si>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</si>
  <si>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</si>
  <si>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</si>
  <si>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</si>
  <si>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</si>
  <si>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</si>
  <si>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</si>
  <si>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</si>
  <si>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</si>
  <si>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</si>
  <si>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</si>
  <si>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</si>
  <si>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</si>
  <si>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</si>
  <si>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</si>
  <si>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</si>
  <si>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</si>
  <si>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</si>
  <si>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</si>
  <si>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</si>
  <si>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</si>
  <si>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</si>
  <si>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</si>
  <si>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</si>
  <si>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</si>
  <si>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</si>
  <si>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</si>
  <si>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</si>
  <si>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</si>
  <si>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</si>
  <si>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</si>
  <si>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</si>
  <si>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</si>
  <si>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</si>
  <si>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</si>
  <si>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</si>
  <si>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</si>
  <si>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</si>
  <si>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</si>
  <si>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</si>
  <si>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</si>
  <si>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</si>
  <si>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</si>
  <si>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</si>
  <si>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</si>
  <si>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</si>
  <si>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</si>
  <si>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</si>
  <si>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</si>
  <si>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</si>
  <si>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</si>
  <si>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</si>
  <si>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</si>
  <si>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</si>
  <si>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</si>
  <si>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</si>
  <si>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</si>
  <si>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</si>
  <si>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</si>
  <si>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</si>
  <si>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</si>
  <si>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</si>
  <si>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</si>
  <si>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</si>
  <si>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</si>
  <si>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</si>
  <si>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</si>
  <si>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</si>
  <si>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</si>
  <si>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</si>
  <si>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</si>
  <si>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</si>
  <si>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</si>
  <si>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</si>
  <si>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</si>
  <si>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</si>
  <si>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</si>
  <si>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</si>
  <si>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</si>
  <si>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</si>
  <si>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</si>
  <si>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</si>
  <si>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</si>
  <si>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</si>
  <si>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</si>
  <si>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</si>
  <si>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</si>
  <si>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</si>
  <si>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</si>
  <si>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</si>
  <si>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</si>
  <si>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</si>
  <si>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</si>
  <si>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</si>
  <si>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</si>
  <si>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</si>
  <si>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</si>
  <si>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</si>
  <si>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</si>
  <si>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</si>
  <si>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</si>
  <si>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</si>
  <si>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</si>
  <si>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</si>
  <si>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</si>
  <si>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</si>
  <si>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</si>
  <si>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</si>
  <si>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</si>
  <si>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</si>
  <si>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</si>
  <si>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</si>
  <si>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</si>
  <si>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</si>
  <si>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</si>
  <si>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</si>
  <si>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</si>
  <si>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</si>
  <si>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</si>
  <si>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</si>
  <si>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</si>
  <si>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</si>
  <si>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</si>
  <si>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</si>
  <si>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</si>
  <si>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</si>
  <si>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</si>
  <si>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</si>
  <si>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</si>
  <si>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</si>
  <si>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</si>
  <si>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</si>
  <si>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</si>
  <si>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</si>
  <si>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</si>
  <si>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</si>
  <si>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</si>
  <si>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</si>
  <si>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</si>
  <si>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</si>
  <si>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</si>
  <si>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</si>
  <si>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</si>
  <si>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</si>
  <si>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</si>
  <si>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</si>
  <si>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</si>
  <si>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</si>
  <si>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</si>
  <si>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</si>
  <si>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</si>
  <si>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</si>
  <si>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</si>
  <si>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</si>
  <si>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</si>
  <si>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</si>
  <si>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</si>
  <si>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</si>
  <si>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</si>
  <si>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</si>
  <si>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</si>
  <si>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</si>
  <si>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</si>
  <si>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</si>
  <si>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</si>
  <si>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</si>
  <si>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</si>
  <si>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</si>
  <si>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</si>
  <si>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</si>
  <si>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</si>
  <si>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</si>
  <si>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</si>
  <si>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</si>
  <si>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</si>
  <si>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</si>
  <si>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</si>
  <si>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</si>
  <si>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</si>
  <si>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</si>
  <si>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</si>
  <si>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</si>
  <si>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</si>
  <si>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</si>
  <si>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</si>
  <si>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</si>
  <si>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</si>
  <si>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</si>
  <si>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</si>
  <si>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</si>
  <si>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</si>
  <si>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</si>
  <si>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</si>
  <si>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</si>
  <si>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</si>
  <si>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</si>
  <si>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</si>
  <si>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</si>
  <si>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</si>
  <si>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</si>
  <si>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</si>
  <si>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</si>
  <si>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</si>
  <si>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</si>
  <si>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</si>
  <si>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</si>
  <si>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</si>
  <si>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</si>
  <si>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</si>
  <si>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</si>
  <si>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</si>
  <si>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</si>
  <si>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</si>
  <si>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</si>
  <si>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</si>
  <si>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</si>
  <si>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</si>
  <si>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</si>
  <si>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</si>
  <si>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</si>
  <si>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</si>
  <si>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</si>
  <si>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</si>
  <si>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</si>
  <si>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</si>
  <si>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</si>
  <si>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</si>
  <si>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</si>
  <si>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</si>
  <si>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</si>
  <si>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</si>
  <si>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</si>
  <si>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</si>
  <si>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</si>
  <si>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</si>
  <si>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</si>
  <si>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</si>
  <si>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</si>
  <si>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</si>
  <si>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</si>
  <si>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</si>
  <si>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</si>
  <si>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</si>
  <si>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</si>
  <si>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</si>
  <si>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</si>
  <si>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</si>
  <si>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</si>
  <si>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</si>
  <si>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</si>
  <si>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</si>
  <si>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</si>
  <si>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</si>
  <si>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</si>
  <si>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</si>
  <si>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</si>
  <si>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</si>
  <si>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</si>
  <si>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</si>
  <si>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</si>
  <si>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</si>
  <si>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</si>
  <si>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</si>
  <si>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</si>
  <si>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</si>
  <si>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</si>
  <si>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</si>
  <si>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</si>
  <si>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</si>
  <si>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</si>
  <si>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</si>
  <si>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</si>
  <si>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</si>
  <si>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</si>
  <si>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</si>
  <si>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</si>
  <si>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</si>
  <si>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</si>
  <si>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</si>
  <si>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</si>
  <si>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</si>
  <si>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</si>
  <si>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</si>
  <si>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</si>
  <si>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</si>
  <si>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</si>
  <si>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</si>
  <si>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</si>
  <si>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</si>
  <si>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</si>
  <si>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</si>
  <si>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</si>
  <si>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</si>
  <si>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</si>
  <si>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</si>
  <si>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</si>
  <si>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</si>
  <si>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</si>
  <si>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</si>
  <si>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</si>
  <si>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</si>
  <si>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</si>
  <si>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</si>
  <si>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</si>
  <si>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</si>
  <si>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</si>
  <si>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</si>
  <si>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</si>
  <si>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</si>
  <si>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</si>
  <si>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</si>
  <si>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</si>
  <si>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</si>
  <si>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</si>
  <si>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</si>
  <si>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</si>
  <si>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</si>
  <si>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</si>
  <si>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</si>
  <si>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</si>
  <si>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</si>
  <si>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</si>
  <si>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</si>
  <si>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</si>
  <si>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</si>
  <si>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</si>
  <si>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</si>
  <si>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</si>
  <si>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</si>
  <si>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</si>
  <si>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</si>
  <si>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</si>
  <si>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</si>
  <si>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</si>
  <si>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</si>
  <si>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</si>
  <si>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</si>
  <si>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</si>
  <si>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</si>
  <si>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</si>
  <si>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</si>
  <si>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</si>
  <si>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</si>
  <si>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</si>
  <si>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</si>
  <si>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</si>
  <si>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</si>
  <si>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</si>
  <si>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</si>
  <si>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</si>
  <si>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</si>
  <si>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</si>
  <si>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</si>
  <si>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</si>
  <si>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</si>
  <si>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</si>
  <si>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</si>
  <si>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</si>
  <si>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</si>
  <si>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</si>
  <si>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</si>
  <si>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</si>
  <si>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</si>
  <si>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</si>
  <si>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</si>
  <si>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</si>
  <si>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</si>
  <si>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</si>
  <si>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</si>
  <si>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</si>
  <si>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</si>
  <si>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</si>
  <si>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</si>
  <si>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</si>
  <si>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</si>
  <si>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</si>
  <si>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</si>
  <si>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</si>
  <si>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</si>
  <si>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</si>
  <si>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</si>
  <si>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</si>
  <si>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</si>
  <si>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</si>
  <si>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</si>
  <si>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</si>
  <si>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</si>
  <si>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</si>
  <si>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</si>
  <si>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</si>
  <si>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</si>
  <si>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</si>
  <si>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</si>
  <si>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</si>
  <si>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</si>
  <si>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</si>
  <si>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</si>
  <si>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</si>
  <si>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</si>
  <si>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</si>
  <si>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</si>
  <si>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</si>
  <si>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</si>
  <si>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</si>
  <si>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</si>
  <si>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</si>
  <si>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</si>
  <si>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</si>
  <si>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</si>
  <si>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</si>
  <si>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</si>
  <si>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</si>
  <si>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</si>
  <si>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</si>
  <si>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</si>
  <si>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</si>
  <si>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</si>
  <si>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</si>
  <si>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</si>
  <si>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</si>
  <si>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</si>
  <si>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</si>
  <si>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</si>
  <si>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</si>
  <si>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</si>
  <si>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</si>
  <si>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</si>
  <si>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</si>
  <si>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</si>
  <si>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</si>
  <si>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</si>
  <si>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</si>
  <si>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</si>
  <si>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</si>
  <si>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</si>
  <si>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</si>
  <si>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</si>
  <si>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</si>
  <si>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</si>
  <si>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</si>
  <si>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</si>
  <si>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</si>
  <si>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</si>
  <si>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</si>
  <si>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</si>
  <si>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</si>
  <si>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</si>
  <si>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</si>
  <si>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</si>
  <si>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</si>
  <si>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</si>
  <si>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</si>
  <si>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</si>
  <si>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</si>
  <si>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</si>
  <si>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</si>
  <si>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</si>
  <si>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</si>
  <si>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</si>
  <si>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</si>
  <si>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</si>
  <si>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</si>
  <si>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</si>
  <si>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</si>
  <si>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</si>
  <si>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</si>
  <si>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</si>
  <si>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</si>
  <si>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</si>
  <si>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</si>
  <si>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</si>
  <si>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</si>
  <si>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</si>
  <si>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</si>
  <si>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</si>
  <si>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</si>
  <si>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</si>
  <si>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</si>
  <si>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</si>
  <si>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</si>
  <si>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</si>
  <si>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</si>
  <si>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</si>
  <si>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</si>
  <si>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</si>
  <si>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</si>
  <si>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</si>
  <si>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</si>
  <si>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</si>
  <si>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</si>
  <si>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</si>
  <si>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</si>
  <si>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</si>
  <si>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</si>
  <si>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</si>
  <si>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</si>
  <si>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</si>
  <si>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</si>
  <si>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</si>
  <si>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</si>
  <si>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</si>
  <si>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</si>
  <si>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</si>
  <si>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</si>
  <si>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</si>
  <si>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</si>
  <si>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</si>
  <si>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</si>
  <si>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</si>
  <si>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</si>
  <si>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</si>
  <si>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</si>
  <si>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</si>
  <si>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</si>
  <si>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</si>
  <si>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</si>
  <si>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</si>
  <si>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</si>
  <si>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</si>
  <si>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</si>
  <si>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</si>
  <si>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</si>
  <si>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</si>
  <si>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</si>
  <si>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</si>
  <si>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</si>
  <si>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</si>
  <si>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</si>
  <si>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</si>
  <si>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</si>
  <si>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</si>
  <si>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</si>
  <si>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</si>
  <si>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</si>
  <si>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</si>
  <si>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</si>
  <si>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</si>
  <si>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</si>
  <si>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</si>
  <si>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</si>
  <si>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</si>
  <si>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</si>
  <si>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</si>
  <si>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</si>
  <si>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</si>
  <si>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</si>
  <si>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</si>
  <si>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</si>
  <si>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</si>
  <si>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</si>
  <si>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</si>
  <si>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</si>
  <si>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</si>
  <si>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</si>
  <si>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</si>
  <si>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</si>
  <si>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</si>
  <si>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</si>
  <si>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</si>
  <si>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</si>
  <si>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</si>
  <si>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</si>
  <si>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</si>
  <si>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</si>
  <si>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</si>
  <si>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</si>
  <si>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</si>
  <si>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</si>
  <si>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</si>
  <si>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</si>
  <si>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</si>
  <si>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</si>
  <si>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</si>
  <si>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</si>
  <si>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</si>
  <si>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</si>
  <si>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</si>
  <si>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</si>
  <si>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</si>
  <si>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</si>
  <si>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</si>
  <si>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</si>
  <si>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</si>
  <si>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</si>
  <si>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</si>
  <si>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</si>
  <si>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</si>
  <si>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</si>
  <si>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</si>
  <si>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</si>
  <si>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</si>
  <si>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</si>
  <si>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</si>
  <si>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</si>
  <si>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</si>
  <si>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</si>
  <si>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</si>
  <si>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</si>
  <si>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</si>
  <si>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</si>
  <si>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</si>
  <si>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</si>
  <si>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</si>
  <si>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</si>
  <si>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</si>
  <si>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</si>
  <si>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</si>
  <si>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</si>
  <si>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</si>
  <si>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</si>
  <si>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</si>
  <si>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</si>
  <si>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</si>
  <si>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</si>
  <si>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</si>
  <si>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</si>
  <si>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</si>
  <si>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</si>
  <si>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</si>
  <si>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</si>
  <si>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</si>
  <si>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</si>
  <si>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</si>
  <si>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</si>
  <si>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</si>
  <si>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</si>
  <si>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</si>
  <si>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</si>
  <si>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</si>
  <si>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</si>
  <si>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</si>
  <si>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</si>
  <si>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</si>
  <si>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</si>
  <si>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</si>
  <si>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</si>
  <si>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</si>
  <si>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</si>
  <si>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</si>
  <si>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</si>
  <si>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</si>
  <si>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</si>
  <si>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</si>
  <si>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</si>
  <si>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</si>
  <si>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</si>
  <si>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</si>
  <si>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</si>
  <si>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</si>
  <si>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</si>
  <si>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</si>
  <si>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</si>
  <si>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</si>
  <si>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</si>
  <si>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</si>
  <si>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</si>
  <si>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</si>
  <si>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</si>
  <si>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</si>
  <si>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</si>
  <si>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</si>
  <si>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</si>
  <si>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</si>
  <si>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</si>
  <si>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</si>
  <si>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</si>
  <si>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</si>
  <si>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</si>
  <si>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</si>
  <si>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</si>
  <si>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</si>
  <si>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</si>
  <si>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</si>
  <si>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</si>
  <si>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</si>
  <si>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</si>
  <si>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</si>
  <si>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</si>
  <si>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</si>
  <si>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</si>
  <si>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</si>
  <si>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</si>
  <si>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</si>
  <si>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</si>
  <si>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</si>
  <si>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</si>
  <si>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</si>
  <si>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</si>
  <si>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</si>
  <si>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</si>
  <si>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</si>
  <si>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</si>
  <si>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</si>
  <si>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</si>
  <si>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</si>
  <si>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</si>
  <si>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</si>
  <si>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</si>
  <si>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</si>
  <si>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</si>
  <si>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</si>
  <si>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</si>
  <si>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</si>
  <si>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</si>
  <si>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</si>
  <si>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</si>
  <si>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</si>
  <si>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</si>
  <si>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</si>
  <si>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</si>
  <si>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</si>
  <si>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</si>
  <si>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</si>
  <si>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</si>
  <si>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</si>
  <si>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</si>
  <si>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</si>
  <si>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</si>
  <si>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</si>
  <si>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</si>
  <si>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</si>
  <si>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</si>
  <si>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</si>
  <si>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</si>
  <si>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</si>
  <si>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</si>
  <si>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</si>
  <si>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</si>
  <si>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</si>
  <si>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</si>
  <si>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</si>
  <si>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</si>
  <si>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</si>
  <si>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</si>
  <si>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</si>
  <si>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</si>
  <si>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</si>
  <si>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</si>
  <si>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</si>
  <si>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</si>
  <si>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</si>
  <si>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</si>
  <si>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</si>
  <si>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</si>
  <si>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</si>
  <si>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</si>
  <si>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</si>
  <si>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</si>
  <si>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</si>
  <si>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</si>
  <si>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</si>
  <si>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</si>
  <si>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</si>
  <si>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</si>
  <si>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</si>
  <si>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</si>
  <si>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</si>
  <si>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</si>
  <si>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</si>
  <si>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</si>
  <si>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</si>
  <si>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</si>
  <si>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</si>
  <si>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</si>
  <si>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</si>
  <si>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</si>
  <si>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</si>
  <si>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</si>
  <si>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</si>
  <si>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</si>
  <si>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</si>
  <si>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</si>
  <si>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</si>
  <si>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</si>
  <si>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</si>
  <si>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</si>
  <si>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</si>
  <si>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</si>
  <si>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</si>
  <si>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</si>
  <si>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</si>
  <si>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</si>
  <si>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</si>
  <si>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</si>
  <si>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</si>
  <si>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</si>
  <si>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</si>
  <si>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</si>
  <si>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</si>
  <si>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</si>
  <si>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</si>
  <si>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</si>
  <si>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</si>
  <si>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</si>
  <si>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</si>
  <si>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</si>
  <si>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</si>
  <si>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</si>
  <si>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</si>
  <si>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</si>
  <si>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</si>
  <si>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</si>
  <si>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</si>
  <si>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</si>
  <si>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</si>
  <si>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</si>
  <si>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</si>
  <si>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</si>
  <si>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</si>
  <si>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</si>
  <si>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</si>
  <si>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</si>
  <si>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</si>
  <si>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</si>
  <si>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</si>
  <si>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</si>
  <si>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</si>
  <si>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</si>
  <si>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</si>
  <si>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</si>
  <si>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</si>
  <si>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</si>
  <si>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</si>
  <si>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</si>
  <si>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</si>
  <si>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</si>
  <si>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</si>
  <si>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</si>
  <si>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</si>
  <si>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</si>
  <si>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</si>
  <si>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</si>
  <si>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</si>
  <si>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</si>
  <si>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</si>
  <si>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</si>
  <si>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</si>
  <si>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</si>
  <si>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</si>
  <si>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</si>
  <si>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</si>
  <si>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</si>
  <si>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</si>
  <si>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</si>
  <si>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</si>
  <si>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</si>
  <si>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</si>
  <si>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</si>
  <si>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</si>
  <si>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</si>
  <si>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</si>
  <si>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</si>
  <si>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</si>
  <si>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</si>
  <si>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</si>
  <si>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</si>
  <si>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</si>
  <si>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</si>
  <si>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</si>
  <si>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</si>
  <si>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</si>
  <si>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</si>
  <si>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</si>
  <si>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</si>
  <si>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</si>
  <si>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</si>
  <si>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</si>
  <si>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</si>
  <si>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</si>
  <si>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</si>
  <si>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</si>
  <si>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</si>
  <si>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</si>
  <si>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</si>
  <si>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</si>
  <si>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</si>
  <si>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</si>
  <si>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</si>
  <si>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</si>
  <si>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</si>
  <si>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</si>
  <si>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</si>
  <si>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</si>
  <si>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</si>
  <si>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</si>
  <si>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</si>
  <si>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</si>
  <si>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</si>
  <si>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</si>
  <si>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</si>
  <si>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</si>
  <si>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</si>
  <si>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</si>
  <si>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</si>
  <si>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</si>
  <si>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</si>
  <si>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</si>
  <si>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</si>
  <si>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</si>
  <si>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</si>
  <si>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</si>
  <si>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</si>
  <si>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</si>
  <si>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</si>
  <si>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</si>
  <si>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</si>
  <si>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</si>
  <si>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</si>
  <si>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</si>
  <si>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</si>
  <si>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</si>
  <si>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</si>
  <si>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</si>
  <si>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</si>
  <si>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</si>
  <si>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</si>
  <si>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</si>
  <si>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</si>
  <si>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</si>
  <si>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</si>
  <si>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</si>
  <si>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</si>
  <si>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</si>
  <si>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</si>
  <si>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</si>
  <si>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</si>
  <si>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</si>
  <si>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</si>
  <si>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</si>
  <si>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</si>
  <si>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</si>
  <si>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</si>
  <si>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</si>
  <si>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</si>
  <si>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</si>
  <si>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</si>
  <si>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</si>
  <si>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</si>
  <si>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</si>
  <si>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</si>
  <si>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</si>
  <si>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</si>
  <si>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</si>
  <si>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</si>
  <si>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</si>
  <si>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</si>
  <si>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</si>
  <si>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</si>
  <si>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</si>
  <si>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</si>
  <si>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</si>
  <si>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</si>
  <si>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</si>
  <si>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</si>
  <si>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</si>
  <si>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</si>
  <si>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</si>
  <si>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</si>
  <si>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</si>
  <si>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</si>
  <si>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</si>
  <si>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</si>
  <si>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</si>
  <si>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</si>
  <si>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</si>
  <si>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</si>
  <si>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</si>
  <si>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</si>
  <si>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</si>
  <si>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</si>
  <si>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</si>
  <si>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</si>
  <si>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</si>
  <si>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</si>
  <si>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</si>
  <si>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</si>
  <si>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</si>
  <si>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</si>
  <si>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</si>
  <si>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</si>
  <si>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</si>
  <si>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</si>
  <si>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</si>
  <si>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</si>
  <si>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</si>
  <si>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</si>
  <si>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</si>
  <si>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</si>
  <si>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</si>
  <si>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</si>
  <si>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</si>
  <si>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</si>
  <si>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</si>
  <si>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</si>
  <si>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</si>
  <si>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</si>
  <si>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</si>
  <si>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</si>
  <si>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</si>
  <si>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</si>
  <si>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</si>
  <si>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</si>
  <si>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</si>
  <si>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</si>
  <si>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</si>
  <si>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</si>
  <si>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</si>
  <si>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</si>
  <si>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</si>
  <si>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</si>
  <si>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</si>
  <si>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</si>
  <si>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</si>
  <si>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</si>
  <si>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</si>
  <si>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</si>
  <si>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</si>
  <si>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</si>
  <si>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</si>
  <si>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</si>
  <si>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</si>
  <si>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</si>
  <si>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</si>
  <si>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</si>
  <si>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</si>
  <si>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</si>
  <si>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</si>
  <si>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</si>
  <si>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</si>
  <si>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</si>
  <si>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</si>
  <si>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</si>
  <si>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</si>
  <si>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</si>
  <si>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</si>
  <si>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</si>
  <si>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</si>
  <si>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</si>
  <si>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</si>
  <si>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</si>
  <si>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</si>
  <si>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</si>
  <si>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</si>
  <si>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</si>
  <si>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</si>
  <si>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</si>
  <si>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</si>
  <si>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</si>
  <si>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</si>
  <si>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</si>
  <si>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</si>
  <si>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</si>
  <si>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</si>
  <si>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</si>
  <si>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</si>
  <si>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</si>
  <si>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</si>
  <si>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</si>
  <si>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</si>
  <si>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</si>
  <si>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</si>
  <si>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</si>
  <si>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</si>
  <si>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</si>
  <si>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</si>
  <si>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</si>
  <si>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</si>
  <si>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</si>
  <si>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</si>
  <si>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</si>
  <si>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</si>
  <si>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</si>
  <si>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</si>
  <si>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</si>
  <si>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</si>
  <si>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</si>
  <si>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</si>
  <si>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</si>
  <si>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</si>
  <si>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</si>
  <si>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</si>
  <si>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</si>
  <si>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</si>
  <si>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</si>
  <si>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</si>
  <si>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</si>
  <si>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</si>
  <si>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</si>
  <si>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</si>
  <si>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</si>
  <si>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</si>
  <si>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</si>
  <si>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</si>
  <si>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</si>
  <si>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</si>
  <si>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</si>
  <si>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</si>
  <si>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</si>
  <si>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</si>
  <si>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</si>
  <si>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</si>
  <si>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</si>
  <si>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</si>
  <si>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</si>
  <si>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</si>
  <si>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</si>
  <si>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</si>
  <si>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</si>
  <si>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</si>
  <si>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</si>
  <si>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</si>
  <si>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</si>
  <si>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</si>
  <si>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</si>
  <si>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</si>
  <si>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</si>
  <si>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</si>
  <si>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</si>
  <si>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</si>
  <si>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</si>
  <si>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</si>
  <si>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</si>
  <si>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</si>
  <si>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</si>
  <si>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</si>
  <si>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</si>
  <si>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</si>
  <si>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</si>
  <si>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</si>
  <si>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</si>
  <si>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</si>
  <si>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</si>
  <si>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</si>
  <si>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</si>
  <si>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</si>
  <si>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</si>
  <si>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</si>
  <si>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</si>
  <si>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</si>
  <si>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</si>
  <si>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</si>
  <si>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</si>
  <si>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</si>
  <si>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</si>
  <si>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</si>
  <si>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</si>
  <si>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</si>
  <si>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</si>
  <si>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</si>
  <si>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</si>
  <si>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</si>
  <si>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</si>
  <si>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</si>
  <si>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</si>
  <si>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</si>
  <si>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</si>
  <si>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</si>
  <si>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</si>
  <si>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</si>
  <si>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</si>
  <si>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</si>
  <si>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</si>
  <si>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</si>
  <si>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</si>
  <si>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</si>
  <si>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</si>
  <si>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</si>
  <si>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</si>
  <si>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</si>
  <si>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</si>
  <si>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</si>
  <si>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</si>
  <si>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</si>
  <si>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</si>
  <si>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</si>
  <si>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</si>
  <si>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</si>
  <si>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</si>
  <si>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</si>
  <si>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</si>
  <si>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</si>
  <si>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</si>
  <si>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</si>
  <si>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</si>
  <si>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</si>
  <si>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</si>
  <si>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</si>
  <si>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</si>
  <si>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</si>
  <si>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</si>
  <si>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</si>
  <si>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</si>
  <si>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</si>
  <si>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</si>
  <si>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</si>
  <si>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</si>
  <si>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</si>
  <si>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</si>
  <si>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</si>
  <si>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</si>
  <si>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</si>
  <si>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</si>
  <si>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</si>
  <si>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</si>
  <si>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</si>
  <si>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</si>
  <si>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</si>
  <si>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</si>
  <si>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</si>
  <si>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</si>
  <si>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</si>
  <si>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</si>
  <si>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</si>
  <si>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</si>
  <si>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</si>
  <si>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</si>
  <si>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</si>
  <si>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</si>
  <si>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</si>
  <si>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</si>
  <si>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</si>
  <si>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</si>
  <si>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</si>
  <si>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</si>
  <si>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</si>
  <si>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</si>
  <si>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</si>
  <si>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</si>
  <si>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</si>
  <si>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</si>
  <si>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</si>
  <si>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</si>
  <si>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</si>
  <si>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</si>
  <si>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</si>
  <si>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</si>
  <si>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</si>
  <si>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</si>
  <si>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</si>
  <si>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</si>
  <si>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</si>
  <si>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</si>
  <si>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</si>
  <si>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</si>
  <si>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</si>
  <si>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</si>
  <si>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</si>
  <si>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</si>
  <si>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</si>
  <si>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</si>
  <si>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</si>
  <si>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</si>
  <si>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</si>
  <si>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</si>
  <si>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</si>
  <si>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</si>
  <si>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</si>
  <si>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</si>
  <si>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</si>
  <si>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</si>
  <si>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</si>
  <si>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</si>
  <si>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</si>
  <si>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</si>
  <si>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</si>
  <si>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</si>
  <si>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</si>
  <si>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</si>
  <si>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</si>
  <si>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</si>
  <si>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</si>
  <si>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</si>
  <si>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</si>
  <si>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</si>
  <si>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</si>
  <si>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</si>
  <si>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</si>
  <si>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</si>
  <si>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</si>
  <si>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</si>
  <si>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</si>
  <si>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</si>
  <si>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</si>
  <si>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</si>
  <si>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</si>
  <si>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</si>
  <si>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</si>
  <si>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</si>
  <si>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</si>
  <si>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</si>
  <si>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</si>
  <si>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</si>
  <si>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</si>
  <si>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</si>
  <si>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</si>
  <si>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</si>
  <si>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</si>
  <si>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</si>
  <si>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</si>
  <si>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</si>
  <si>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</si>
  <si>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</si>
  <si>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</si>
  <si>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</si>
  <si>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</si>
  <si>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</si>
  <si>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</si>
  <si>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</si>
  <si>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</si>
  <si>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</si>
  <si>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</si>
  <si>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</si>
  <si>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</si>
  <si>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</si>
  <si>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</si>
  <si>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</si>
  <si>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</si>
  <si>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</si>
  <si>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</si>
  <si>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</si>
  <si>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</si>
  <si>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</si>
  <si>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</si>
  <si>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</si>
  <si>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</si>
  <si>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</si>
  <si>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</si>
  <si>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</si>
  <si>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</si>
  <si>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</si>
  <si>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</si>
  <si>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</si>
  <si>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</si>
  <si>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</si>
  <si>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</si>
  <si>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</si>
  <si>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</si>
  <si>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</si>
  <si>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</si>
  <si>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</si>
  <si>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</si>
  <si>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</si>
  <si>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</si>
  <si>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</si>
  <si>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</si>
  <si>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</si>
  <si>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</si>
  <si>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</si>
  <si>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</si>
  <si>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</si>
  <si>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</si>
  <si>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</si>
  <si>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</si>
  <si>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</si>
  <si>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</si>
  <si>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</si>
  <si>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</si>
  <si>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</si>
  <si>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</si>
  <si>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</si>
  <si>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</si>
  <si>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</si>
  <si>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</si>
  <si>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</si>
  <si>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</si>
  <si>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</si>
  <si>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</si>
  <si>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</si>
  <si>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</si>
  <si>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</si>
  <si>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</si>
  <si>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</si>
  <si>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</si>
  <si>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</si>
  <si>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</si>
  <si>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</si>
  <si>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</si>
  <si>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</si>
  <si>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</si>
  <si>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</si>
  <si>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</si>
  <si>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</si>
  <si>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</si>
  <si>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</si>
  <si>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</si>
  <si>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</si>
  <si>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</si>
  <si>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</si>
  <si>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</si>
  <si>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</si>
  <si>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</si>
  <si>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</si>
  <si>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</si>
  <si>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</si>
  <si>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</si>
  <si>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</si>
  <si>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</si>
  <si>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</si>
  <si>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</si>
  <si>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</si>
  <si>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</si>
  <si>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</si>
  <si>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</si>
  <si>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</si>
  <si>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</si>
  <si>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</si>
  <si>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</si>
  <si>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</si>
  <si>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</si>
  <si>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</si>
  <si>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</si>
  <si>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</si>
  <si>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</si>
  <si>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</si>
  <si>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</si>
  <si>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</si>
  <si>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</si>
  <si>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</si>
  <si>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</si>
  <si>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</si>
  <si>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</si>
  <si>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</si>
  <si>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</si>
  <si>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</si>
  <si>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</si>
  <si>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</si>
  <si>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</si>
  <si>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</si>
  <si>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</si>
  <si>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</si>
  <si>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</si>
  <si>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</si>
  <si>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</si>
  <si>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</si>
  <si>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</si>
  <si>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</si>
  <si>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</si>
  <si>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</si>
  <si>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</si>
  <si>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</si>
  <si>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</si>
  <si>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</si>
  <si>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</si>
  <si>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</si>
  <si>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</si>
  <si>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</si>
  <si>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</si>
  <si>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</si>
  <si>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</si>
  <si>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</si>
  <si>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</si>
  <si>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</si>
  <si>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</si>
  <si>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</si>
  <si>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</si>
  <si>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</si>
  <si>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</si>
  <si>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</si>
  <si>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</si>
  <si>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</si>
  <si>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</si>
  <si>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</si>
  <si>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</si>
  <si>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</si>
  <si>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</si>
  <si>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</si>
  <si>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</si>
  <si>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</si>
  <si>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</si>
  <si>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</si>
  <si>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</si>
  <si>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</si>
  <si>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</si>
  <si>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</si>
  <si>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</si>
  <si>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</si>
  <si>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</si>
  <si>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</si>
  <si>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</si>
  <si>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</si>
  <si>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</si>
  <si>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</si>
  <si>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</si>
  <si>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</si>
  <si>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</si>
  <si>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</si>
  <si>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</si>
  <si>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</si>
  <si>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</si>
  <si>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</si>
  <si>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</si>
  <si>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</si>
  <si>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</si>
  <si>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</si>
  <si>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</si>
  <si>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</si>
  <si>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</si>
  <si>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</si>
  <si>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</si>
  <si>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</si>
  <si>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</si>
  <si>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</si>
  <si>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</si>
  <si>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</si>
  <si>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</si>
  <si>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</si>
  <si>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</si>
  <si>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</si>
  <si>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</si>
  <si>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</si>
  <si>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</si>
  <si>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</si>
  <si>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</si>
  <si>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</si>
  <si>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</si>
  <si>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</si>
  <si>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</si>
  <si>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</si>
  <si>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</si>
  <si>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</si>
  <si>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</si>
  <si>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</si>
  <si>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</si>
  <si>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</si>
  <si>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</si>
  <si>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</si>
  <si>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</si>
  <si>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</si>
  <si>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</si>
  <si>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</si>
  <si>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</si>
  <si>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</si>
  <si>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</si>
  <si>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</si>
  <si>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</si>
  <si>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</si>
  <si>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</si>
  <si>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</si>
  <si>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</si>
  <si>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</si>
  <si>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</si>
  <si>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</si>
  <si>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</si>
  <si>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</si>
  <si>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</si>
  <si>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</si>
  <si>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</si>
  <si>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</si>
  <si>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</si>
  <si>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</si>
  <si>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</si>
  <si>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</si>
  <si>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</si>
  <si>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</si>
  <si>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</si>
  <si>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</si>
  <si>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</si>
  <si>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</si>
  <si>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</si>
  <si>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</si>
  <si>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</si>
  <si>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</si>
  <si>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</si>
  <si>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</si>
  <si>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</si>
  <si>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</si>
  <si>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</si>
  <si>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</si>
  <si>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</si>
  <si>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</si>
  <si>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</si>
  <si>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</si>
  <si>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</si>
  <si>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</si>
  <si>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</si>
  <si>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</si>
  <si>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</si>
  <si>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</si>
  <si>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</si>
  <si>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</si>
  <si>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</si>
  <si>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</si>
  <si>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</si>
  <si>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</si>
  <si>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</si>
  <si>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</si>
  <si>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</si>
  <si>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</si>
  <si>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</si>
  <si>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</si>
  <si>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</si>
  <si>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</si>
  <si>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</si>
  <si>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</si>
  <si>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</si>
  <si>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</si>
  <si>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</si>
  <si>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</si>
  <si>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</si>
  <si>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</si>
  <si>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</si>
  <si>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</si>
  <si>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</si>
  <si>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</si>
  <si>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</si>
  <si>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</si>
  <si>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</si>
  <si>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</si>
  <si>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</si>
  <si>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</si>
  <si>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</si>
  <si>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</si>
  <si>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</si>
  <si>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</si>
  <si>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</si>
  <si>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</si>
  <si>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</si>
  <si>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</si>
  <si>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</si>
  <si>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</si>
  <si>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</si>
  <si>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</si>
  <si>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</si>
  <si>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</si>
  <si>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</si>
  <si>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</si>
  <si>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</si>
  <si>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</si>
  <si>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</si>
  <si>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</si>
  <si>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</si>
  <si>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</si>
  <si>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</si>
  <si>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</si>
  <si>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</si>
  <si>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</si>
  <si>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</si>
  <si>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</si>
  <si>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</si>
  <si>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</si>
  <si>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</si>
  <si>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</si>
  <si>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</si>
  <si>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</si>
  <si>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</si>
  <si>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</si>
  <si>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</si>
  <si>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</si>
  <si>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</si>
  <si>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</si>
  <si>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</si>
  <si>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</si>
  <si>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</si>
  <si>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</si>
  <si>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</si>
  <si>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</si>
  <si>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</si>
  <si>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</si>
  <si>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</si>
  <si>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</si>
  <si>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</si>
  <si>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</si>
  <si>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</si>
  <si>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</si>
  <si>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</si>
  <si>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</si>
  <si>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</si>
  <si>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</si>
  <si>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</si>
  <si>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</si>
  <si>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</si>
  <si>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</si>
  <si>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</si>
  <si>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</si>
  <si>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</si>
  <si>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</si>
  <si>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</si>
  <si>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</si>
  <si>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</si>
  <si>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</si>
  <si>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</si>
  <si>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</si>
  <si>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</si>
  <si>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</si>
  <si>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</si>
  <si>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</si>
  <si>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</si>
  <si>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</si>
  <si>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</si>
  <si>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</si>
  <si>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</si>
  <si>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</si>
  <si>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</si>
  <si>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</si>
  <si>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</si>
  <si>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</si>
  <si>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</si>
  <si>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</si>
  <si>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</si>
  <si>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</si>
  <si>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</si>
  <si>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</si>
  <si>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</si>
  <si>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</si>
  <si>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</si>
  <si>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</si>
  <si>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</si>
  <si>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</si>
  <si>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</si>
  <si>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</si>
  <si>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</si>
  <si>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</si>
  <si>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</si>
  <si>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</si>
  <si>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</si>
  <si>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</si>
  <si>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</si>
  <si>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</si>
  <si>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</si>
  <si>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</si>
  <si>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</si>
  <si>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</si>
  <si>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</si>
  <si>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</si>
  <si>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</si>
  <si>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</si>
  <si>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</si>
  <si>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</si>
  <si>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</si>
  <si>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</si>
  <si>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</si>
  <si>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</si>
  <si>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</si>
  <si>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</si>
  <si>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</si>
  <si>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</si>
  <si>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</si>
  <si>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</si>
  <si>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</si>
  <si>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</si>
  <si>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</si>
  <si>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</si>
  <si>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</si>
  <si>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</si>
  <si>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</si>
  <si>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</si>
  <si>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</si>
  <si>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</si>
  <si>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</si>
  <si>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</si>
  <si>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</si>
  <si>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</si>
  <si>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</si>
  <si>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</si>
  <si>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</si>
  <si>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</si>
  <si>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</si>
  <si>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</si>
  <si>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</si>
  <si>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</si>
  <si>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</si>
  <si>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</si>
  <si>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</si>
  <si>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</si>
  <si>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</si>
  <si>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</si>
  <si>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</si>
  <si>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</si>
  <si>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</si>
  <si>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</si>
  <si>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</si>
  <si>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</si>
  <si>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</si>
  <si>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</si>
  <si>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</si>
  <si>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</si>
  <si>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</si>
  <si>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</si>
  <si>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</si>
  <si>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</si>
  <si>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</si>
  <si>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</si>
  <si>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</si>
  <si>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</si>
  <si>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</si>
  <si>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</si>
  <si>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</si>
  <si>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</si>
  <si>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</si>
  <si>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</si>
  <si>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</si>
  <si>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</si>
  <si>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</si>
  <si>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</si>
  <si>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</si>
  <si>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</si>
  <si>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</si>
  <si>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</si>
  <si>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</si>
  <si>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</si>
  <si>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</si>
  <si>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</si>
  <si>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</si>
  <si>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</si>
  <si>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</si>
  <si>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</si>
  <si>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</si>
  <si>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</si>
  <si>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</si>
  <si>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</si>
  <si>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</si>
  <si>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</si>
  <si>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</si>
  <si>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</si>
  <si>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</si>
  <si>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</si>
  <si>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</si>
  <si>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</si>
  <si>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</si>
  <si>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</si>
  <si>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</si>
  <si>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</si>
  <si>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</si>
  <si>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</si>
  <si>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</si>
  <si>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</si>
  <si>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</si>
  <si>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</si>
  <si>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</si>
  <si>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</si>
  <si>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</si>
  <si>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</si>
  <si>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</si>
  <si>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</si>
  <si>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</si>
  <si>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</si>
  <si>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</si>
  <si>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</si>
  <si>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</si>
  <si>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</si>
  <si>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</si>
  <si>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</si>
  <si>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</si>
  <si>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</si>
  <si>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</si>
  <si>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</si>
  <si>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</si>
  <si>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</si>
  <si>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</si>
  <si>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</si>
  <si>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</si>
  <si>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</si>
  <si>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</si>
  <si>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</si>
  <si>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</si>
  <si>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</si>
  <si>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</si>
  <si>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</si>
  <si>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</si>
  <si>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</si>
  <si>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</si>
  <si>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</si>
  <si>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</si>
  <si>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</si>
  <si>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</si>
  <si>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</si>
  <si>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</si>
  <si>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</si>
  <si>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</si>
  <si>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</si>
  <si>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</si>
  <si>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</si>
  <si>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</si>
  <si>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</si>
  <si>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</si>
  <si>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</si>
  <si>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</si>
  <si>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</si>
  <si>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</si>
  <si>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</si>
  <si>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</si>
  <si>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</si>
  <si>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</si>
  <si>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</si>
  <si>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</si>
  <si>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</si>
  <si>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</si>
  <si>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</si>
  <si>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</si>
  <si>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</si>
  <si>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</si>
  <si>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</si>
  <si>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</si>
  <si>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</si>
  <si>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</si>
  <si>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</si>
  <si>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</si>
  <si>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</si>
  <si>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</si>
  <si>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</si>
  <si>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</si>
  <si>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</si>
  <si>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</si>
  <si>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</si>
  <si>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</si>
  <si>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</si>
  <si>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</si>
  <si>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</si>
  <si>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</si>
  <si>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</si>
  <si>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</si>
  <si>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</si>
  <si>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</si>
  <si>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</si>
  <si>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</si>
  <si>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</si>
  <si>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</si>
  <si>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</si>
  <si>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</si>
  <si>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</si>
  <si>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</si>
  <si>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</si>
  <si>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</si>
  <si>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</si>
  <si>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</si>
  <si>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</si>
  <si>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</si>
  <si>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</si>
  <si>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</si>
  <si>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</si>
  <si>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</si>
  <si>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</si>
  <si>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</si>
  <si>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</si>
  <si>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</si>
  <si>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</si>
  <si>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</si>
  <si>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</si>
  <si>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</si>
  <si>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</si>
  <si>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</si>
  <si>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</si>
  <si>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</si>
  <si>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</si>
  <si>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</si>
  <si>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</si>
  <si>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</si>
  <si>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</si>
  <si>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</si>
  <si>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</si>
  <si>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</si>
  <si>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</si>
  <si>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</si>
  <si>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</si>
  <si>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</si>
  <si>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</si>
  <si>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</si>
  <si>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</si>
  <si>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</si>
  <si>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</si>
  <si>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</si>
  <si>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</si>
  <si>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</si>
  <si>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</si>
  <si>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</si>
  <si>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</si>
  <si>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</si>
  <si>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</si>
  <si>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</si>
  <si>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</si>
  <si>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</si>
  <si>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</si>
  <si>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</si>
  <si>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</si>
  <si>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</si>
  <si>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</si>
  <si>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</si>
  <si>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</si>
  <si>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</si>
  <si>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</si>
  <si>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</si>
  <si>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</si>
  <si>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</si>
  <si>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</si>
  <si>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</si>
  <si>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</si>
  <si>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</si>
  <si>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</si>
  <si>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</si>
  <si>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</si>
  <si>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</si>
  <si>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</si>
  <si>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</si>
  <si>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</si>
  <si>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</si>
  <si>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</si>
  <si>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</si>
  <si>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</si>
  <si>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</si>
  <si>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</si>
  <si>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</si>
  <si>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</si>
  <si>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</si>
  <si>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</si>
  <si>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</si>
  <si>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</si>
  <si>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</si>
  <si>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</si>
  <si>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</si>
  <si>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</si>
  <si>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</si>
  <si>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</si>
  <si>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</si>
  <si>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</si>
  <si>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</si>
  <si>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</si>
  <si>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</si>
  <si>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</si>
  <si>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</si>
  <si>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</si>
  <si>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</si>
  <si>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</si>
  <si>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</si>
  <si>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</si>
  <si>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</si>
  <si>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</si>
  <si>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</si>
  <si>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</si>
  <si>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</si>
  <si>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</si>
  <si>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</si>
  <si>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</si>
  <si>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</si>
  <si>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</si>
  <si>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</si>
  <si>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</si>
  <si>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</si>
  <si>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</si>
  <si>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</si>
  <si>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</si>
  <si>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</si>
  <si>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</si>
  <si>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</si>
  <si>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</si>
  <si>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</si>
  <si>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</si>
  <si>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</si>
  <si>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</si>
  <si>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</si>
  <si>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</si>
  <si>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</si>
  <si>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</si>
  <si>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</si>
  <si>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</si>
  <si>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</si>
  <si>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</si>
  <si>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</si>
  <si>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</si>
  <si>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</si>
  <si>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</si>
  <si>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</si>
  <si>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</si>
  <si>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</si>
  <si>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</si>
  <si>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</si>
  <si>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</si>
  <si>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</si>
  <si>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</si>
  <si>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</si>
  <si>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</si>
  <si>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</si>
  <si>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</si>
  <si>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</si>
  <si>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</si>
  <si>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</si>
  <si>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</si>
  <si>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</si>
  <si>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</si>
  <si>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</si>
  <si>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</si>
  <si>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</si>
  <si>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</si>
  <si>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</si>
  <si>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</si>
  <si>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</si>
  <si>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</si>
  <si>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</si>
  <si>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</si>
  <si>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</si>
  <si>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</si>
  <si>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</si>
  <si>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</si>
  <si>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</si>
  <si>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</si>
  <si>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</si>
  <si>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</si>
  <si>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</si>
  <si>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</si>
  <si>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</si>
  <si>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</si>
  <si>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</si>
  <si>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</si>
  <si>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</si>
  <si>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</si>
  <si>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</si>
  <si>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</si>
  <si>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</si>
  <si>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</si>
  <si>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</si>
  <si>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</si>
  <si>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</si>
  <si>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</si>
  <si>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</si>
  <si>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</si>
  <si>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</si>
  <si>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</si>
  <si>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</si>
  <si>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</si>
  <si>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</si>
  <si>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</si>
  <si>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</si>
  <si>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</si>
  <si>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</si>
  <si>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</si>
  <si>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</si>
  <si>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</si>
  <si>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</si>
  <si>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</si>
  <si>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</si>
  <si>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</si>
  <si>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</si>
  <si>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</si>
  <si>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</si>
  <si>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</si>
  <si>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</si>
  <si>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</si>
  <si>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</si>
  <si>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</si>
  <si>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</si>
  <si>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</si>
  <si>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</si>
  <si>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</si>
  <si>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</si>
  <si>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</si>
  <si>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</si>
  <si>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</si>
  <si>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</si>
  <si>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</si>
  <si>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</si>
  <si>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</si>
  <si>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</si>
  <si>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</si>
  <si>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</si>
  <si>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</si>
  <si>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</si>
  <si>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</si>
  <si>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</si>
  <si>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</si>
  <si>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</si>
  <si>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</si>
  <si>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</si>
  <si>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</si>
  <si>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</si>
  <si>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</si>
  <si>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</si>
  <si>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</si>
  <si>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</si>
  <si>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</si>
  <si>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</si>
  <si>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</si>
  <si>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</si>
  <si>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</si>
  <si>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</si>
  <si>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</si>
  <si>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</si>
  <si>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</si>
  <si>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</si>
  <si>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</si>
  <si>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</si>
  <si>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</si>
  <si>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</si>
  <si>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</si>
  <si>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</si>
  <si>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</si>
  <si>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</si>
  <si>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</si>
  <si>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</si>
  <si>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</si>
  <si>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</si>
  <si>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</si>
  <si>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</si>
  <si>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</si>
  <si>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</si>
  <si>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</si>
  <si>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</si>
  <si>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</si>
  <si>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</si>
  <si>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</si>
  <si>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</si>
  <si>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</si>
  <si>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</si>
  <si>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</si>
  <si>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</si>
  <si>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</si>
  <si>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</si>
  <si>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</si>
  <si>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</si>
  <si>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</si>
  <si>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</si>
  <si>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</si>
  <si>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</si>
  <si>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</si>
  <si>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</si>
  <si>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</si>
  <si>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</si>
  <si>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</si>
  <si>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</si>
  <si>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</si>
  <si>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</si>
  <si>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</si>
  <si>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</si>
  <si>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</si>
  <si>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</si>
  <si>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</si>
  <si>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</si>
  <si>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</si>
  <si>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</si>
  <si>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</si>
  <si>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</si>
  <si>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</si>
  <si>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</si>
  <si>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</si>
  <si>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</si>
  <si>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</si>
  <si>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</si>
  <si>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</si>
  <si>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</si>
  <si>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</si>
  <si>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</si>
  <si>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</si>
  <si>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</si>
  <si>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</si>
  <si>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</si>
  <si>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</si>
  <si>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</si>
  <si>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</si>
  <si>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</si>
  <si>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</si>
  <si>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</si>
  <si>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</si>
  <si>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</si>
  <si>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</si>
  <si>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</si>
  <si>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</si>
  <si>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</si>
  <si>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</si>
  <si>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</si>
  <si>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</si>
  <si>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</si>
  <si>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</si>
  <si>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</si>
  <si>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</si>
  <si>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</si>
  <si>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</si>
  <si>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</si>
  <si>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</si>
  <si>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</si>
  <si>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</si>
  <si>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</si>
  <si>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</si>
  <si>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</si>
  <si>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</si>
  <si>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</si>
  <si>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</si>
  <si>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</si>
  <si>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</si>
  <si>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</si>
  <si>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</si>
  <si>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</si>
  <si>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</si>
  <si>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</si>
  <si>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</si>
  <si>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</si>
  <si>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</si>
  <si>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</si>
  <si>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</si>
  <si>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</si>
  <si>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</si>
  <si>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</si>
  <si>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</si>
  <si>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</si>
  <si>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</si>
  <si>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</si>
  <si>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</si>
  <si>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</si>
  <si>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</si>
  <si>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</si>
  <si>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</si>
  <si>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</si>
  <si>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</si>
  <si>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</si>
  <si>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</si>
  <si>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</si>
  <si>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</si>
  <si>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</si>
  <si>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</si>
  <si>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</si>
  <si>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</si>
  <si>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</si>
  <si>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</si>
  <si>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</si>
  <si>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</si>
  <si>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</si>
  <si>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</si>
  <si>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</si>
  <si>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</si>
  <si>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</si>
  <si>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</si>
  <si>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</si>
  <si>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</si>
  <si>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</si>
  <si>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</si>
  <si>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</si>
  <si>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</si>
  <si>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</si>
  <si>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</si>
  <si>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</si>
  <si>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</si>
  <si>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</si>
  <si>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</si>
  <si>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</si>
  <si>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</si>
  <si>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</si>
  <si>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</si>
  <si>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</si>
  <si>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</si>
  <si>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</si>
  <si>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</si>
  <si>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</si>
  <si>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</si>
  <si>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</si>
  <si>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</si>
  <si>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</si>
  <si>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</si>
  <si>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</si>
  <si>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</si>
  <si>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</si>
  <si>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</si>
  <si>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</si>
  <si>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</si>
  <si>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</si>
  <si>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</si>
  <si>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</si>
  <si>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</si>
  <si>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</si>
  <si>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</si>
  <si>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</si>
  <si>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</si>
  <si>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</si>
  <si>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</si>
  <si>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</si>
  <si>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</si>
  <si>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</si>
  <si>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</si>
  <si>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</si>
  <si>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</si>
  <si>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</si>
  <si>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</si>
  <si>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</si>
  <si>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</si>
  <si>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</si>
  <si>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</si>
  <si>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</si>
  <si>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</si>
  <si>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</si>
  <si>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</si>
  <si>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</si>
  <si>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</si>
  <si>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</si>
  <si>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</si>
  <si>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</si>
  <si>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</si>
  <si>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</si>
  <si>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</si>
  <si>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</si>
  <si>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</si>
  <si>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</si>
  <si>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</si>
  <si>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</si>
  <si>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</si>
  <si>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</si>
  <si>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</si>
  <si>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</si>
  <si>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</si>
  <si>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</si>
  <si>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</si>
  <si>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</si>
  <si>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</si>
  <si>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</si>
  <si>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</si>
  <si>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</si>
  <si>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</si>
  <si>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</si>
  <si>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</si>
  <si>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</si>
  <si>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</si>
  <si>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</si>
  <si>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</si>
  <si>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</si>
  <si>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</si>
  <si>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</si>
  <si>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</si>
  <si>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</si>
  <si>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</si>
  <si>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</si>
  <si>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</si>
  <si>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</si>
  <si>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</si>
  <si>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</si>
  <si>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</si>
  <si>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</si>
  <si>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</si>
  <si>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</si>
  <si>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</si>
  <si>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</si>
  <si>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</si>
  <si>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</si>
  <si>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</si>
  <si>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</si>
  <si>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</si>
  <si>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</si>
  <si>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</si>
  <si>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</si>
  <si>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</si>
  <si>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</si>
  <si>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</si>
  <si>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</si>
  <si>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</si>
  <si>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</si>
  <si>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</si>
  <si>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</si>
  <si>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</si>
  <si>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</si>
  <si>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</si>
  <si>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</si>
  <si>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</si>
  <si>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</si>
  <si>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</si>
  <si>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</si>
  <si>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</si>
  <si>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</si>
  <si>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</si>
  <si>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</si>
  <si>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</si>
  <si>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</si>
  <si>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</si>
  <si>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</si>
  <si>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</si>
  <si>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</si>
  <si>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</si>
  <si>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</si>
  <si>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</si>
  <si>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</si>
  <si>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</si>
  <si>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</si>
  <si>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</si>
  <si>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</si>
  <si>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</si>
  <si>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</si>
  <si>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</si>
  <si>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</si>
  <si>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</si>
  <si>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</si>
  <si>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</si>
  <si>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</si>
  <si>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</si>
  <si>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</si>
  <si>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</si>
  <si>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</si>
  <si>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</si>
  <si>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</si>
  <si>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</si>
  <si>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</si>
  <si>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</si>
  <si>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</si>
  <si>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</si>
  <si>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</si>
  <si>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</si>
  <si>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</si>
  <si>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</si>
  <si>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</si>
  <si>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</si>
  <si>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</si>
  <si>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</si>
  <si>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</si>
  <si>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</si>
  <si>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</si>
  <si>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</si>
  <si>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</si>
  <si>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</si>
  <si>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</si>
  <si>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</si>
  <si>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</si>
  <si>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</si>
  <si>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</si>
  <si>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</si>
  <si>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</si>
  <si>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</si>
  <si>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</si>
  <si>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</si>
  <si>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</si>
  <si>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</si>
  <si>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</si>
  <si>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</si>
  <si>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</si>
  <si>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</si>
  <si>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</si>
  <si>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</si>
  <si>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</si>
  <si>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</si>
  <si>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</si>
  <si>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</si>
  <si>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</si>
  <si>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</si>
  <si>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</si>
  <si>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</si>
  <si>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</si>
  <si>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</si>
  <si>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</si>
  <si>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</si>
  <si>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</si>
  <si>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</si>
  <si>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</si>
  <si>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</si>
  <si>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</si>
  <si>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</si>
  <si>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</si>
  <si>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</si>
  <si>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</si>
  <si>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</si>
  <si>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</si>
  <si>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</si>
  <si>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</si>
  <si>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</si>
  <si>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</si>
  <si>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</si>
  <si>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</si>
  <si>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</si>
  <si>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</si>
  <si>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</si>
  <si>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</si>
  <si>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</si>
  <si>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</si>
  <si>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</si>
  <si>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</si>
  <si>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</si>
  <si>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</si>
  <si>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</si>
  <si>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</si>
  <si>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</si>
  <si>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</si>
  <si>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</si>
  <si>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</si>
  <si>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</si>
  <si>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</si>
  <si>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</si>
  <si>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</si>
  <si>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</si>
  <si>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</si>
  <si>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</si>
  <si>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</si>
  <si>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</si>
  <si>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</si>
  <si>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</si>
  <si>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</si>
  <si>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</si>
  <si>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</si>
  <si>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</si>
  <si>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</si>
  <si>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</si>
  <si>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</si>
  <si>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</si>
  <si>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</si>
  <si>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</si>
  <si>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</si>
  <si>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</si>
  <si>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</si>
  <si>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</si>
  <si>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</si>
  <si>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</si>
  <si>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</si>
  <si>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</si>
  <si>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</si>
  <si>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</si>
  <si>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</si>
  <si>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</si>
  <si>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</si>
  <si>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</si>
  <si>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</si>
  <si>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</si>
  <si>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</si>
  <si>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</si>
  <si>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</si>
  <si>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</si>
  <si>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</si>
  <si>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</si>
  <si>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</si>
  <si>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</si>
  <si>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</si>
  <si>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</si>
  <si>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</si>
  <si>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</si>
  <si>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</si>
  <si>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</si>
  <si>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</si>
  <si>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</si>
  <si>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</si>
  <si>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</si>
  <si>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</si>
  <si>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</si>
  <si>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</si>
  <si>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</si>
  <si>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</si>
  <si>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</si>
  <si>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</si>
  <si>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</si>
  <si>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</si>
  <si>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</si>
  <si>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</si>
  <si>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</si>
  <si>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</si>
  <si>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</si>
  <si>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</si>
  <si>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</si>
  <si>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</si>
  <si>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</si>
  <si>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</si>
  <si>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</si>
  <si>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</si>
  <si>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</si>
  <si>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</si>
  <si>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</si>
  <si>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</si>
  <si>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</si>
  <si>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</si>
  <si>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</si>
  <si>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</si>
  <si>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</si>
  <si>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</si>
  <si>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</si>
  <si>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</si>
  <si>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</si>
  <si>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</si>
  <si>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</si>
  <si>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</si>
  <si>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</si>
  <si>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</si>
  <si>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</si>
  <si>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</si>
  <si>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</si>
  <si>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</si>
  <si>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</si>
  <si>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</si>
  <si>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</si>
  <si>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</si>
  <si>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</si>
  <si>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</si>
  <si>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</si>
  <si>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</si>
  <si>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</si>
  <si>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</si>
  <si>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</si>
  <si>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</si>
  <si>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</si>
  <si>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</si>
  <si>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</si>
  <si>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</si>
  <si>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</si>
  <si>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</si>
  <si>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</si>
  <si>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</si>
  <si>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</si>
  <si>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</si>
  <si>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</si>
  <si>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</si>
  <si>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</si>
  <si>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</si>
  <si>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</si>
  <si>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</si>
  <si>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</si>
  <si>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</si>
  <si>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</si>
  <si>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</si>
  <si>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</si>
  <si>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</si>
  <si>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</si>
  <si>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</si>
  <si>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</si>
  <si>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</si>
  <si>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</si>
  <si>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</si>
  <si>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</si>
  <si>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</si>
  <si>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</si>
  <si>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</si>
  <si>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</si>
  <si>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</si>
  <si>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</si>
  <si>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</si>
  <si>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</si>
  <si>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</si>
  <si>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</si>
  <si>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</si>
  <si>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</si>
  <si>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</si>
  <si>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</si>
  <si>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</si>
  <si>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</si>
  <si>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</si>
  <si>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</si>
  <si>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</si>
  <si>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</si>
  <si>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</si>
  <si>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</si>
  <si>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</si>
  <si>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</si>
  <si>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</si>
  <si>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</si>
  <si>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</si>
  <si>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</si>
  <si>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</si>
  <si>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</si>
  <si>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</si>
  <si>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</si>
  <si>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</si>
  <si>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</si>
  <si>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</si>
  <si>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</si>
  <si>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</si>
  <si>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</si>
  <si>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</si>
  <si>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</si>
  <si>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</si>
  <si>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</si>
  <si>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</si>
  <si>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</si>
  <si>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</si>
  <si>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</si>
  <si>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</si>
  <si>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</si>
  <si>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</si>
  <si>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</si>
  <si>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</si>
  <si>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</si>
  <si>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</si>
  <si>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</si>
  <si>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</si>
  <si>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</si>
  <si>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</si>
  <si>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</si>
  <si>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</si>
  <si>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</si>
  <si>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</si>
  <si>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</si>
  <si>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</si>
  <si>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</si>
  <si>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</si>
  <si>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</si>
  <si>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</si>
  <si>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</si>
  <si>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</si>
  <si>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</si>
  <si>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</si>
  <si>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</si>
  <si>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</si>
  <si>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</si>
  <si>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</si>
  <si>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</si>
  <si>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</si>
  <si>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</si>
  <si>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</si>
  <si>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</si>
  <si>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</si>
  <si>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</si>
  <si>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</si>
  <si>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</si>
  <si>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</si>
  <si>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</si>
  <si>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</si>
  <si>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</si>
  <si>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</si>
  <si>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</si>
  <si>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</si>
  <si>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</si>
  <si>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</si>
  <si>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</si>
  <si>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</si>
  <si>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</si>
  <si>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</si>
  <si>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</si>
  <si>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</si>
  <si>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</si>
  <si>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</si>
  <si>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</si>
  <si>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</si>
  <si>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</si>
  <si>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</si>
  <si>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</si>
  <si>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</si>
  <si>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</si>
  <si>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</si>
  <si>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</si>
  <si>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</si>
  <si>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</si>
  <si>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</si>
  <si>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</si>
  <si>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</si>
  <si>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</si>
  <si>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</si>
  <si>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</si>
  <si>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</si>
  <si>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</si>
  <si>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</si>
  <si>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</si>
  <si>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</si>
  <si>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</si>
  <si>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</si>
  <si>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</si>
  <si>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</si>
  <si>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</si>
  <si>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</si>
  <si>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</si>
  <si>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</si>
  <si>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</si>
  <si>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</si>
  <si>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</si>
  <si>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</si>
  <si>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</si>
  <si>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</si>
  <si>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</si>
  <si>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</si>
  <si>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</si>
  <si>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</si>
  <si>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</si>
  <si>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</si>
  <si>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</si>
  <si>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</si>
  <si>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</si>
  <si>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</si>
  <si>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</si>
  <si>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</si>
  <si>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</si>
  <si>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</si>
  <si>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</si>
  <si>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</si>
  <si>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</si>
  <si>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</si>
  <si>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</si>
  <si>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</si>
  <si>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</si>
  <si>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</si>
  <si>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</si>
  <si>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</si>
  <si>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</si>
  <si>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</si>
  <si>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</si>
  <si>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</si>
  <si>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</si>
  <si>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</si>
  <si>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</si>
  <si>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</si>
  <si>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</si>
  <si>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</si>
  <si>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</si>
  <si>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</si>
  <si>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</si>
  <si>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</si>
  <si>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</si>
  <si>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</si>
  <si>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</si>
  <si>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</si>
  <si>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</si>
  <si>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</si>
  <si>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</si>
  <si>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</si>
  <si>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</si>
  <si>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</si>
  <si>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</si>
  <si>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</si>
  <si>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</si>
  <si>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</si>
  <si>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</si>
  <si>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</si>
  <si>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</si>
  <si>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</si>
  <si>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</si>
  <si>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</si>
  <si>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</si>
  <si>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</si>
  <si>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</si>
  <si>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</si>
  <si>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</si>
  <si>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</si>
  <si>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</si>
  <si>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</si>
  <si>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</si>
  <si>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</si>
  <si>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</si>
  <si>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</si>
  <si>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</si>
  <si>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</si>
  <si>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</si>
  <si>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</si>
  <si>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</si>
  <si>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</si>
  <si>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</si>
  <si>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</si>
  <si>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</si>
  <si>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</si>
  <si>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</si>
  <si>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</si>
  <si>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</si>
  <si>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</si>
  <si>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</si>
  <si>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</si>
  <si>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</si>
  <si>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</si>
  <si>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</si>
  <si>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</si>
  <si>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</si>
  <si>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</si>
  <si>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</si>
  <si>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</si>
  <si>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</si>
  <si>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</si>
  <si>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</si>
  <si>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</si>
  <si>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</si>
  <si>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</si>
  <si>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</si>
  <si>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</si>
  <si>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</si>
  <si>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</si>
  <si>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</si>
  <si>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</si>
  <si>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</si>
  <si>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</si>
  <si>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</si>
  <si>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</si>
  <si>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</si>
  <si>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</si>
  <si>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</si>
  <si>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</si>
  <si>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</si>
  <si>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</si>
  <si>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</si>
  <si>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</si>
  <si>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</si>
  <si>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</si>
  <si>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</si>
  <si>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</si>
  <si>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</si>
  <si>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</si>
  <si>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</si>
  <si>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</si>
  <si>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</si>
  <si>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</si>
  <si>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</si>
  <si>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</si>
  <si>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</si>
  <si>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</si>
  <si>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</si>
  <si>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</si>
  <si>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</si>
  <si>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</si>
  <si>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</si>
  <si>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</si>
  <si>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</si>
  <si>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</si>
  <si>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</si>
  <si>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</si>
  <si>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</si>
  <si>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</si>
  <si>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</si>
  <si>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</si>
  <si>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</si>
  <si>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</si>
  <si>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</si>
  <si>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</si>
  <si>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</si>
  <si>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</si>
  <si>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</si>
  <si>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</si>
  <si>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</si>
  <si>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</si>
  <si>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</si>
  <si>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</si>
  <si>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</si>
  <si>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</si>
  <si>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</si>
  <si>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</si>
  <si>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</si>
  <si>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</si>
  <si>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</si>
  <si>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</si>
  <si>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</si>
  <si>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</si>
  <si>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</si>
  <si>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</si>
  <si>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</si>
  <si>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</si>
  <si>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</si>
  <si>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</si>
  <si>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</si>
  <si>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</si>
  <si>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</si>
  <si>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</si>
  <si>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</si>
  <si>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</si>
  <si>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</si>
  <si>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</si>
  <si>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</si>
  <si>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</si>
  <si>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</si>
  <si>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</si>
  <si>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</si>
  <si>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</si>
  <si>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</si>
  <si>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</si>
  <si>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</si>
  <si>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</si>
  <si>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</si>
  <si>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</si>
  <si>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</si>
  <si>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</si>
  <si>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</si>
  <si>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</si>
  <si>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</si>
  <si>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</si>
  <si>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</si>
  <si>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</si>
  <si>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</si>
  <si>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</si>
  <si>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</si>
  <si>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</si>
  <si>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</si>
  <si>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</si>
  <si>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</si>
  <si>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</si>
  <si>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</si>
  <si>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</si>
  <si>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</si>
  <si>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</si>
  <si>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</si>
  <si>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</si>
  <si>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</si>
  <si>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</si>
  <si>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</si>
  <si>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</si>
  <si>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</si>
  <si>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</si>
  <si>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</si>
  <si>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</si>
  <si>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</si>
  <si>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</si>
  <si>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</si>
  <si>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</si>
  <si>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</si>
  <si>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</si>
  <si>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</si>
  <si>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</si>
  <si>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</si>
  <si>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</si>
  <si>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</si>
  <si>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</si>
  <si>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</si>
  <si>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</si>
  <si>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</si>
  <si>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</si>
  <si>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</si>
  <si>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</si>
  <si>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</si>
  <si>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</si>
  <si>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</si>
  <si>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</si>
  <si>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</si>
  <si>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</si>
  <si>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</si>
  <si>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</si>
  <si>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</si>
  <si>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</si>
  <si>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</si>
  <si>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</si>
  <si>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</si>
  <si>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</si>
  <si>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</si>
  <si>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</si>
  <si>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</si>
  <si>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</si>
  <si>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</si>
  <si>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</si>
  <si>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</si>
  <si>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</si>
  <si>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</si>
  <si>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</si>
  <si>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</si>
  <si>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</si>
  <si>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</si>
  <si>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</si>
  <si>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</si>
  <si>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</si>
  <si>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</si>
  <si>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</si>
  <si>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</si>
  <si>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</si>
  <si>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</si>
  <si>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</si>
  <si>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</si>
  <si>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</si>
  <si>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</si>
  <si>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</si>
  <si>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</si>
  <si>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</si>
  <si>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</si>
  <si>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</si>
  <si>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</si>
  <si>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</si>
  <si>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</si>
  <si>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</si>
  <si>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</si>
  <si>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</si>
  <si>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</si>
  <si>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</si>
  <si>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</si>
  <si>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</si>
  <si>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</si>
  <si>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</si>
  <si>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</si>
  <si>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</si>
  <si>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</si>
  <si>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</si>
  <si>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</si>
  <si>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</si>
  <si>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</si>
  <si>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</si>
  <si>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</si>
  <si>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</si>
  <si>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</si>
  <si>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</si>
  <si>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</si>
  <si>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</si>
  <si>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</si>
  <si>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</si>
  <si>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</si>
  <si>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</si>
  <si>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</si>
  <si>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</si>
  <si>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</si>
  <si>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</si>
  <si>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</si>
  <si>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</si>
  <si>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</si>
  <si>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</si>
  <si>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</si>
  <si>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</si>
  <si>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</si>
  <si>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</si>
  <si>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</si>
  <si>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</si>
  <si>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</si>
  <si>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</si>
  <si>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</si>
  <si>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</si>
  <si>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</si>
  <si>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</si>
  <si>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</si>
  <si>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</si>
  <si>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</si>
  <si>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</si>
  <si>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</si>
  <si>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</si>
  <si>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</si>
  <si>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</si>
  <si>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</si>
  <si>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</si>
  <si>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</si>
  <si>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</si>
  <si>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</si>
  <si>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</si>
  <si>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</si>
  <si>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</si>
  <si>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</si>
  <si>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</si>
  <si>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</si>
  <si>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</si>
  <si>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</si>
  <si>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</si>
  <si>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</si>
  <si>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</si>
  <si>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</si>
  <si>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</si>
  <si>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</si>
  <si>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</si>
  <si>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</si>
  <si>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</si>
  <si>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</si>
  <si>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</si>
  <si>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</si>
  <si>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</si>
  <si>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</si>
  <si>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</si>
  <si>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</si>
  <si>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</si>
  <si>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</si>
  <si>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</si>
  <si>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</si>
  <si>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</si>
  <si>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</si>
  <si>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</si>
  <si>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</si>
  <si>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</si>
  <si>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</si>
  <si>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</si>
  <si>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</si>
  <si>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</si>
  <si>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</si>
  <si>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</si>
  <si>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</si>
  <si>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</si>
  <si>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</si>
  <si>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</si>
  <si>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</si>
  <si>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</si>
  <si>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</si>
  <si>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</si>
  <si>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</si>
  <si>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</si>
  <si>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</si>
  <si>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</si>
  <si>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</si>
  <si>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</si>
  <si>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</si>
  <si>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</si>
  <si>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</si>
  <si>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</si>
  <si>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</si>
  <si>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</si>
  <si>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</si>
  <si>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</si>
  <si>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</si>
  <si>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</si>
  <si>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</si>
  <si>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</si>
  <si>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</si>
  <si>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</si>
  <si>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</si>
  <si>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</si>
  <si>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</si>
  <si>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</si>
  <si>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</si>
  <si>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</si>
  <si>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</si>
  <si>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</si>
  <si>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</si>
  <si>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</si>
  <si>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</si>
  <si>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</si>
  <si>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</si>
  <si>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</si>
  <si>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</si>
  <si>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</si>
  <si>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</si>
  <si>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</si>
  <si>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</si>
  <si>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</si>
  <si>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</si>
  <si>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</si>
  <si>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</si>
  <si>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</si>
  <si>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</si>
  <si>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</si>
  <si>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</si>
  <si>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</si>
  <si>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</si>
  <si>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</si>
  <si>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</si>
  <si>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</si>
  <si>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</si>
  <si>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</si>
  <si>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</si>
  <si>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</si>
  <si>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</si>
  <si>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</si>
  <si>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</si>
  <si>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</si>
  <si>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</si>
  <si>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</si>
  <si>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</si>
  <si>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</si>
  <si>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</si>
  <si>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</si>
  <si>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</si>
  <si>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</si>
  <si>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</si>
  <si>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</si>
  <si>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</si>
  <si>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</si>
  <si>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</si>
  <si>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</si>
  <si>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</si>
  <si>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</si>
  <si>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</si>
  <si>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</si>
  <si>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</si>
  <si>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</si>
  <si>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</si>
  <si>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</si>
  <si>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</si>
  <si>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</si>
  <si>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</si>
  <si>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</si>
  <si>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</si>
  <si>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</si>
  <si>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</si>
  <si>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</si>
  <si>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</si>
  <si>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</si>
  <si>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</si>
  <si>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</si>
  <si>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</si>
  <si>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</si>
  <si>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</si>
  <si>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</si>
  <si>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</si>
  <si>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</si>
  <si>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</si>
  <si>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</si>
  <si>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</si>
  <si>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</si>
  <si>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</si>
  <si>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</si>
  <si>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</si>
  <si>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</si>
  <si>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</si>
  <si>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</si>
  <si>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</si>
  <si>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</si>
  <si>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</si>
  <si>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</si>
  <si>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</si>
  <si>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</si>
  <si>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</si>
  <si>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</si>
  <si>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</si>
  <si>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</si>
  <si>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</si>
  <si>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</si>
  <si>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</si>
  <si>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</si>
  <si>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</si>
  <si>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</si>
  <si>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</si>
  <si>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</si>
  <si>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</si>
  <si>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</si>
  <si>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</si>
  <si>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</si>
  <si>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</si>
  <si>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</si>
  <si>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</si>
  <si>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</si>
  <si>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</si>
  <si>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</si>
  <si>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</si>
  <si>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</si>
  <si>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</si>
  <si>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</si>
  <si>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</si>
  <si>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</si>
  <si>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</si>
  <si>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</si>
  <si>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</si>
  <si>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</si>
  <si>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</si>
  <si>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</si>
  <si>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</si>
  <si>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</si>
  <si>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</si>
  <si>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</si>
  <si>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</si>
  <si>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</si>
  <si>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</si>
  <si>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</si>
  <si>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</si>
  <si>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</si>
  <si>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</si>
  <si>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</si>
  <si>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</si>
  <si>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</si>
  <si>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</si>
  <si>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</si>
  <si>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</si>
  <si>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</si>
  <si>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</si>
  <si>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</si>
  <si>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</si>
  <si>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</si>
  <si>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</si>
  <si>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</si>
  <si>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</si>
  <si>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</si>
  <si>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</si>
  <si>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</si>
  <si>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</si>
  <si>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</si>
  <si>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</si>
  <si>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</si>
  <si>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</si>
  <si>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</si>
  <si>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</si>
  <si>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</si>
  <si>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</si>
  <si>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</si>
  <si>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</si>
  <si>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</si>
  <si>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</si>
  <si>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</si>
  <si>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</si>
  <si>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</si>
  <si>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</si>
  <si>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</si>
  <si>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</si>
  <si>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</si>
  <si>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</si>
  <si>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</si>
  <si>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</si>
  <si>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</si>
  <si>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</si>
  <si>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</si>
  <si>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</si>
  <si>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</si>
  <si>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</si>
  <si>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</si>
  <si>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</si>
  <si>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</si>
  <si>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</si>
  <si>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</si>
  <si>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</si>
  <si>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</si>
  <si>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</si>
  <si>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</si>
  <si>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</si>
  <si>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</si>
  <si>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</si>
  <si>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</si>
  <si>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</si>
  <si>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</si>
  <si>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</si>
  <si>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</si>
  <si>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</si>
  <si>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</si>
  <si>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</si>
  <si>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</si>
  <si>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</si>
  <si>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</si>
  <si>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</si>
  <si>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</si>
  <si>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</si>
  <si>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</si>
  <si>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</si>
  <si>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</si>
  <si>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</si>
  <si>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</si>
  <si>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</si>
  <si>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</si>
  <si>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</si>
  <si>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</si>
  <si>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</si>
  <si>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</si>
  <si>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</si>
  <si>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</si>
  <si>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</si>
  <si>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</si>
  <si>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</si>
  <si>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</si>
  <si>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</si>
  <si>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</si>
  <si>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</si>
  <si>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</si>
  <si>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</si>
  <si>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</si>
  <si>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</si>
  <si>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</si>
  <si>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</si>
  <si>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</si>
  <si>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</si>
  <si>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</si>
  <si>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</si>
  <si>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</si>
  <si>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</si>
  <si>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</si>
  <si>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</si>
  <si>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</si>
  <si>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</si>
  <si>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</si>
  <si>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</si>
  <si>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</si>
  <si>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</si>
  <si>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</si>
  <si>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</si>
  <si>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</si>
  <si>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</si>
  <si>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</si>
  <si>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</si>
  <si>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</si>
  <si>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</si>
  <si>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</si>
  <si>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</si>
  <si>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</si>
  <si>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</si>
  <si>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</si>
  <si>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</si>
  <si>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</si>
  <si>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</si>
  <si>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</si>
  <si>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</si>
  <si>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</si>
  <si>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</si>
  <si>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</si>
  <si>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</si>
  <si>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</si>
  <si>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</si>
  <si>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</si>
  <si>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</si>
  <si>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</si>
  <si>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</si>
  <si>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</si>
  <si>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</si>
  <si>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</si>
  <si>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</si>
  <si>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</si>
  <si>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</si>
  <si>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</si>
  <si>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</si>
  <si>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</si>
  <si>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</si>
  <si>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</si>
  <si>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</si>
  <si>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</si>
  <si>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</si>
  <si>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</si>
  <si>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</si>
  <si>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</si>
  <si>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</si>
  <si>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</si>
  <si>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</si>
  <si>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</si>
  <si>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</si>
  <si>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</si>
  <si>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</si>
  <si>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</si>
  <si>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</si>
  <si>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</si>
  <si>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</si>
  <si>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</si>
  <si>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</si>
  <si>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</si>
  <si>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</si>
  <si>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</si>
  <si>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</si>
  <si>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</si>
  <si>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</si>
  <si>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</si>
  <si>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</si>
  <si>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</si>
  <si>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</si>
  <si>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</si>
  <si>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</si>
  <si>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</si>
  <si>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</si>
  <si>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</si>
  <si>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</si>
  <si>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</si>
  <si>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</si>
  <si>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</si>
  <si>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</si>
  <si>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</si>
  <si>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</si>
  <si>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</si>
  <si>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</si>
  <si>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</si>
  <si>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</si>
  <si>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</si>
  <si>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</si>
  <si>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</si>
  <si>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</si>
  <si>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</si>
  <si>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</si>
  <si>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</si>
  <si>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</si>
  <si>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</si>
  <si>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</si>
  <si>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</si>
  <si>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</si>
  <si>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</si>
  <si>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</si>
  <si>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</si>
  <si>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</si>
  <si>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</si>
  <si>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</si>
  <si>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</si>
  <si>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</si>
  <si>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</si>
  <si>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</si>
  <si>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</si>
  <si>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</si>
  <si>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</si>
  <si>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</si>
  <si>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</si>
  <si>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</si>
  <si>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</si>
  <si>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</si>
  <si>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</si>
  <si>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</si>
  <si>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</si>
  <si>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</si>
  <si>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</si>
  <si>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</si>
  <si>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</si>
  <si>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</si>
  <si>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</si>
  <si>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</si>
  <si>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</si>
  <si>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</si>
  <si>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</si>
  <si>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</si>
  <si>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</si>
  <si>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</si>
  <si>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</si>
  <si>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</si>
  <si>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</si>
  <si>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</si>
  <si>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</si>
  <si>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</si>
  <si>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</si>
  <si>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</si>
  <si>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</si>
  <si>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</si>
  <si>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</si>
  <si>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</si>
  <si>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</si>
  <si>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</si>
  <si>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</si>
  <si>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</si>
  <si>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</si>
  <si>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</si>
  <si>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</si>
  <si>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</si>
  <si>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</si>
  <si>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</si>
  <si>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</si>
  <si>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</si>
  <si>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</si>
  <si>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</si>
  <si>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</si>
  <si>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</si>
  <si>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</si>
  <si>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</si>
  <si>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</si>
  <si>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</si>
  <si>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</si>
  <si>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</si>
  <si>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</si>
  <si>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</si>
  <si>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</si>
  <si>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</si>
  <si>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</si>
  <si>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</si>
  <si>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</si>
  <si>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</si>
  <si>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</si>
  <si>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</si>
  <si>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</si>
  <si>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</si>
  <si>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</si>
  <si>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</si>
  <si>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</si>
  <si>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</si>
  <si>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</si>
  <si>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</si>
  <si>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</si>
  <si>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</si>
  <si>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</si>
  <si>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</si>
  <si>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</si>
  <si>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</si>
  <si>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</si>
  <si>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</si>
  <si>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</si>
  <si>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</si>
  <si>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</si>
  <si>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</si>
  <si>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</si>
  <si>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</si>
  <si>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</si>
  <si>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</si>
  <si>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</si>
  <si>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</si>
  <si>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</si>
  <si>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</si>
  <si>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</si>
  <si>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</si>
  <si>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</si>
  <si>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</si>
  <si>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</si>
  <si>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</si>
  <si>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</si>
  <si>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</si>
  <si>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</si>
  <si>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</si>
  <si>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</si>
  <si>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</si>
  <si>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</si>
  <si>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</si>
  <si>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</si>
  <si>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</si>
  <si>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</si>
  <si>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</si>
  <si>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</si>
  <si>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</si>
  <si>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</si>
  <si>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</si>
  <si>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</si>
  <si>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</si>
  <si>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</si>
  <si>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</si>
  <si>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</si>
  <si>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</si>
  <si>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</si>
  <si>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</si>
  <si>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</si>
  <si>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</si>
  <si>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</si>
  <si>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</si>
  <si>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</si>
  <si>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</si>
  <si>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</si>
  <si>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</si>
  <si>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</si>
  <si>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</si>
  <si>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</si>
  <si>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</si>
  <si>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</si>
  <si>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</si>
  <si>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</si>
  <si>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</si>
  <si>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</si>
  <si>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</si>
  <si>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</si>
  <si>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</si>
  <si>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</si>
  <si>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</si>
  <si>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</si>
  <si>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</si>
  <si>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</si>
  <si>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</si>
  <si>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</si>
  <si>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</si>
  <si>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</si>
  <si>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</si>
  <si>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</si>
  <si>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</si>
  <si>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</si>
  <si>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</si>
  <si>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</si>
  <si>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</si>
  <si>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</si>
  <si>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</si>
  <si>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</si>
  <si>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</si>
  <si>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</si>
  <si>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</si>
  <si>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</si>
  <si>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</si>
  <si>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</si>
  <si>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</si>
  <si>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</si>
  <si>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</si>
  <si>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</si>
  <si>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</si>
  <si>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</si>
  <si>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</si>
  <si>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</si>
  <si>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</si>
  <si>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</si>
  <si>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</si>
  <si>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</si>
  <si>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</si>
  <si>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</si>
  <si>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</si>
  <si>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</si>
  <si>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</si>
  <si>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</si>
  <si>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</si>
  <si>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</si>
  <si>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</si>
  <si>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</si>
  <si>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</si>
  <si>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</si>
  <si>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</si>
  <si>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</si>
  <si>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</si>
  <si>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</si>
  <si>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</si>
  <si>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</si>
  <si>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</si>
  <si>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</si>
  <si>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</si>
  <si>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</si>
  <si>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</si>
  <si>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</si>
  <si>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</si>
  <si>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</si>
  <si>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</si>
  <si>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</si>
  <si>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</si>
  <si>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</si>
  <si>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</si>
  <si>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</si>
  <si>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</si>
  <si>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</si>
  <si>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</si>
  <si>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</si>
  <si>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</si>
  <si>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</si>
  <si>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</si>
  <si>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</si>
  <si>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</si>
  <si>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</si>
  <si>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</si>
  <si>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</si>
  <si>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</si>
  <si>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</si>
  <si>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</si>
  <si>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</si>
  <si>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</si>
  <si>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</si>
  <si>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</si>
  <si>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</si>
  <si>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</si>
  <si>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</si>
  <si>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</si>
  <si>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</si>
  <si>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</si>
  <si>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</si>
  <si>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</si>
  <si>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</si>
  <si>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</si>
  <si>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</si>
  <si>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</si>
  <si>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</si>
  <si>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</si>
  <si>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</si>
  <si>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</si>
  <si>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</si>
  <si>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</si>
  <si>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</si>
  <si>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</si>
  <si>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</si>
  <si>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</si>
  <si>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</si>
  <si>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</si>
  <si>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</si>
  <si>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</si>
  <si>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</si>
  <si>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</si>
  <si>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</si>
  <si>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</si>
  <si>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</si>
  <si>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</si>
  <si>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</si>
  <si>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</si>
  <si>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</si>
  <si>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</si>
  <si>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</si>
  <si>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</si>
  <si>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</si>
  <si>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</si>
  <si>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</si>
  <si>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</si>
  <si>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</si>
  <si>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</si>
  <si>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</si>
  <si>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</si>
  <si>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</si>
  <si>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</si>
  <si>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</si>
  <si>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</si>
  <si>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</si>
  <si>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</si>
  <si>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</si>
  <si>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</si>
  <si>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</si>
  <si>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</si>
  <si>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</si>
  <si>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</si>
  <si>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</si>
  <si>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</si>
  <si>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</si>
  <si>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</si>
  <si>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</si>
  <si>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</si>
  <si>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</si>
  <si>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</si>
  <si>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</si>
  <si>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</si>
  <si>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</si>
  <si>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</si>
  <si>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</si>
  <si>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</si>
  <si>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</si>
  <si>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</si>
  <si>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</si>
  <si>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</si>
  <si>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</si>
  <si>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</si>
  <si>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</si>
  <si>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</si>
  <si>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</si>
  <si>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</si>
  <si>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</si>
  <si>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</si>
  <si>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</si>
  <si>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</si>
  <si>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</si>
  <si>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</si>
  <si>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</si>
  <si>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</si>
  <si>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</si>
  <si>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</si>
  <si>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</si>
  <si>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</si>
  <si>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</si>
  <si>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</si>
  <si>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</si>
  <si>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</si>
  <si>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</si>
  <si>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</si>
  <si>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</si>
  <si>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</si>
  <si>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</si>
  <si>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</si>
  <si>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</si>
  <si>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</si>
  <si>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</si>
  <si>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</si>
  <si>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</si>
  <si>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</si>
  <si>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</si>
  <si>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</si>
  <si>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</si>
  <si>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</si>
  <si>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</si>
  <si>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</si>
  <si>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</si>
  <si>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</si>
  <si>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</si>
  <si>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</si>
  <si>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</si>
  <si>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</si>
  <si>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</si>
  <si>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</si>
  <si>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</si>
  <si>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</si>
  <si>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</si>
  <si>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</si>
  <si>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</si>
  <si>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</si>
  <si>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</si>
  <si>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</si>
  <si>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</si>
  <si>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</si>
  <si>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</si>
  <si>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</si>
  <si>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</si>
  <si>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</si>
  <si>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</si>
  <si>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</si>
  <si>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</si>
  <si>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</si>
  <si>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</si>
  <si>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</si>
  <si>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</si>
  <si>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</si>
  <si>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</si>
  <si>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</si>
  <si>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</si>
  <si>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</si>
  <si>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</si>
  <si>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</si>
  <si>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</si>
  <si>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</si>
  <si>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</si>
  <si>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</si>
  <si>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</si>
  <si>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</si>
  <si>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</si>
  <si>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</si>
  <si>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</si>
  <si>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</si>
  <si>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</si>
  <si>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</si>
  <si>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</si>
  <si>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</si>
  <si>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</si>
  <si>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</si>
  <si>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</si>
  <si>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</si>
  <si>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</si>
  <si>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</si>
  <si>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</si>
  <si>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</si>
  <si>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</si>
  <si>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</si>
  <si>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</si>
  <si>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</si>
  <si>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</si>
  <si>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</si>
  <si>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</si>
  <si>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</si>
  <si>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</si>
  <si>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</si>
  <si>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</si>
  <si>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</si>
  <si>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</si>
  <si>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</si>
  <si>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</si>
  <si>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</si>
  <si>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</si>
  <si>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</si>
  <si>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</si>
  <si>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</si>
  <si>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</si>
  <si>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</si>
  <si>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</si>
  <si>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</si>
  <si>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</si>
  <si>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</si>
  <si>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</si>
  <si>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</si>
  <si>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</si>
  <si>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</si>
  <si>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</si>
  <si>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</si>
  <si>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</si>
  <si>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</si>
  <si>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</si>
  <si>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</si>
  <si>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</si>
  <si>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</si>
  <si>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</si>
  <si>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</si>
  <si>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</si>
  <si>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</si>
  <si>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</si>
  <si>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</si>
  <si>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</si>
  <si>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</si>
  <si>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</si>
  <si>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</si>
  <si>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</si>
  <si>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</si>
  <si>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</si>
  <si>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</si>
  <si>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</si>
  <si>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</si>
  <si>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</si>
  <si>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</si>
  <si>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</si>
  <si>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</si>
  <si>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</si>
  <si>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</si>
  <si>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</si>
  <si>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</si>
  <si>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</si>
  <si>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</si>
  <si>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</si>
  <si>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</si>
  <si>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</si>
  <si>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</si>
  <si>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</si>
  <si>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</si>
  <si>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</si>
  <si>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</si>
  <si>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</si>
  <si>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</si>
  <si>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</si>
  <si>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</si>
  <si>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</si>
  <si>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</si>
  <si>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</si>
  <si>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</si>
  <si>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</si>
  <si>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</si>
  <si>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</si>
  <si>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</si>
  <si>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</si>
  <si>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</si>
  <si>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</si>
  <si>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</si>
  <si>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</si>
  <si>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</si>
  <si>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</si>
  <si>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</si>
  <si>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</si>
  <si>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</si>
  <si>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</si>
  <si>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</si>
  <si>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</si>
  <si>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</si>
  <si>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</si>
  <si>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</si>
  <si>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</si>
  <si>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</si>
  <si>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</si>
  <si>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</si>
  <si>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</si>
  <si>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</si>
  <si>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</si>
  <si>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</si>
  <si>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</si>
  <si>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</si>
  <si>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</si>
  <si>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</si>
  <si>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</si>
  <si>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</si>
  <si>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</si>
  <si>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</si>
  <si>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</si>
  <si>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</si>
  <si>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</si>
  <si>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</si>
  <si>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</si>
  <si>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</si>
  <si>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</si>
  <si>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</si>
  <si>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</si>
  <si>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</si>
  <si>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</si>
  <si>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</si>
  <si>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</si>
  <si>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</si>
  <si>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</si>
  <si>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</si>
  <si>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</si>
  <si>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</si>
  <si>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</si>
  <si>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</si>
  <si>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</si>
  <si>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</si>
  <si>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</si>
  <si>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</si>
  <si>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</si>
  <si>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</si>
  <si>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</si>
  <si>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</si>
  <si>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</si>
  <si>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</si>
  <si>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</si>
  <si>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</si>
  <si>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</si>
  <si>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</si>
  <si>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</si>
  <si>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</si>
  <si>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</si>
  <si>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</si>
  <si>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</si>
  <si>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</si>
  <si>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</si>
  <si>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</si>
  <si>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</si>
  <si>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</si>
  <si>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</si>
  <si>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</si>
  <si>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</si>
  <si>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</si>
  <si>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</si>
  <si>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</si>
  <si>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</si>
  <si>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</si>
  <si>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</si>
  <si>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</si>
  <si>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</si>
  <si>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</si>
  <si>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</si>
  <si>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</si>
  <si>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</si>
  <si>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</si>
  <si>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</si>
  <si>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</si>
  <si>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</si>
  <si>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</si>
  <si>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</si>
  <si>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</si>
  <si>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</si>
  <si>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</si>
  <si>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</si>
  <si>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</si>
  <si>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</si>
  <si>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</si>
  <si>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</si>
  <si>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</si>
  <si>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</si>
  <si>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</si>
  <si>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</si>
  <si>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</si>
  <si>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</si>
  <si>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</si>
  <si>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</si>
  <si>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</si>
  <si>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</si>
  <si>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</si>
  <si>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</si>
  <si>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</si>
  <si>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</si>
  <si>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</si>
  <si>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</si>
  <si>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</si>
  <si>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</si>
  <si>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</si>
  <si>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</si>
  <si>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</si>
  <si>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</si>
  <si>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</si>
  <si>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</si>
  <si>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</si>
  <si>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</si>
  <si>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</si>
  <si>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</si>
  <si>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</si>
  <si>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</si>
  <si>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</si>
  <si>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</si>
  <si>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</si>
  <si>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</si>
  <si>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</si>
  <si>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</si>
  <si>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</si>
  <si>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</si>
  <si>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</si>
  <si>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</si>
  <si>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</si>
  <si>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</si>
  <si>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</si>
  <si>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</si>
  <si>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</si>
  <si>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</si>
  <si>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</si>
  <si>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</si>
  <si>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</si>
  <si>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</si>
  <si>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</si>
  <si>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</si>
  <si>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</si>
  <si>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</si>
  <si>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</si>
  <si>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</si>
  <si>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</si>
  <si>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</si>
  <si>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</si>
  <si>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</si>
  <si>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</si>
  <si>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</si>
  <si>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</si>
  <si>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</si>
  <si>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</si>
  <si>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</si>
  <si>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</si>
  <si>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</si>
  <si>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</si>
  <si>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</si>
  <si>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</si>
  <si>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</si>
  <si>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</si>
  <si>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</si>
  <si>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</si>
  <si>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</si>
  <si>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</si>
  <si>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</si>
  <si>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</si>
  <si>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</si>
  <si>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</si>
  <si>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</si>
  <si>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</si>
  <si>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</si>
  <si>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</si>
  <si>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</si>
  <si>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</si>
  <si>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</si>
  <si>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</si>
  <si>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</si>
  <si>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</si>
  <si>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</si>
  <si>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</si>
  <si>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</si>
  <si>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</si>
  <si>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</si>
  <si>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</si>
  <si>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</si>
  <si>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</si>
  <si>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</si>
  <si>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</si>
  <si>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</si>
  <si>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</si>
  <si>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</si>
  <si>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</si>
  <si>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</si>
  <si>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</si>
  <si>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</si>
  <si>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</si>
  <si>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</si>
  <si>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</si>
  <si>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</si>
  <si>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</si>
  <si>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</si>
  <si>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</si>
  <si>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</si>
  <si>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</si>
  <si>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</si>
  <si>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</si>
  <si>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</si>
  <si>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</si>
  <si>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</si>
  <si>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</si>
  <si>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</si>
  <si>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</si>
  <si>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</si>
  <si>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</si>
  <si>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</si>
  <si>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</si>
  <si>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</si>
  <si>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</si>
  <si>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</si>
  <si>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</si>
  <si>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</si>
  <si>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</si>
  <si>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</si>
  <si>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</si>
  <si>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</si>
  <si>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</si>
  <si>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</si>
  <si>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</si>
  <si>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</si>
  <si>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</si>
  <si>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</si>
  <si>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</si>
  <si>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</si>
  <si>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</si>
  <si>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</si>
  <si>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</si>
  <si>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</si>
  <si>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</si>
  <si>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</si>
  <si>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</si>
  <si>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</si>
  <si>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</si>
  <si>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</si>
  <si>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</si>
  <si>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</si>
  <si>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</si>
  <si>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</si>
  <si>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</si>
  <si>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</si>
  <si>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</si>
  <si>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</si>
  <si>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</si>
  <si>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</si>
  <si>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</si>
  <si>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</si>
  <si>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</si>
  <si>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</si>
  <si>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</si>
  <si>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</si>
  <si>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</si>
  <si>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</si>
  <si>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</si>
  <si>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</si>
  <si>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</si>
  <si>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</si>
  <si>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</si>
  <si>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</si>
  <si>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</si>
  <si>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</si>
  <si>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</si>
  <si>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</si>
  <si>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</si>
  <si>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</si>
  <si>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</si>
  <si>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</si>
  <si>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</si>
  <si>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</si>
  <si>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</si>
  <si>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</si>
  <si>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</si>
  <si>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</si>
  <si>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</si>
  <si>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</si>
  <si>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</si>
  <si>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</si>
  <si>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</si>
  <si>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</si>
  <si>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</si>
  <si>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</si>
  <si>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</si>
  <si>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</si>
  <si>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</si>
  <si>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</si>
  <si>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</si>
  <si>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</si>
  <si>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</si>
  <si>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</si>
  <si>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</si>
  <si>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</si>
  <si>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</si>
  <si>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</si>
  <si>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</si>
  <si>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</si>
  <si>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</si>
  <si>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</si>
  <si>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</si>
  <si>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</si>
  <si>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</si>
  <si>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</si>
  <si>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</si>
  <si>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</si>
  <si>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</si>
  <si>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</si>
  <si>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</si>
  <si>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</si>
  <si>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</si>
  <si>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</si>
  <si>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</si>
  <si>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</si>
  <si>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</si>
  <si>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</si>
  <si>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</si>
  <si>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</si>
  <si>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</si>
  <si>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</si>
  <si>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</si>
  <si>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</si>
  <si>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</si>
  <si>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</si>
  <si>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</si>
  <si>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</si>
  <si>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</si>
  <si>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</si>
  <si>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</si>
  <si>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</si>
  <si>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</si>
  <si>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</si>
  <si>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</si>
  <si>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</si>
  <si>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</si>
  <si>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</si>
  <si>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</si>
  <si>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</si>
  <si>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</si>
  <si>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</si>
  <si>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</si>
  <si>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</si>
  <si>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</si>
  <si>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</si>
  <si>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</si>
  <si>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</si>
  <si>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</si>
  <si>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</si>
  <si>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</si>
  <si>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</si>
  <si>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</si>
  <si>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</si>
  <si>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</si>
  <si>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</si>
  <si>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</si>
  <si>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</si>
  <si>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</si>
  <si>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</si>
  <si>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</si>
  <si>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</si>
  <si>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</si>
  <si>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</si>
  <si>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</si>
  <si>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</si>
  <si>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</si>
  <si>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</si>
  <si>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</si>
  <si>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</si>
  <si>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</si>
  <si>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</si>
  <si>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</si>
  <si>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</si>
  <si>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</si>
  <si>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</si>
  <si>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</si>
  <si>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</si>
  <si>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</si>
  <si>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</si>
  <si>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</si>
  <si>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</si>
  <si>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</si>
  <si>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</si>
  <si>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</si>
  <si>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</si>
  <si>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</si>
  <si>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</si>
  <si>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</si>
  <si>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</si>
  <si>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</si>
  <si>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</si>
  <si>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</si>
  <si>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</si>
  <si>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</si>
  <si>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</si>
  <si>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</si>
  <si>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</si>
  <si>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</si>
  <si>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</si>
  <si>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</si>
  <si>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</si>
  <si>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</si>
  <si>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</si>
  <si>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</si>
  <si>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</si>
  <si>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</si>
  <si>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</si>
  <si>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</si>
  <si>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</si>
  <si>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</si>
  <si>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</si>
  <si>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</si>
  <si>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</si>
  <si>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</si>
  <si>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</si>
  <si>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</si>
  <si>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</si>
  <si>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</si>
  <si>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</si>
  <si>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</si>
  <si>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</si>
  <si>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</si>
  <si>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</si>
  <si>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</si>
  <si>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</si>
  <si>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</si>
  <si>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</si>
  <si>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</si>
  <si>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</si>
  <si>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</si>
  <si>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</si>
  <si>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</si>
  <si>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</si>
  <si>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</si>
  <si>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</si>
  <si>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</si>
  <si>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</si>
  <si>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</si>
  <si>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</si>
  <si>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</si>
  <si>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</si>
  <si>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</si>
  <si>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</si>
  <si>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</si>
  <si>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</si>
  <si>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</si>
  <si>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</si>
  <si>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</si>
  <si>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</si>
  <si>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</si>
  <si>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</si>
  <si>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</si>
  <si>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</si>
  <si>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</si>
  <si>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</si>
  <si>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</si>
  <si>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</si>
  <si>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</si>
  <si>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</si>
  <si>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</si>
  <si>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</si>
  <si>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</si>
  <si>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</si>
  <si>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</si>
  <si>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</si>
  <si>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</si>
  <si>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</si>
  <si>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</si>
  <si>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</si>
  <si>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</si>
  <si>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</si>
  <si>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</si>
  <si>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</si>
  <si>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</si>
  <si>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</si>
  <si>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</si>
  <si>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</si>
  <si>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</si>
  <si>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</si>
  <si>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</si>
  <si>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</si>
  <si>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</si>
  <si>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</si>
  <si>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</si>
  <si>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</si>
  <si>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</si>
  <si>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</si>
  <si>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</si>
  <si>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</si>
  <si>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</si>
  <si>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</si>
  <si>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</si>
  <si>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</si>
  <si>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</si>
  <si>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</si>
  <si>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</si>
  <si>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</si>
  <si>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</si>
  <si>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</si>
  <si>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</si>
  <si>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</si>
  <si>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</si>
  <si>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</si>
  <si>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</si>
  <si>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</si>
  <si>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</si>
  <si>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</si>
  <si>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</si>
  <si>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</si>
  <si>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</si>
  <si>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</si>
  <si>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</si>
  <si>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</si>
  <si>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</si>
  <si>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</si>
  <si>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</si>
  <si>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</si>
  <si>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</si>
  <si>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</si>
  <si>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</si>
  <si>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</si>
  <si>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</si>
  <si>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</si>
  <si>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</si>
  <si>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</si>
  <si>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</si>
  <si>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</si>
  <si>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</si>
  <si>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</si>
  <si>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</si>
  <si>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</si>
  <si>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</si>
  <si>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</si>
  <si>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</si>
  <si>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</si>
  <si>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</si>
  <si>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</si>
  <si>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</si>
  <si>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</si>
  <si>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</si>
  <si>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</si>
  <si>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</si>
  <si>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</si>
  <si>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</si>
  <si>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</si>
  <si>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</si>
  <si>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</si>
  <si>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</si>
  <si>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</si>
  <si>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</si>
  <si>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</si>
  <si>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</si>
  <si>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</si>
  <si>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</si>
  <si>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</si>
  <si>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</si>
  <si>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</si>
  <si>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</si>
  <si>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</si>
  <si>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</si>
  <si>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</si>
  <si>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</si>
  <si>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</si>
  <si>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</si>
  <si>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</si>
  <si>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</si>
  <si>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</si>
  <si>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</si>
  <si>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</si>
  <si>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</si>
  <si>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</si>
  <si>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</si>
  <si>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</si>
  <si>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</si>
  <si>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</si>
  <si>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</si>
  <si>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</si>
  <si>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</si>
  <si>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</si>
  <si>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</si>
  <si>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</si>
  <si>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</si>
  <si>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</si>
  <si>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</si>
  <si>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</si>
  <si>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</si>
  <si>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</si>
  <si>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</si>
  <si>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</si>
  <si>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</si>
  <si>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</si>
  <si>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</si>
  <si>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</si>
  <si>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</si>
  <si>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</si>
  <si>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</si>
  <si>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</si>
  <si>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</si>
  <si>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</si>
  <si>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</si>
  <si>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</si>
  <si>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</si>
  <si>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</si>
  <si>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</si>
  <si>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</si>
  <si>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</si>
  <si>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</si>
  <si>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</si>
  <si>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</si>
  <si>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</si>
  <si>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</si>
  <si>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</si>
  <si>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</si>
  <si>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</si>
  <si>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</si>
  <si>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</si>
  <si>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</si>
  <si>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</si>
  <si>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</si>
  <si>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</si>
  <si>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</si>
  <si>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</si>
  <si>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</si>
  <si>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</si>
  <si>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</si>
  <si>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</si>
  <si>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</si>
  <si>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</si>
  <si>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</si>
  <si>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</si>
  <si>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</si>
  <si>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</si>
  <si>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</si>
  <si>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</si>
  <si>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</si>
  <si>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</si>
  <si>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</si>
  <si>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</si>
  <si>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</si>
  <si>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</si>
  <si>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</si>
  <si>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</si>
  <si>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</si>
  <si>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</si>
  <si>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</si>
  <si>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</si>
  <si>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</si>
  <si>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</si>
  <si>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</si>
  <si>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</si>
  <si>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</si>
  <si>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</si>
  <si>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</si>
  <si>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</si>
  <si>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</si>
  <si>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</si>
  <si>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</si>
  <si>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</si>
  <si>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</si>
  <si>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</si>
  <si>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</si>
  <si>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</si>
  <si>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</si>
  <si>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</si>
  <si>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</si>
  <si>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</si>
  <si>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</si>
  <si>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</si>
  <si>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</si>
  <si>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</si>
  <si>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</si>
  <si>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</si>
  <si>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</si>
  <si>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</si>
  <si>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</si>
  <si>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</si>
  <si>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</si>
  <si>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</si>
  <si>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</si>
  <si>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</si>
  <si>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</si>
  <si>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</si>
  <si>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</si>
  <si>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</si>
  <si>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</si>
  <si>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</si>
  <si>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</si>
  <si>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</si>
  <si>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</si>
  <si>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</si>
  <si>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</si>
  <si>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</si>
  <si>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</si>
  <si>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</si>
  <si>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</si>
  <si>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</si>
  <si>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</si>
  <si>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</si>
  <si>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</si>
  <si>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</si>
  <si>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</si>
  <si>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</si>
  <si>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</si>
  <si>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</si>
  <si>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</si>
  <si>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</si>
  <si>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</si>
  <si>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</si>
  <si>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</si>
  <si>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</si>
  <si>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</si>
  <si>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</si>
  <si>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</si>
  <si>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</si>
  <si>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</si>
  <si>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</si>
  <si>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</si>
  <si>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</si>
  <si>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</si>
  <si>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</si>
  <si>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</si>
  <si>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</si>
  <si>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</si>
  <si>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</si>
  <si>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</si>
  <si>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</si>
  <si>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</si>
  <si>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</si>
  <si>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</si>
  <si>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</si>
  <si>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</si>
  <si>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</si>
  <si>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</si>
  <si>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</si>
  <si>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</si>
  <si>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</si>
  <si>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</si>
  <si>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</si>
  <si>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</si>
  <si>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</si>
  <si>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</si>
  <si>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</si>
  <si>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</si>
  <si>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</si>
  <si>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</si>
  <si>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</si>
  <si>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</si>
  <si>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</si>
  <si>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</si>
  <si>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</si>
  <si>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</si>
  <si>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</si>
  <si>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</si>
  <si>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</si>
  <si>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</si>
  <si>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</si>
  <si>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</si>
  <si>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</si>
  <si>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</si>
  <si>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</si>
  <si>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</si>
  <si>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</si>
  <si>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</si>
  <si>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</si>
  <si>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</si>
  <si>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</si>
  <si>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</si>
  <si>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</si>
  <si>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</si>
  <si>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</si>
  <si>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</si>
  <si>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</si>
  <si>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</si>
  <si>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</si>
  <si>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</si>
  <si>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</si>
  <si>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</si>
  <si>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</si>
  <si>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</si>
  <si>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</si>
  <si>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</si>
  <si>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</si>
  <si>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</si>
  <si>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</si>
  <si>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</si>
  <si>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</si>
  <si>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</si>
  <si>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</si>
  <si>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</si>
  <si>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</si>
  <si>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</si>
  <si>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</si>
  <si>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</si>
  <si>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</si>
  <si>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</si>
  <si>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</si>
  <si>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</si>
  <si>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</si>
  <si>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</si>
  <si>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</si>
  <si>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</si>
  <si>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</si>
  <si>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</si>
  <si>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</si>
  <si>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</si>
  <si>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</si>
  <si>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</si>
  <si>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</si>
  <si>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</si>
  <si>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</si>
  <si>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</si>
  <si>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</si>
  <si>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</si>
  <si>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</si>
  <si>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</si>
  <si>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</si>
  <si>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</si>
  <si>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</si>
  <si>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</si>
  <si>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</si>
  <si>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</si>
  <si>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</si>
  <si>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</si>
  <si>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</si>
  <si>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</si>
  <si>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</si>
  <si>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</si>
  <si>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</si>
  <si>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</si>
  <si>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</si>
  <si>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</si>
  <si>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</si>
  <si>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</si>
  <si>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</si>
  <si>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</si>
  <si>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</si>
  <si>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</si>
  <si>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</si>
  <si>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</si>
  <si>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</si>
  <si>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</si>
  <si>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</si>
  <si>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</si>
  <si>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</si>
  <si>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</si>
  <si>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</si>
  <si>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</si>
  <si>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</si>
  <si>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</si>
  <si>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</si>
  <si>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</si>
  <si>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</si>
  <si>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</si>
  <si>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</si>
  <si>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</si>
  <si>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</si>
  <si>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</si>
  <si>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</si>
  <si>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</si>
  <si>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</si>
  <si>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</si>
  <si>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</si>
  <si>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</si>
  <si>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</si>
  <si>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</si>
  <si>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</si>
  <si>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</si>
  <si>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</si>
  <si>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</si>
  <si>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</si>
  <si>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</si>
  <si>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</si>
  <si>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</si>
  <si>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</si>
  <si>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</si>
  <si>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</si>
  <si>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</si>
  <si>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</si>
  <si>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</si>
  <si>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</si>
  <si>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</si>
  <si>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</si>
  <si>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</si>
  <si>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</si>
  <si>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</si>
  <si>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</si>
  <si>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</si>
  <si>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</si>
  <si>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</si>
  <si>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</si>
  <si>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</si>
  <si>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</si>
  <si>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</si>
  <si>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</si>
  <si>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</si>
  <si>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</si>
  <si>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</si>
  <si>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</si>
  <si>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</si>
  <si>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</si>
  <si>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</si>
  <si>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</si>
  <si>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</si>
  <si>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</si>
  <si>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</si>
  <si>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</si>
  <si>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</si>
  <si>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</si>
  <si>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</si>
  <si>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</si>
  <si>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</si>
  <si>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</si>
  <si>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</si>
  <si>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</si>
  <si>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</si>
  <si>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</si>
  <si>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</si>
  <si>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</si>
  <si>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</si>
  <si>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</si>
  <si>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</si>
  <si>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</si>
  <si>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</si>
  <si>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</si>
  <si>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</si>
  <si>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</si>
  <si>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</si>
  <si>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</si>
  <si>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</si>
  <si>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</si>
  <si>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</si>
  <si>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</si>
  <si>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</si>
  <si>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</si>
  <si>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</si>
  <si>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</si>
  <si>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</si>
  <si>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</si>
  <si>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</si>
  <si>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</si>
  <si>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</si>
  <si>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</si>
  <si>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</si>
  <si>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</si>
  <si>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</si>
  <si>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</si>
  <si>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</si>
  <si>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</si>
  <si>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</si>
  <si>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</si>
  <si>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</si>
  <si>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</si>
  <si>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</si>
  <si>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</si>
  <si>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</si>
  <si>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</si>
  <si>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</si>
  <si>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</si>
  <si>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</si>
  <si>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</si>
  <si>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</si>
  <si>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</si>
  <si>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</si>
  <si>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</si>
  <si>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</si>
  <si>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</si>
  <si>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</si>
  <si>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</si>
  <si>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</si>
  <si>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</si>
  <si>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</si>
  <si>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</si>
  <si>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</si>
  <si>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</si>
  <si>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</si>
  <si>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</si>
  <si>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</si>
  <si>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</si>
  <si>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</si>
  <si>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</si>
  <si>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</si>
  <si>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</si>
  <si>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</si>
  <si>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</si>
  <si>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</si>
  <si>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</si>
  <si>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</si>
  <si>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</si>
  <si>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</si>
  <si>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</si>
  <si>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</si>
  <si>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</si>
  <si>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</si>
  <si>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</si>
  <si>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</si>
  <si>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</si>
  <si>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</si>
  <si>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</si>
  <si>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</si>
  <si>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</si>
  <si>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</si>
  <si>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</si>
  <si>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</si>
  <si>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</si>
  <si>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</si>
  <si>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</si>
  <si>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</si>
  <si>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</si>
  <si>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</si>
  <si>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</si>
  <si>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</si>
  <si>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</si>
  <si>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</si>
  <si>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</si>
  <si>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</si>
  <si>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</si>
  <si>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</si>
  <si>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</si>
  <si>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</si>
  <si>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</si>
  <si>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</si>
  <si>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</si>
  <si>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</si>
  <si>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</si>
  <si>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</si>
  <si>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</si>
  <si>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</si>
  <si>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</si>
  <si>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</si>
  <si>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</si>
  <si>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</si>
  <si>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</si>
  <si>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</si>
  <si>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</si>
  <si>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</si>
  <si>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</si>
  <si>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</si>
  <si>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</si>
  <si>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</si>
  <si>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</si>
  <si>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</si>
  <si>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</si>
  <si>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</si>
  <si>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</si>
  <si>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</si>
  <si>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</si>
  <si>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</si>
  <si>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</si>
  <si>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</si>
  <si>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</si>
  <si>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</si>
  <si>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</si>
  <si>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</si>
  <si>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</si>
  <si>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</si>
  <si>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</si>
  <si>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</si>
  <si>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</si>
  <si>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</si>
  <si>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</si>
  <si>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</si>
  <si>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</si>
  <si>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</si>
  <si>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</si>
  <si>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</si>
  <si>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</si>
  <si>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</si>
  <si>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</si>
  <si>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</si>
  <si>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</si>
  <si>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</si>
  <si>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</si>
  <si>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</si>
  <si>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</si>
  <si>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</si>
  <si>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</si>
  <si>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</si>
  <si>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</si>
  <si>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</si>
  <si>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</si>
  <si>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</si>
  <si>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</si>
  <si>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</si>
  <si>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</si>
  <si>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</si>
  <si>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</si>
  <si>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</si>
  <si>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</si>
  <si>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</si>
  <si>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</si>
  <si>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</si>
  <si>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</si>
  <si>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</si>
  <si>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</si>
  <si>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</si>
  <si>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</si>
  <si>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</si>
  <si>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</si>
  <si>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</si>
  <si>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</si>
  <si>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</si>
  <si>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</si>
  <si>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</si>
  <si>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</si>
  <si>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</si>
  <si>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</si>
  <si>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</si>
  <si>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</si>
  <si>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</si>
  <si>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</si>
  <si>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</si>
  <si>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</si>
  <si>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</si>
  <si>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</si>
  <si>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</si>
  <si>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</si>
  <si>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</si>
  <si>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</si>
  <si>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</si>
  <si>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</si>
  <si>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</si>
  <si>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</si>
  <si>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</si>
  <si>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</si>
  <si>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</si>
  <si>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</si>
  <si>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</si>
  <si>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</si>
  <si>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</si>
  <si>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</si>
  <si>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</si>
  <si>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</si>
  <si>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</si>
  <si>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</si>
  <si>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</si>
  <si>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</si>
  <si>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</si>
  <si>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</si>
  <si>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</si>
  <si>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</si>
  <si>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</si>
  <si>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</si>
  <si>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</si>
  <si>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</si>
  <si>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</si>
  <si>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</si>
  <si>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</si>
  <si>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</si>
  <si>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</si>
  <si>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</si>
  <si>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</si>
  <si>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</si>
  <si>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</si>
  <si>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</si>
  <si>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</si>
  <si>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</si>
  <si>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</si>
  <si>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</si>
  <si>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</si>
  <si>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</si>
  <si>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</si>
  <si>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</si>
  <si>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</si>
  <si>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</si>
  <si>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</si>
  <si>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</si>
  <si>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</si>
  <si>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</si>
  <si>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</si>
  <si>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</si>
  <si>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</si>
  <si>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</si>
  <si>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</si>
  <si>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</si>
  <si>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</si>
  <si>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</si>
  <si>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</si>
  <si>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</si>
  <si>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</si>
  <si>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</si>
  <si>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</si>
  <si>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</si>
  <si>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</si>
  <si>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</si>
  <si>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</si>
  <si>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</si>
  <si>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</si>
  <si>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</si>
  <si>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</si>
  <si>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</si>
  <si>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</si>
  <si>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</si>
  <si>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</si>
  <si>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</si>
  <si>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</si>
  <si>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</si>
  <si>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</si>
  <si>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</si>
  <si>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</si>
  <si>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</si>
  <si>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</si>
  <si>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</si>
  <si>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</si>
  <si>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</si>
  <si>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</si>
  <si>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</si>
  <si>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</si>
  <si>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</si>
  <si>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</si>
  <si>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</si>
  <si>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</si>
  <si>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</si>
  <si>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</si>
  <si>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</si>
  <si>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</si>
  <si>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</si>
  <si>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</si>
  <si>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</si>
  <si>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</si>
  <si>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</si>
  <si>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</si>
  <si>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</si>
  <si>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</si>
  <si>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</si>
  <si>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</si>
  <si>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</si>
  <si>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</si>
  <si>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</si>
  <si>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</si>
  <si>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</si>
  <si>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</si>
  <si>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</si>
  <si>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</si>
  <si>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</si>
  <si>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</si>
  <si>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</si>
  <si>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</si>
  <si>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</si>
  <si>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</si>
  <si>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</si>
  <si>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</si>
  <si>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</si>
  <si>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</si>
  <si>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</si>
  <si>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</si>
  <si>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</si>
  <si>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</si>
  <si>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</si>
  <si>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</si>
  <si>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</si>
  <si>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</si>
  <si>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</si>
  <si>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</si>
  <si>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</si>
  <si>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</si>
  <si>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</si>
  <si>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</si>
  <si>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</si>
  <si>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</si>
  <si>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</si>
  <si>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</si>
  <si>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</si>
  <si>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</si>
  <si>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</si>
  <si>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</si>
  <si>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</si>
  <si>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</si>
  <si>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</si>
  <si>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</si>
  <si>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</si>
  <si>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</si>
  <si>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</si>
  <si>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</si>
  <si>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</si>
  <si>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</si>
  <si>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</si>
  <si>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</si>
  <si>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</si>
  <si>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</si>
  <si>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</si>
  <si>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</si>
  <si>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</si>
  <si>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</si>
  <si>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</si>
  <si>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</si>
  <si>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</si>
  <si>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</si>
  <si>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</si>
  <si>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</si>
  <si>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</si>
  <si>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</si>
  <si>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</si>
  <si>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</si>
  <si>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</si>
  <si>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</si>
  <si>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</si>
  <si>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</si>
  <si>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</si>
  <si>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</si>
  <si>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</si>
  <si>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</si>
  <si>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</si>
  <si>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</si>
  <si>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</si>
  <si>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</si>
  <si>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</si>
  <si>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</si>
  <si>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</si>
  <si>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</si>
  <si>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</si>
  <si>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</si>
  <si>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</si>
  <si>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</si>
  <si>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</si>
  <si>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</si>
  <si>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</si>
  <si>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</si>
  <si>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</si>
  <si>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</si>
  <si>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</si>
  <si>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</si>
  <si>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</si>
  <si>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</si>
  <si>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</si>
  <si>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</si>
  <si>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</si>
  <si>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</si>
  <si>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</si>
  <si>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</si>
  <si>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</si>
  <si>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</si>
  <si>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</si>
  <si>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</si>
  <si>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</si>
  <si>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</si>
  <si>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</si>
  <si>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</si>
  <si>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</si>
  <si>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</si>
  <si>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</si>
  <si>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</si>
  <si>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</si>
  <si>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</si>
  <si>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</si>
  <si>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</si>
  <si>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</si>
  <si>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</si>
  <si>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</si>
  <si>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</si>
  <si>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</si>
  <si>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</si>
  <si>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</si>
  <si>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</si>
  <si>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</si>
  <si>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</si>
  <si>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</si>
  <si>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</si>
  <si>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</si>
  <si>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</si>
  <si>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</si>
  <si>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</si>
  <si>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</si>
  <si>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</si>
  <si>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</si>
  <si>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</si>
  <si>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</si>
  <si>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</si>
  <si>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</si>
  <si>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</si>
  <si>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</si>
  <si>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</si>
  <si>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</si>
  <si>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</si>
  <si>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</si>
  <si>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</si>
  <si>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</si>
  <si>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</si>
  <si>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</si>
  <si>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</si>
  <si>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</si>
  <si>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</si>
  <si>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</si>
  <si>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</si>
  <si>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</si>
  <si>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</si>
  <si>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</si>
  <si>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</si>
  <si>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</si>
  <si>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</si>
  <si>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</si>
  <si>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</si>
  <si>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</si>
  <si>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</si>
  <si>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</si>
  <si>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</si>
  <si>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</si>
  <si>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</si>
  <si>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</si>
  <si>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</si>
  <si>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</si>
  <si>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</si>
  <si>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</si>
  <si>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</si>
  <si>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</si>
  <si>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</si>
  <si>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</si>
  <si>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</si>
  <si>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</si>
  <si>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</si>
  <si>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</si>
  <si>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</si>
  <si>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</si>
  <si>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</si>
  <si>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</si>
  <si>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</si>
  <si>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</si>
  <si>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</si>
  <si>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</si>
  <si>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</si>
  <si>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</si>
  <si>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</si>
  <si>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</si>
  <si>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</si>
  <si>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</si>
  <si>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</si>
  <si>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</si>
  <si>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</si>
  <si>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</si>
  <si>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</si>
  <si>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</si>
  <si>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</si>
  <si>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</si>
  <si>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</si>
  <si>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</si>
  <si>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</si>
  <si>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</si>
  <si>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</si>
  <si>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</si>
  <si>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</si>
  <si>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</si>
  <si>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</si>
  <si>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</si>
  <si>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</si>
  <si>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</si>
  <si>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</si>
  <si>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</si>
  <si>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</si>
  <si>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</si>
  <si>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</si>
  <si>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</si>
  <si>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</si>
  <si>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</si>
  <si>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</si>
  <si>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</si>
  <si>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</si>
  <si>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</si>
  <si>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</si>
  <si>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</si>
  <si>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</si>
  <si>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</si>
  <si>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</si>
  <si>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</si>
  <si>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</si>
  <si>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</si>
  <si>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</si>
  <si>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</si>
  <si>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</si>
  <si>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</si>
  <si>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</si>
  <si>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</si>
  <si>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</si>
  <si>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</si>
  <si>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</si>
  <si>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</si>
  <si>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</si>
  <si>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</si>
  <si>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</si>
  <si>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</si>
  <si>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</si>
  <si>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</si>
  <si>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</si>
  <si>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</si>
  <si>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</si>
  <si>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</si>
  <si>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</si>
  <si>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</si>
  <si>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</si>
  <si>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</si>
  <si>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</si>
  <si>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</si>
  <si>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</si>
  <si>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</si>
  <si>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</si>
  <si>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</si>
  <si>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</si>
  <si>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</si>
  <si>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</si>
  <si>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</si>
  <si>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</si>
  <si>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</si>
  <si>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</si>
  <si>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</si>
  <si>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</si>
  <si>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</si>
  <si>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</si>
  <si>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</si>
  <si>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</si>
  <si>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</si>
  <si>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</si>
  <si>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</si>
  <si>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</si>
  <si>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</si>
  <si>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</si>
  <si>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</si>
  <si>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</si>
  <si>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</si>
  <si>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</si>
  <si>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</si>
  <si>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</si>
  <si>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</si>
  <si>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</si>
  <si>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</si>
  <si>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</si>
  <si>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</si>
  <si>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</si>
  <si>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</si>
  <si>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</si>
  <si>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</si>
  <si>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</si>
  <si>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</si>
  <si>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</si>
  <si>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</si>
  <si>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</si>
  <si>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</si>
  <si>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</si>
  <si>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</si>
  <si>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</si>
  <si>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</si>
  <si>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</si>
  <si>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</si>
  <si>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</si>
  <si>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</si>
  <si>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</si>
  <si>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</si>
  <si>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</si>
  <si>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</si>
  <si>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</si>
  <si>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</si>
  <si>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</si>
  <si>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</si>
  <si>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</si>
  <si>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</si>
  <si>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</si>
  <si>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</si>
  <si>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</si>
  <si>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</si>
  <si>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</si>
  <si>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</si>
  <si>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</si>
  <si>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</si>
  <si>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</si>
  <si>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</si>
  <si>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</si>
  <si>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</si>
  <si>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</si>
  <si>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</si>
  <si>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</si>
  <si>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</si>
  <si>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</si>
  <si>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</si>
  <si>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</si>
  <si>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</si>
  <si>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</si>
  <si>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</si>
  <si>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</si>
  <si>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</si>
  <si>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</si>
  <si>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</si>
  <si>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</si>
  <si>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</si>
  <si>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</si>
  <si>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</si>
  <si>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</si>
  <si>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</si>
  <si>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</si>
  <si>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</si>
  <si>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</si>
  <si>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</si>
  <si>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</si>
  <si>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</si>
  <si>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</si>
  <si>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</si>
  <si>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</si>
  <si>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</si>
  <si>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</si>
  <si>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</si>
  <si>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</si>
  <si>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</si>
  <si>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</si>
  <si>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</si>
  <si>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</si>
  <si>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</si>
  <si>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</si>
  <si>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</si>
  <si>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</si>
  <si>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</si>
  <si>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</si>
  <si>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</si>
  <si>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</si>
  <si>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</si>
  <si>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</si>
  <si>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</si>
  <si>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</si>
  <si>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</si>
  <si>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</si>
  <si>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</si>
  <si>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</si>
  <si>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</si>
  <si>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</si>
  <si>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</si>
  <si>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</si>
  <si>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</si>
  <si>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</si>
  <si>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</si>
  <si>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</si>
  <si>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</si>
  <si>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</si>
  <si>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</si>
  <si>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</si>
  <si>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</si>
  <si>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</si>
  <si>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</si>
  <si>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</si>
  <si>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</si>
  <si>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</si>
  <si>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</si>
  <si>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</si>
  <si>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</si>
  <si>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</si>
  <si>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</si>
  <si>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</si>
  <si>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</si>
  <si>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</si>
  <si>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</si>
  <si>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</si>
  <si>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</si>
  <si>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</si>
  <si>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</si>
  <si>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</si>
  <si>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</si>
  <si>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</si>
  <si>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</si>
  <si>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</si>
  <si>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</si>
  <si>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</si>
  <si>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</si>
  <si>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</si>
  <si>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</si>
  <si>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</si>
  <si>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</si>
  <si>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</si>
  <si>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</si>
  <si>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</si>
  <si>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</si>
  <si>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</si>
  <si>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</si>
  <si>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</si>
  <si>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</si>
  <si>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</si>
  <si>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</si>
  <si>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</si>
  <si>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</si>
  <si>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</si>
  <si>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</si>
  <si>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</si>
  <si>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</si>
  <si>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</si>
  <si>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</si>
  <si>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</si>
  <si>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</si>
  <si>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</si>
  <si>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</si>
  <si>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</si>
  <si>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</si>
  <si>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</si>
  <si>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</si>
  <si>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</si>
  <si>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</si>
  <si>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</si>
  <si>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</si>
  <si>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</si>
  <si>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</si>
  <si>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</si>
  <si>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</si>
  <si>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</si>
  <si>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</si>
  <si>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</si>
  <si>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</si>
  <si>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</si>
  <si>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</si>
  <si>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</si>
  <si>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</si>
  <si>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</si>
  <si>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</si>
  <si>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</si>
  <si>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</si>
  <si>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</si>
  <si>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</si>
  <si>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</si>
  <si>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</si>
  <si>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</si>
  <si>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</si>
  <si>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</si>
  <si>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</si>
  <si>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</si>
  <si>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</si>
  <si>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</si>
  <si>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</si>
  <si>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</si>
  <si>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</si>
  <si>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</si>
  <si>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</si>
  <si>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</si>
  <si>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</si>
  <si>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</si>
  <si>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</si>
  <si>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</si>
  <si>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</si>
  <si>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</si>
  <si>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</si>
  <si>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</si>
  <si>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</si>
  <si>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</si>
  <si>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</si>
  <si>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</si>
  <si>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</si>
  <si>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</si>
  <si>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</si>
  <si>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</si>
  <si>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</si>
  <si>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</si>
  <si>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</si>
  <si>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</si>
  <si>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</si>
  <si>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</si>
  <si>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</si>
  <si>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</si>
  <si>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</si>
  <si>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</si>
  <si>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</si>
  <si>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</si>
  <si>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</si>
  <si>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</si>
  <si>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</si>
  <si>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</si>
  <si>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</si>
  <si>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</si>
  <si>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</si>
  <si>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</si>
  <si>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</si>
  <si>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</si>
  <si>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</si>
  <si>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</si>
  <si>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</si>
  <si>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</si>
  <si>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</si>
  <si>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</si>
  <si>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</si>
  <si>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</si>
  <si>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</si>
  <si>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</si>
  <si>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</si>
  <si>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</si>
  <si>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</si>
  <si>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</si>
  <si>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</si>
  <si>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</si>
  <si>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</si>
  <si>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</si>
  <si>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</si>
  <si>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</si>
  <si>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</si>
  <si>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</si>
  <si>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</si>
  <si>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</si>
  <si>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</si>
  <si>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</si>
  <si>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</si>
  <si>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</si>
  <si>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</si>
  <si>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</si>
  <si>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</si>
  <si>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</si>
  <si>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</si>
  <si>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</si>
  <si>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</si>
  <si>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</si>
  <si>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</si>
  <si>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</si>
  <si>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</si>
  <si>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</si>
  <si>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</si>
  <si>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</si>
  <si>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</si>
  <si>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</si>
  <si>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</si>
  <si>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</si>
  <si>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</si>
  <si>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</si>
  <si>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</si>
  <si>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</si>
  <si>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</si>
  <si>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</si>
  <si>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</si>
  <si>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</si>
  <si>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</si>
  <si>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</si>
  <si>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</si>
  <si>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</si>
  <si>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</si>
  <si>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</si>
  <si>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</si>
  <si>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</si>
  <si>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</si>
  <si>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</si>
  <si>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</si>
  <si>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</si>
  <si>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</si>
  <si>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</si>
  <si>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</si>
  <si>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</si>
  <si>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</si>
  <si>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</si>
  <si>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</si>
  <si>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</si>
  <si>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</si>
  <si>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</si>
  <si>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</si>
  <si>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</si>
  <si>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</si>
  <si>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</si>
  <si>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</si>
  <si>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</si>
  <si>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</si>
  <si>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</si>
  <si>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</si>
  <si>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</si>
  <si>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</si>
  <si>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</si>
  <si>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</si>
  <si>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</si>
  <si>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</si>
  <si>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</si>
  <si>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</si>
  <si>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</si>
  <si>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</si>
  <si>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</si>
  <si>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</si>
  <si>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</si>
  <si>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</si>
  <si>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</si>
  <si>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</si>
  <si>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</si>
  <si>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</si>
  <si>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</si>
  <si>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</si>
  <si>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</si>
  <si>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</si>
  <si>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</si>
  <si>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</si>
  <si>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</si>
  <si>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</si>
  <si>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</si>
  <si>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</si>
  <si>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</si>
  <si>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</si>
  <si>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</si>
  <si>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</si>
  <si>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</si>
  <si>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</si>
  <si>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</si>
  <si>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</si>
  <si>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</si>
  <si>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</si>
  <si>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</si>
  <si>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</si>
  <si>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</si>
  <si>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</si>
  <si>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</si>
  <si>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</si>
  <si>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</si>
  <si>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</si>
  <si>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</si>
  <si>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</si>
  <si>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</si>
  <si>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</si>
  <si>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</si>
  <si>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</si>
  <si>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</si>
  <si>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</si>
  <si>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</si>
  <si>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</si>
  <si>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</si>
  <si>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</si>
  <si>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</si>
  <si>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</si>
  <si>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</si>
  <si>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</si>
  <si>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</si>
  <si>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</si>
  <si>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</si>
  <si>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</si>
  <si>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</si>
  <si>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</si>
  <si>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</si>
  <si>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</si>
  <si>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</si>
  <si>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</si>
  <si>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</si>
  <si>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</si>
  <si>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</si>
  <si>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</si>
  <si>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</si>
  <si>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</si>
  <si>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</si>
  <si>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</si>
  <si>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</si>
  <si>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</si>
  <si>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</si>
  <si>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</si>
  <si>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</si>
  <si>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</si>
  <si>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</si>
  <si>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</si>
  <si>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</si>
  <si>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</si>
  <si>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</si>
  <si>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</si>
  <si>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</si>
  <si>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</si>
  <si>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</si>
  <si>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</si>
  <si>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</si>
  <si>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</si>
  <si>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</si>
  <si>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</si>
  <si>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</si>
  <si>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</si>
  <si>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</si>
  <si>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</si>
  <si>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</si>
  <si>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</si>
  <si>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</si>
  <si>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</si>
  <si>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</si>
  <si>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</si>
  <si>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</si>
  <si>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</si>
  <si>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</si>
  <si>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</si>
  <si>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</si>
  <si>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</si>
  <si>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</si>
  <si>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</si>
  <si>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</si>
  <si>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</si>
  <si>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</si>
  <si>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</si>
  <si>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</si>
  <si>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</si>
  <si>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</si>
  <si>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</si>
  <si>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</si>
  <si>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</si>
  <si>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</si>
  <si>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</si>
  <si>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</si>
  <si>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</si>
  <si>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</si>
  <si>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</si>
  <si>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</si>
  <si>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</si>
  <si>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</si>
  <si>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</si>
  <si>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</si>
  <si>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</si>
  <si>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</si>
  <si>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</si>
  <si>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</si>
  <si>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</si>
  <si>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</si>
  <si>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</si>
  <si>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</si>
  <si>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</si>
  <si>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</si>
  <si>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</si>
  <si>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</si>
  <si>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</si>
  <si>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</si>
  <si>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</si>
  <si>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</si>
  <si>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</si>
  <si>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</si>
  <si>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</si>
  <si>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</si>
  <si>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</si>
  <si>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</si>
  <si>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</si>
  <si>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</si>
  <si>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</si>
  <si>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</si>
  <si>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</si>
  <si>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</si>
  <si>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</si>
  <si>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</si>
  <si>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</si>
  <si>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</si>
  <si>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</si>
  <si>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</si>
  <si>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</si>
  <si>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</si>
  <si>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</si>
  <si>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</si>
  <si>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</si>
  <si>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</si>
  <si>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</si>
  <si>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</si>
  <si>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</si>
  <si>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</si>
  <si>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</si>
  <si>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</si>
  <si>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</si>
  <si>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</si>
  <si>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</si>
  <si>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</si>
  <si>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</si>
  <si>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</si>
  <si>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</si>
  <si>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</si>
  <si>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</si>
  <si>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</si>
  <si>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</si>
  <si>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</si>
  <si>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</si>
  <si>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</si>
  <si>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</si>
  <si>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</si>
  <si>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</si>
  <si>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</si>
  <si>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</si>
  <si>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</si>
  <si>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</si>
  <si>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</si>
  <si>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</si>
  <si>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</si>
  <si>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</si>
  <si>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</si>
  <si>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</si>
  <si>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</si>
  <si>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</si>
  <si>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</si>
  <si>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</si>
  <si>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</si>
  <si>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</si>
  <si>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</si>
  <si>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</si>
  <si>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</si>
  <si>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</si>
  <si>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</si>
  <si>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</si>
  <si>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</si>
  <si>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</si>
  <si>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</si>
  <si>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</si>
  <si>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</si>
  <si>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</si>
  <si>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</si>
  <si>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</si>
  <si>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</si>
  <si>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</si>
  <si>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</si>
  <si>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</si>
  <si>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</si>
  <si>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</si>
  <si>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</si>
  <si>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</si>
  <si>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</si>
  <si>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</si>
  <si>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</si>
  <si>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</si>
  <si>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</si>
  <si>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</si>
  <si>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</si>
  <si>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</si>
  <si>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</si>
  <si>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</si>
  <si>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</si>
  <si>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</si>
  <si>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</si>
  <si>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</si>
  <si>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</si>
  <si>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</si>
  <si>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</si>
  <si>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</si>
  <si>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</si>
  <si>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</si>
  <si>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</si>
  <si>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</si>
  <si>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</si>
  <si>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</si>
  <si>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</si>
  <si>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</si>
  <si>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</si>
  <si>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</si>
  <si>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</si>
  <si>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</si>
  <si>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</si>
  <si>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</si>
  <si>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</si>
  <si>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</si>
  <si>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</si>
  <si>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</si>
  <si>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</si>
  <si>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</si>
  <si>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</si>
  <si>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</si>
  <si>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</si>
  <si>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</si>
  <si>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</si>
  <si>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</si>
  <si>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</si>
  <si>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</si>
  <si>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</si>
  <si>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</si>
  <si>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</si>
  <si>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</si>
  <si>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</si>
  <si>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</si>
  <si>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</si>
  <si>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</si>
  <si>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</si>
  <si>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</si>
  <si>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</si>
  <si>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</si>
  <si>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</si>
  <si>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</si>
  <si>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</si>
  <si>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</si>
  <si>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</si>
  <si>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</si>
  <si>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</si>
  <si>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</si>
  <si>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</si>
  <si>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</si>
  <si>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</si>
  <si>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</si>
  <si>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</si>
  <si>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</si>
  <si>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</si>
  <si>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</si>
  <si>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</si>
  <si>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</si>
  <si>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</si>
  <si>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</si>
  <si>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</si>
  <si>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</si>
  <si>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</si>
  <si>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</si>
  <si>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</si>
  <si>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</si>
  <si>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</si>
  <si>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</si>
  <si>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</si>
  <si>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</si>
  <si>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</si>
  <si>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</si>
  <si>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</si>
  <si>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</si>
  <si>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</si>
  <si>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</si>
  <si>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</si>
  <si>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</si>
  <si>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</si>
  <si>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</si>
  <si>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</si>
  <si>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</si>
  <si>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</si>
  <si>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</si>
  <si>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</si>
  <si>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</si>
  <si>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</si>
  <si>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</si>
  <si>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</si>
  <si>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</si>
  <si>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</si>
  <si>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</si>
  <si>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</si>
  <si>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</si>
  <si>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</si>
  <si>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</si>
  <si>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</si>
  <si>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</si>
  <si>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</si>
  <si>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</si>
  <si>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</si>
  <si>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</si>
  <si>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</si>
  <si>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</si>
  <si>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</si>
  <si>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</si>
  <si>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</si>
  <si>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</si>
  <si>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</si>
  <si>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</si>
  <si>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</si>
  <si>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</si>
  <si>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</si>
  <si>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</si>
  <si>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</si>
  <si>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</si>
  <si>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</si>
  <si>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</si>
  <si>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</si>
  <si>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</si>
  <si>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</si>
  <si>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</si>
  <si>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</si>
  <si>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</si>
  <si>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</si>
  <si>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</si>
  <si>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</si>
  <si>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</si>
  <si>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</si>
  <si>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</si>
  <si>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</si>
  <si>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</si>
  <si>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</si>
  <si>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</si>
  <si>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</si>
  <si>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</si>
  <si>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</si>
  <si>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</si>
  <si>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</si>
  <si>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</si>
  <si>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</si>
  <si>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</si>
  <si>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</si>
  <si>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</si>
  <si>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</si>
  <si>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</si>
  <si>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</si>
  <si>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</si>
  <si>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</si>
  <si>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</si>
  <si>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</si>
  <si>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</si>
  <si>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</si>
  <si>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</si>
  <si>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</si>
  <si>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</si>
  <si>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</si>
  <si>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</si>
  <si>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</si>
  <si>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</si>
  <si>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</si>
  <si>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</si>
  <si>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</si>
  <si>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</si>
  <si>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</si>
  <si>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</si>
  <si>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</si>
  <si>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</si>
  <si>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</si>
  <si>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</si>
  <si>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</si>
  <si>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</si>
  <si>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</si>
  <si>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</si>
  <si>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</si>
  <si>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</si>
  <si>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</si>
  <si>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</si>
  <si>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</si>
  <si>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</si>
  <si>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</si>
  <si>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</si>
  <si>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</si>
  <si>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</si>
  <si>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</si>
  <si>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</si>
  <si>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</si>
  <si>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</si>
  <si>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</si>
  <si>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</si>
  <si>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</si>
  <si>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</si>
  <si>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</si>
  <si>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</si>
  <si>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</si>
  <si>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</si>
  <si>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</si>
  <si>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</si>
  <si>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</si>
  <si>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</si>
  <si>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</si>
  <si>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</si>
  <si>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</si>
  <si>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</si>
  <si>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</si>
  <si>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</si>
  <si>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</si>
  <si>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</si>
  <si>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</si>
  <si>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</si>
  <si>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</si>
  <si>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</si>
  <si>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</si>
  <si>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</si>
  <si>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</si>
  <si>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</si>
  <si>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</si>
  <si>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</si>
  <si>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</si>
  <si>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</si>
  <si>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</si>
  <si>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</si>
  <si>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</si>
  <si>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</si>
  <si>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</si>
  <si>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</si>
  <si>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</si>
  <si>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</si>
  <si>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</si>
  <si>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</si>
  <si>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</si>
  <si>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</si>
  <si>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</si>
  <si>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</si>
  <si>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</si>
  <si>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</si>
  <si>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</si>
  <si>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</si>
  <si>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</si>
  <si>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</si>
  <si>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</si>
  <si>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</si>
  <si>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</si>
  <si>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</si>
  <si>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</si>
  <si>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</si>
  <si>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</si>
  <si>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</si>
  <si>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</si>
  <si>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</si>
  <si>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</si>
  <si>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</si>
  <si>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</si>
  <si>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</si>
  <si>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</si>
  <si>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</si>
  <si>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</si>
  <si>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</si>
  <si>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</si>
  <si>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</si>
  <si>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</si>
  <si>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</si>
  <si>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</si>
  <si>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</si>
  <si>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</si>
  <si>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</si>
  <si>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</si>
  <si>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</si>
  <si>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</si>
  <si>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</si>
  <si>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</si>
  <si>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</si>
  <si>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</si>
  <si>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</si>
  <si>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</si>
  <si>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</si>
  <si>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</si>
  <si>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</si>
  <si>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</si>
  <si>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</si>
  <si>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</si>
  <si>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</si>
  <si>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</si>
  <si>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</si>
  <si>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</si>
  <si>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</si>
  <si>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</si>
  <si>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</si>
  <si>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</si>
  <si>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</si>
  <si>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</si>
  <si>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</si>
  <si>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</si>
  <si>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</si>
  <si>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</si>
  <si>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</si>
  <si>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</si>
  <si>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</si>
  <si>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</si>
  <si>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</si>
  <si>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</si>
  <si>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</si>
  <si>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</si>
  <si>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</si>
  <si>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</si>
  <si>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</si>
  <si>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</si>
  <si>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</si>
  <si>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</si>
  <si>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</si>
  <si>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</si>
  <si>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</si>
  <si>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</si>
  <si>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</si>
  <si>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</si>
  <si>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</si>
  <si>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</si>
  <si>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</si>
  <si>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</si>
  <si>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</si>
  <si>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</si>
  <si>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</si>
  <si>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</si>
  <si>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</si>
  <si>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</si>
  <si>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</si>
  <si>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</si>
  <si>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</si>
  <si>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</si>
  <si>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</si>
  <si>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</si>
  <si>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</si>
  <si>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</si>
  <si>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</si>
  <si>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</si>
  <si>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</si>
  <si>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</si>
  <si>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</si>
  <si>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</si>
  <si>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</si>
  <si>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</si>
  <si>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</si>
  <si>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</si>
  <si>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</si>
  <si>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</si>
  <si>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</si>
  <si>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</si>
  <si>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</si>
  <si>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</si>
  <si>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</si>
  <si>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</si>
  <si>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</si>
  <si>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</si>
  <si>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</si>
  <si>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</si>
  <si>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</si>
  <si>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</si>
  <si>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</si>
  <si>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</si>
  <si>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</si>
  <si>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</si>
  <si>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</si>
  <si>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</si>
  <si>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</si>
  <si>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</si>
  <si>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</si>
  <si>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</si>
  <si>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</si>
  <si>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</si>
  <si>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</si>
  <si>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</si>
  <si>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</si>
  <si>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</si>
  <si>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</si>
  <si>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</si>
  <si>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</si>
  <si>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</si>
  <si>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</si>
  <si>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</si>
  <si>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</si>
  <si>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</si>
  <si>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</si>
  <si>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</si>
  <si>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</si>
  <si>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</si>
  <si>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</si>
  <si>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</si>
  <si>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</si>
  <si>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</si>
  <si>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</si>
  <si>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</si>
  <si>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</si>
  <si>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</si>
  <si>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</si>
  <si>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</si>
  <si>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</si>
  <si>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</si>
  <si>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</si>
  <si>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</si>
  <si>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</si>
  <si>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</si>
  <si>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</si>
  <si>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</si>
  <si>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</si>
  <si>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</si>
  <si>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</si>
  <si>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</si>
  <si>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</si>
  <si>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</si>
  <si>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</si>
  <si>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</si>
  <si>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</si>
  <si>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</si>
  <si>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</si>
  <si>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</si>
  <si>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</si>
  <si>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</si>
  <si>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</si>
  <si>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</si>
  <si>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</si>
  <si>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</si>
  <si>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</si>
  <si>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</si>
  <si>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</si>
  <si>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</si>
  <si>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</si>
  <si>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</si>
  <si>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</si>
  <si>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</si>
  <si>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</si>
  <si>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</si>
  <si>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</si>
  <si>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</si>
  <si>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</si>
  <si>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</si>
  <si>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</si>
  <si>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</si>
  <si>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</si>
  <si>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</si>
  <si>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</si>
  <si>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</si>
  <si>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</si>
  <si>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</si>
  <si>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</si>
  <si>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</si>
  <si>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</si>
  <si>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</si>
  <si>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</si>
  <si>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</si>
  <si>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</si>
  <si>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</si>
  <si>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</si>
  <si>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</si>
  <si>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</si>
  <si>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</si>
  <si>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</si>
  <si>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</si>
  <si>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</si>
  <si>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</si>
  <si>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</si>
  <si>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</si>
  <si>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</si>
  <si>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</si>
  <si>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</si>
  <si>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</si>
  <si>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</si>
  <si>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</si>
  <si>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</si>
  <si>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</si>
  <si>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</si>
  <si>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</si>
  <si>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</si>
  <si>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</si>
  <si>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</si>
  <si>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</si>
  <si>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</si>
  <si>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</si>
  <si>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</si>
  <si>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</si>
  <si>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</si>
  <si>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</si>
  <si>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</si>
  <si>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</si>
  <si>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</si>
  <si>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</si>
  <si>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</si>
  <si>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</si>
  <si>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</si>
  <si>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</si>
  <si>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</si>
  <si>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</si>
  <si>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</si>
  <si>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</si>
  <si>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</si>
  <si>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</si>
  <si>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</si>
  <si>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</si>
  <si>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</si>
  <si>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</si>
  <si>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</si>
  <si>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</si>
  <si>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</si>
  <si>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</si>
  <si>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</si>
  <si>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</si>
  <si>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</si>
  <si>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</si>
  <si>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</si>
  <si>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</si>
  <si>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</si>
  <si>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</si>
  <si>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</si>
  <si>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</si>
  <si>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</si>
  <si>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</si>
  <si>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</si>
  <si>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</si>
  <si>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</si>
  <si>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</si>
  <si>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</si>
  <si>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</si>
  <si>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</si>
  <si>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</si>
  <si>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</si>
  <si>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</si>
  <si>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</si>
  <si>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</si>
  <si>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</si>
  <si>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</si>
  <si>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</si>
  <si>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</si>
  <si>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</si>
  <si>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</si>
  <si>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</si>
  <si>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</si>
  <si>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</si>
  <si>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</si>
  <si>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</si>
  <si>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</si>
  <si>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</si>
  <si>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</si>
  <si>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</si>
  <si>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</si>
  <si>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</si>
  <si>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</si>
  <si>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</si>
  <si>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</si>
  <si>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</si>
  <si>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</si>
  <si>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</si>
  <si>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</si>
  <si>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</si>
  <si>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</si>
  <si>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</si>
  <si>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</si>
  <si>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</si>
  <si>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</si>
  <si>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</si>
  <si>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</si>
  <si>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</si>
  <si>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</si>
  <si>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</si>
  <si>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</si>
  <si>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</si>
  <si>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</si>
  <si>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</si>
  <si>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</si>
  <si>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</si>
  <si>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</si>
  <si>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</si>
  <si>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</si>
  <si>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</si>
  <si>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</si>
  <si>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</si>
  <si>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</si>
  <si>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</si>
  <si>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</si>
  <si>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</si>
  <si>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</si>
  <si>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</si>
  <si>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</si>
  <si>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</si>
  <si>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</si>
  <si>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</si>
  <si>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</si>
  <si>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</si>
  <si>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</si>
  <si>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</si>
  <si>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</si>
  <si>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</si>
  <si>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</si>
  <si>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</si>
  <si>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</si>
  <si>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</si>
  <si>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</si>
  <si>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</si>
  <si>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</si>
  <si>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</si>
  <si>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</si>
  <si>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</si>
  <si>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</si>
  <si>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</si>
  <si>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</si>
  <si>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</si>
  <si>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</si>
  <si>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</si>
  <si>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</si>
  <si>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</si>
  <si>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</si>
  <si>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</si>
  <si>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</si>
  <si>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</si>
  <si>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</si>
  <si>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</si>
  <si>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</si>
  <si>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</si>
  <si>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</si>
  <si>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</si>
  <si>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</si>
  <si>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</si>
  <si>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</si>
  <si>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</si>
  <si>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</si>
  <si>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</si>
  <si>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</si>
  <si>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</si>
  <si>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</si>
  <si>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</si>
  <si>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</si>
  <si>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</si>
  <si>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</si>
  <si>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</si>
  <si>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</si>
  <si>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</si>
  <si>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</si>
  <si>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</si>
  <si>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</si>
  <si>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</si>
  <si>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</si>
  <si>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</si>
  <si>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</si>
  <si>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</si>
  <si>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</si>
  <si>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</si>
  <si>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</si>
  <si>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</si>
  <si>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</si>
  <si>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</si>
  <si>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</si>
  <si>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</si>
  <si>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</si>
  <si>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</si>
  <si>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</si>
  <si>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</si>
  <si>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</si>
  <si>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</si>
  <si>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</si>
  <si>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</si>
  <si>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</si>
  <si>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</si>
  <si>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</si>
  <si>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</si>
  <si>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</si>
  <si>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</si>
  <si>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</si>
  <si>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</si>
  <si>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</si>
  <si>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</si>
  <si>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</si>
  <si>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</si>
  <si>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</si>
  <si>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</si>
  <si>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</si>
  <si>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</si>
  <si>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</si>
  <si>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</si>
  <si>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</si>
  <si>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</si>
  <si>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</si>
  <si>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</si>
  <si>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</si>
  <si>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</si>
  <si>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</si>
  <si>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</si>
  <si>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</si>
  <si>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</si>
  <si>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</si>
  <si>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</si>
  <si>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</si>
  <si>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</si>
  <si>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</si>
  <si>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</si>
  <si>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</si>
  <si>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</si>
  <si>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</si>
  <si>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</si>
  <si>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</si>
  <si>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</si>
  <si>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</si>
  <si>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</si>
  <si>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</si>
  <si>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</si>
  <si>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</si>
  <si>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</si>
  <si>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</si>
  <si>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</si>
  <si>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</si>
  <si>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</si>
  <si>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</si>
  <si>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</si>
  <si>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</si>
  <si>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</si>
  <si>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</si>
  <si>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</si>
  <si>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</si>
  <si>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</si>
  <si>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</si>
  <si>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</si>
  <si>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</si>
  <si>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</si>
  <si>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</si>
  <si>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</si>
  <si>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</si>
  <si>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</si>
  <si>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</si>
  <si>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</si>
  <si>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</si>
  <si>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</si>
  <si>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</si>
  <si>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</si>
  <si>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</si>
  <si>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</si>
  <si>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</si>
  <si>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</si>
  <si>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</si>
  <si>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</si>
  <si>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</si>
  <si>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</si>
  <si>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</si>
  <si>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</si>
  <si>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</si>
  <si>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</si>
  <si>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</si>
  <si>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</si>
  <si>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</si>
  <si>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</si>
  <si>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</si>
  <si>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</si>
  <si>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</si>
  <si>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</si>
  <si>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</si>
  <si>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</si>
  <si>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</si>
  <si>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</si>
  <si>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</si>
  <si>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</si>
  <si>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</si>
  <si>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</si>
  <si>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</si>
  <si>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</si>
  <si>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</si>
  <si>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</si>
  <si>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</si>
  <si>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</si>
  <si>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</si>
  <si>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</si>
  <si>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</si>
  <si>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</si>
  <si>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</si>
  <si>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</si>
  <si>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</si>
  <si>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</si>
  <si>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</si>
  <si>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</si>
  <si>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</si>
  <si>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</si>
  <si>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</si>
  <si>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</si>
  <si>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</si>
  <si>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</si>
  <si>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</si>
  <si>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</si>
  <si>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</si>
  <si>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</si>
  <si>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</si>
  <si>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</si>
  <si>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</si>
  <si>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</si>
  <si>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</si>
  <si>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</si>
  <si>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</si>
  <si>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</si>
  <si>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</si>
  <si>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</si>
  <si>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</si>
  <si>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</si>
  <si>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</si>
  <si>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</si>
  <si>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</si>
  <si>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</si>
  <si>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</si>
  <si>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</si>
  <si>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</si>
  <si>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</si>
  <si>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</si>
  <si>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</si>
  <si>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</si>
  <si>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</si>
  <si>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</si>
  <si>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</si>
  <si>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</si>
  <si>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</si>
  <si>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</si>
  <si>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</si>
  <si>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</si>
  <si>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</si>
  <si>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</si>
  <si>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</si>
  <si>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</si>
  <si>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</si>
  <si>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</si>
  <si>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</si>
  <si>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</si>
  <si>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</si>
  <si>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</si>
  <si>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</si>
  <si>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</si>
  <si>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</si>
  <si>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</si>
  <si>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</si>
  <si>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</si>
  <si>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</si>
  <si>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</si>
  <si>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</si>
  <si>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</si>
  <si>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</si>
  <si>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</si>
  <si>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</si>
  <si>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</si>
  <si>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</si>
  <si>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</si>
  <si>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</si>
  <si>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</si>
  <si>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</si>
  <si>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</si>
  <si>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</si>
  <si>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</si>
  <si>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</si>
  <si>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</si>
  <si>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</si>
  <si>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</si>
  <si>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</si>
  <si>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</si>
  <si>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</si>
  <si>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</si>
  <si>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</si>
  <si>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</si>
  <si>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</si>
  <si>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</si>
  <si>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</si>
  <si>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</si>
  <si>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</si>
  <si>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</si>
  <si>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</si>
  <si>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</si>
  <si>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</si>
  <si>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</si>
  <si>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</si>
  <si>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</si>
  <si>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</si>
  <si>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</si>
  <si>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</si>
  <si>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</si>
  <si>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</si>
  <si>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</si>
  <si>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</si>
  <si>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</si>
  <si>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</si>
  <si>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</si>
  <si>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</si>
  <si>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</si>
  <si>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</si>
  <si>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</si>
  <si>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</si>
  <si>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</si>
  <si>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</si>
  <si>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</si>
  <si>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</si>
  <si>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</si>
  <si>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</si>
  <si>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</si>
  <si>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</si>
  <si>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</si>
  <si>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</si>
  <si>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</si>
  <si>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</si>
  <si>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</si>
  <si>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</si>
  <si>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</si>
  <si>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</si>
  <si>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</si>
  <si>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</si>
  <si>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</si>
  <si>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</si>
  <si>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</si>
  <si>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</si>
  <si>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</si>
  <si>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</si>
  <si>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</si>
  <si>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</si>
  <si>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</si>
  <si>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</si>
  <si>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</si>
  <si>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</si>
  <si>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</si>
  <si>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</si>
  <si>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</si>
  <si>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</si>
  <si>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</si>
  <si>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</si>
  <si>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</si>
  <si>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</si>
  <si>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</si>
  <si>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</si>
  <si>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</si>
  <si>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</si>
  <si>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</si>
  <si>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</si>
  <si>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</si>
  <si>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</si>
  <si>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</si>
  <si>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</si>
  <si>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</si>
  <si>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</si>
  <si>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</si>
  <si>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</si>
  <si>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</si>
  <si>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</si>
  <si>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</si>
  <si>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</si>
  <si>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</si>
  <si>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</si>
  <si>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</si>
  <si>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</si>
  <si>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</si>
  <si>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</si>
  <si>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</si>
  <si>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</si>
  <si>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</si>
  <si>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</si>
  <si>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</si>
  <si>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</si>
  <si>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</si>
  <si>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</si>
  <si>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</si>
  <si>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</si>
  <si>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</si>
  <si>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</si>
  <si>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</si>
  <si>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</si>
  <si>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</si>
  <si>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</si>
  <si>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</si>
  <si>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</si>
  <si>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</si>
  <si>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</si>
  <si>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</si>
  <si>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</si>
  <si>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</si>
  <si>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</si>
  <si>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</si>
  <si>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</si>
  <si>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</si>
  <si>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</si>
  <si>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</si>
  <si>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</si>
  <si>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</si>
  <si>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</si>
  <si>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</si>
  <si>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</si>
  <si>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</si>
  <si>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</si>
  <si>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</si>
  <si>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</si>
  <si>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</si>
  <si>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</si>
  <si>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</si>
  <si>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</si>
  <si>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</si>
  <si>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</si>
  <si>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</si>
  <si>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</si>
  <si>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</si>
  <si>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</si>
  <si>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</si>
  <si>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</si>
  <si>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</si>
  <si>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</si>
  <si>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</si>
  <si>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</si>
  <si>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</si>
  <si>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</si>
  <si>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</si>
  <si>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</si>
  <si>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</si>
  <si>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</si>
  <si>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</si>
  <si>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</si>
  <si>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</si>
  <si>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</si>
  <si>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</si>
  <si>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</si>
  <si>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</si>
  <si>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</si>
  <si>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</si>
  <si>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</si>
  <si>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</si>
  <si>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</si>
  <si>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</si>
  <si>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</si>
  <si>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</si>
  <si>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</si>
  <si>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</si>
  <si>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</si>
  <si>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</si>
  <si>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</si>
  <si>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</si>
  <si>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</si>
  <si>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</si>
  <si>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</si>
  <si>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</si>
  <si>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</si>
  <si>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</si>
  <si>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</si>
  <si>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</si>
  <si>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</si>
  <si>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</si>
  <si>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</si>
  <si>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</si>
  <si>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</si>
  <si>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</si>
  <si>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</si>
  <si>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</si>
  <si>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</si>
  <si>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</si>
  <si>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</si>
  <si>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</si>
  <si>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</si>
  <si>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</si>
  <si>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</si>
  <si>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</si>
  <si>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</si>
  <si>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</si>
  <si>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</si>
  <si>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</si>
  <si>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</si>
  <si>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</si>
  <si>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</si>
  <si>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</si>
  <si>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</si>
  <si>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</si>
  <si>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</si>
  <si>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</si>
  <si>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</si>
  <si>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</si>
  <si>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</si>
  <si>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</si>
  <si>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</si>
  <si>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</si>
  <si>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</si>
  <si>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</si>
  <si>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</si>
  <si>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</si>
  <si>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</si>
  <si>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</si>
  <si>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</si>
  <si>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</si>
  <si>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</si>
  <si>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</si>
  <si>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</si>
  <si>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</si>
  <si>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</si>
  <si>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</si>
  <si>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</si>
  <si>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</si>
  <si>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</si>
  <si>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</si>
  <si>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</si>
  <si>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</si>
  <si>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</si>
  <si>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</si>
  <si>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</si>
  <si>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</si>
  <si>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</si>
  <si>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</si>
  <si>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</si>
  <si>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</si>
  <si>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</si>
  <si>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</si>
  <si>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</si>
  <si>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</si>
  <si>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</si>
  <si>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</si>
  <si>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</si>
  <si>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</si>
  <si>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</si>
  <si>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</si>
  <si>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</si>
  <si>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</si>
  <si>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</si>
  <si>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</si>
  <si>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</si>
  <si>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</si>
  <si>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</si>
  <si>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</si>
  <si>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</si>
  <si>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</si>
  <si>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</si>
  <si>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</si>
  <si>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</si>
  <si>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</si>
  <si>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</si>
  <si>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</si>
  <si>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</si>
  <si>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</si>
  <si>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</si>
  <si>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</si>
  <si>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</si>
  <si>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</si>
  <si>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</si>
  <si>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</si>
  <si>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</si>
  <si>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</si>
  <si>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</si>
  <si>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</si>
  <si>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</si>
  <si>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</si>
  <si>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</si>
  <si>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</si>
  <si>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</si>
  <si>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</si>
  <si>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</si>
  <si>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</si>
  <si>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</si>
  <si>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</si>
  <si>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</si>
  <si>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</si>
  <si>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</si>
  <si>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</si>
  <si>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</si>
  <si>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</si>
  <si>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</si>
  <si>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</si>
  <si>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</si>
  <si>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</si>
  <si>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</si>
  <si>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</si>
  <si>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</si>
  <si>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</si>
  <si>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</si>
  <si>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</si>
  <si>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</si>
  <si>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</si>
  <si>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</si>
  <si>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</si>
  <si>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</si>
  <si>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</si>
  <si>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</si>
  <si>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</si>
  <si>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</si>
  <si>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</si>
  <si>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</si>
  <si>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</si>
  <si>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</si>
  <si>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</si>
  <si>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</si>
  <si>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</si>
  <si>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</si>
  <si>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</si>
  <si>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</si>
  <si>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</si>
  <si>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</si>
  <si>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</si>
  <si>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</si>
  <si>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</si>
  <si>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</si>
  <si>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</si>
  <si>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</si>
  <si>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</si>
  <si>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</si>
  <si>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</si>
  <si>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</si>
  <si>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</si>
  <si>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</si>
  <si>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</si>
  <si>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</si>
  <si>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</si>
  <si>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</si>
  <si>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</si>
  <si>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</si>
  <si>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</si>
  <si>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</si>
  <si>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</si>
  <si>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</si>
  <si>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</si>
  <si>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</si>
  <si>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</si>
  <si>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</si>
  <si>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</si>
  <si>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</si>
  <si>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</si>
  <si>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</si>
  <si>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</si>
  <si>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</si>
  <si>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</si>
  <si>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</si>
  <si>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</si>
  <si>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</si>
  <si>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</si>
  <si>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</si>
  <si>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</si>
  <si>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</si>
  <si>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</si>
  <si>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</si>
  <si>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</si>
  <si>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</si>
  <si>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</si>
  <si>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</si>
  <si>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</si>
  <si>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</si>
  <si>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</si>
  <si>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</si>
  <si>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</si>
  <si>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</si>
  <si>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</si>
  <si>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</si>
  <si>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</si>
  <si>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</si>
  <si>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</si>
  <si>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</si>
  <si>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</si>
  <si>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</si>
  <si>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</si>
  <si>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</si>
  <si>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</si>
  <si>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</si>
  <si>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</si>
  <si>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</si>
  <si>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</si>
  <si>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</si>
  <si>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</si>
  <si>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</si>
  <si>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</si>
  <si>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</si>
  <si>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</si>
  <si>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</si>
  <si>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</si>
  <si>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</si>
  <si>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</si>
  <si>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</si>
  <si>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</si>
  <si>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</si>
  <si>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</si>
  <si>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</si>
  <si>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</si>
  <si>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</si>
  <si>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</si>
  <si>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</si>
  <si>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</si>
  <si>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</si>
  <si>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</si>
  <si>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</si>
  <si>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</si>
  <si>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</si>
  <si>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</si>
  <si>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</si>
  <si>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</si>
  <si>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</si>
  <si>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</si>
  <si>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</si>
  <si>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</si>
  <si>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</si>
  <si>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</si>
  <si>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</si>
  <si>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</si>
  <si>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</si>
  <si>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</si>
  <si>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</si>
  <si>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</si>
  <si>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</si>
  <si>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</si>
  <si>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</si>
  <si>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</si>
  <si>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</si>
  <si>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</si>
  <si>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</si>
  <si>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</si>
  <si>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</si>
  <si>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</si>
  <si>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</si>
  <si>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</si>
  <si>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</si>
  <si>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</si>
  <si>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</si>
  <si>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</si>
  <si>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</si>
  <si>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</si>
  <si>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</si>
  <si>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</si>
  <si>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</si>
  <si>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</si>
  <si>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</si>
  <si>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</si>
  <si>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</si>
  <si>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</si>
  <si>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</si>
  <si>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</si>
  <si>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</si>
  <si>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</si>
  <si>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</si>
  <si>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</si>
  <si>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</si>
  <si>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</si>
  <si>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</si>
  <si>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</si>
  <si>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</si>
  <si>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</si>
  <si>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</si>
  <si>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</si>
  <si>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</si>
  <si>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</si>
  <si>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</si>
  <si>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</si>
  <si>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</si>
  <si>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</si>
  <si>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</si>
  <si>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</si>
  <si>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</si>
  <si>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</si>
  <si>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</si>
  <si>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</si>
  <si>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</si>
  <si>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</si>
  <si>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</si>
  <si>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</si>
  <si>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</si>
  <si>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</si>
  <si>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</si>
  <si>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</si>
  <si>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</si>
  <si>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</si>
  <si>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</si>
  <si>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</si>
  <si>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</si>
  <si>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</si>
  <si>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</si>
  <si>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</si>
  <si>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</si>
  <si>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</si>
  <si>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</si>
  <si>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</si>
  <si>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</si>
  <si>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</si>
  <si>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</si>
  <si>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</si>
  <si>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</si>
  <si>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</si>
  <si>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</si>
  <si>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</si>
  <si>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</si>
  <si>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</si>
  <si>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</si>
  <si>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</si>
  <si>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</si>
  <si>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</si>
  <si>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</si>
  <si>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</si>
  <si>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</si>
  <si>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</si>
  <si>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</si>
  <si>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</si>
  <si>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</si>
  <si>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</si>
  <si>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</si>
  <si>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</si>
  <si>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</si>
  <si>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</si>
  <si>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</si>
  <si>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</si>
  <si>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</si>
  <si>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</si>
  <si>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</si>
  <si>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</si>
  <si>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</si>
  <si>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</si>
  <si>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</si>
  <si>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</si>
  <si>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</si>
  <si>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</si>
  <si>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</si>
  <si>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</si>
  <si>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</si>
  <si>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</si>
  <si>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</si>
  <si>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</si>
  <si>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</si>
  <si>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</si>
  <si>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</si>
  <si>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</si>
  <si>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</si>
  <si>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</si>
  <si>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</si>
  <si>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</si>
  <si>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</si>
  <si>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</si>
  <si>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</si>
  <si>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</si>
  <si>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</si>
  <si>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</si>
  <si>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</si>
  <si>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</si>
  <si>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</si>
  <si>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</si>
  <si>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</si>
  <si>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</si>
  <si>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</si>
  <si>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</si>
  <si>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</si>
  <si>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</si>
  <si>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</si>
  <si>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</si>
  <si>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</si>
  <si>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</si>
  <si>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</si>
  <si>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</si>
  <si>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</si>
  <si>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</si>
  <si>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</si>
  <si>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</si>
  <si>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</si>
  <si>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</si>
  <si>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</si>
  <si>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</si>
  <si>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</si>
  <si>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</si>
  <si>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</si>
  <si>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</si>
  <si>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</si>
  <si>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</si>
  <si>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</si>
  <si>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</si>
  <si>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</si>
  <si>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</si>
  <si>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</si>
  <si>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</si>
  <si>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</si>
  <si>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</si>
  <si>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</si>
  <si>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</si>
  <si>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</si>
  <si>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</si>
  <si>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</si>
  <si>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</si>
  <si>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</si>
  <si>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</si>
  <si>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</si>
  <si>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</si>
  <si>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</si>
  <si>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</si>
  <si>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</si>
  <si>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</si>
  <si>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</si>
  <si>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</si>
  <si>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</si>
  <si>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</si>
  <si>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</si>
  <si>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</si>
  <si>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</si>
  <si>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</si>
  <si>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</si>
  <si>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</si>
  <si>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</si>
  <si>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</si>
  <si>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</si>
  <si>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</si>
  <si>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</si>
  <si>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</si>
  <si>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</si>
  <si>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</si>
  <si>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</si>
  <si>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</si>
  <si>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</si>
  <si>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</si>
  <si>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</si>
  <si>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</si>
  <si>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</si>
  <si>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</si>
  <si>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</si>
  <si>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</si>
  <si>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</si>
  <si>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</si>
  <si>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</si>
  <si>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</si>
  <si>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</si>
  <si>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</si>
  <si>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</si>
  <si>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</si>
  <si>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</si>
  <si>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</si>
  <si>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</si>
  <si>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</si>
  <si>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</si>
  <si>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</si>
  <si>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</si>
  <si>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</si>
  <si>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</si>
  <si>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</si>
  <si>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</si>
  <si>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</si>
  <si>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</si>
  <si>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</si>
  <si>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</si>
  <si>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</si>
  <si>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</si>
  <si>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</si>
  <si>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</si>
  <si>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</si>
  <si>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</si>
  <si>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</si>
  <si>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</si>
  <si>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</si>
  <si>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</si>
  <si>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</si>
  <si>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</si>
  <si>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</si>
  <si>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</si>
  <si>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</si>
  <si>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</si>
  <si>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</si>
  <si>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</si>
  <si>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</si>
  <si>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</si>
  <si>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</si>
  <si>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</si>
  <si>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</si>
  <si>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</si>
  <si>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</si>
  <si>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</si>
  <si>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</si>
  <si>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</si>
  <si>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</si>
  <si>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</si>
  <si>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</si>
  <si>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</si>
  <si>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</si>
  <si>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</si>
  <si>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</si>
  <si>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</si>
  <si>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</si>
  <si>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</si>
  <si>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</si>
  <si>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</si>
  <si>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</si>
  <si>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</si>
  <si>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</si>
  <si>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</si>
  <si>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</si>
  <si>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</si>
  <si>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</si>
  <si>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</si>
  <si>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</si>
  <si>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</si>
  <si>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</si>
  <si>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</si>
  <si>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</si>
  <si>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</si>
  <si>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</si>
  <si>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</si>
  <si>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</si>
  <si>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</si>
  <si>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</si>
  <si>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</si>
  <si>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</si>
  <si>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</si>
  <si>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</si>
  <si>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</si>
  <si>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</si>
  <si>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</si>
  <si>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</si>
  <si>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</si>
  <si>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</si>
  <si>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</si>
  <si>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</si>
  <si>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</si>
  <si>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</si>
  <si>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</si>
  <si>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</si>
  <si>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</si>
  <si>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</si>
  <si>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</si>
  <si>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</si>
  <si>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</si>
  <si>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</si>
  <si>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</si>
  <si>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</si>
  <si>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</si>
  <si>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</si>
  <si>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</si>
  <si>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</si>
  <si>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</si>
  <si>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</si>
  <si>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</si>
  <si>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</si>
  <si>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</si>
  <si>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</si>
  <si>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</si>
  <si>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</si>
  <si>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</si>
  <si>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</si>
  <si>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</si>
  <si>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</si>
  <si>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</si>
  <si>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</si>
  <si>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</si>
  <si>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</si>
  <si>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</si>
  <si>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</si>
  <si>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</si>
  <si>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</si>
  <si>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</si>
  <si>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</si>
  <si>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</si>
  <si>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</si>
  <si>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</si>
  <si>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</si>
  <si>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</si>
  <si>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</si>
  <si>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</si>
  <si>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</si>
  <si>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</si>
  <si>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</si>
  <si>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</si>
  <si>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</si>
  <si>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</si>
  <si>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</si>
  <si>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</si>
  <si>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</si>
  <si>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</si>
  <si>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</si>
  <si>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</si>
  <si>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</si>
  <si>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</si>
  <si>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</si>
  <si>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</si>
  <si>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</si>
  <si>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</si>
  <si>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</si>
  <si>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</si>
  <si>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</si>
  <si>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</si>
  <si>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</si>
  <si>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</si>
  <si>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</si>
  <si>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</si>
  <si>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</si>
  <si>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</si>
  <si>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</si>
  <si>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</si>
  <si>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</si>
  <si>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</si>
  <si>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</si>
  <si>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</si>
  <si>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</si>
  <si>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</si>
  <si>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</si>
  <si>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</si>
  <si>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</si>
  <si>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</si>
  <si>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</si>
  <si>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</si>
  <si>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</si>
  <si>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</si>
  <si>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</si>
  <si>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</si>
  <si>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</si>
  <si>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</si>
  <si>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</si>
  <si>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</si>
  <si>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</si>
  <si>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</si>
  <si>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</si>
  <si>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</si>
  <si>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</si>
  <si>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</si>
  <si>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</si>
  <si>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</si>
  <si>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</si>
  <si>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</si>
  <si>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</si>
  <si>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</si>
  <si>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</si>
  <si>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</si>
  <si>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</si>
  <si>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</si>
  <si>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</si>
  <si>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</si>
  <si>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</si>
  <si>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</si>
  <si>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</si>
  <si>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</si>
  <si>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</si>
  <si>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</si>
  <si>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</si>
  <si>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</si>
  <si>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</si>
  <si>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</si>
  <si>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</si>
  <si>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</si>
  <si>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</si>
  <si>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</si>
  <si>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</si>
  <si>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</si>
  <si>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</si>
  <si>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</si>
  <si>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</si>
  <si>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</si>
  <si>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</si>
  <si>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</si>
  <si>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</si>
  <si>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</si>
  <si>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</si>
  <si>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</si>
  <si>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</si>
  <si>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</si>
  <si>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</si>
  <si>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</si>
  <si>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</si>
  <si>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</si>
  <si>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</si>
  <si>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</si>
  <si>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</si>
  <si>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</si>
  <si>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</si>
  <si>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</si>
  <si>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</si>
  <si>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</si>
  <si>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</si>
  <si>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</si>
  <si>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</si>
  <si>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</si>
  <si>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</si>
  <si>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</si>
  <si>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</si>
  <si>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</si>
  <si>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</si>
  <si>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</si>
  <si>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</si>
  <si>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</si>
  <si>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</si>
  <si>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</si>
  <si>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</si>
  <si>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</si>
  <si>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</si>
  <si>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</si>
  <si>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</si>
  <si>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</si>
  <si>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</si>
  <si>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</si>
  <si>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</si>
  <si>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</si>
  <si>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</si>
  <si>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</si>
  <si>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</si>
  <si>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</si>
  <si>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</si>
  <si>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</si>
  <si>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</si>
  <si>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</si>
  <si>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</si>
  <si>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</si>
  <si>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</si>
  <si>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</si>
  <si>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</si>
  <si>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</si>
  <si>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</si>
  <si>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</si>
  <si>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</si>
  <si>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</si>
  <si>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</si>
  <si>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</si>
  <si>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</si>
  <si>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</si>
  <si>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</si>
  <si>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</si>
  <si>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</si>
  <si>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</si>
  <si>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</si>
  <si>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</si>
  <si>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</si>
  <si>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</si>
  <si>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</si>
  <si>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</si>
  <si>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</si>
  <si>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</si>
  <si>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</si>
  <si>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</si>
  <si>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</si>
  <si>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</si>
  <si>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</si>
  <si>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</si>
  <si>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</si>
  <si>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</si>
  <si>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</si>
  <si>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</si>
  <si>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</si>
  <si>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</si>
  <si>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</si>
  <si>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</si>
  <si>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</si>
  <si>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</si>
  <si>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</si>
  <si>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</si>
  <si>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</si>
  <si>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</si>
  <si>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</si>
  <si>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</si>
  <si>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</si>
  <si>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</si>
  <si>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</si>
  <si>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</si>
  <si>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</si>
  <si>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</si>
  <si>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</si>
  <si>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</si>
  <si>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</si>
  <si>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</si>
  <si>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</si>
  <si>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</si>
  <si>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</si>
  <si>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</si>
  <si>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</si>
  <si>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</si>
  <si>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</si>
  <si>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</si>
  <si>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</si>
  <si>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</si>
  <si>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</si>
  <si>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</si>
  <si>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</si>
  <si>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</si>
  <si>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</si>
  <si>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</si>
  <si>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</si>
  <si>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</si>
  <si>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</si>
  <si>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</si>
  <si>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</si>
  <si>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</si>
  <si>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</si>
  <si>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</si>
  <si>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</si>
  <si>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</si>
  <si>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</si>
  <si>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</si>
  <si>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</si>
  <si>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</si>
  <si>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</si>
  <si>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</si>
  <si>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</si>
  <si>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</si>
  <si>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</si>
  <si>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</si>
  <si>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</si>
  <si>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</si>
  <si>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</si>
  <si>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</si>
  <si>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</si>
  <si>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</si>
  <si>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</si>
  <si>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</si>
  <si>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</si>
  <si>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</si>
  <si>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</si>
  <si>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</si>
  <si>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</si>
  <si>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</si>
  <si>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</si>
  <si>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</si>
  <si>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</si>
  <si>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</si>
  <si>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</si>
  <si>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</si>
  <si>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</si>
  <si>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</si>
  <si>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</si>
  <si>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</si>
  <si>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</si>
  <si>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</si>
  <si>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</si>
  <si>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</si>
  <si>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</si>
  <si>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</si>
  <si>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</si>
  <si>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</si>
  <si>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</si>
  <si>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</si>
  <si>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</si>
  <si>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</si>
  <si>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</si>
  <si>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</si>
  <si>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</si>
  <si>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</si>
  <si>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</si>
  <si>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</si>
  <si>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</si>
  <si>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</si>
  <si>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</si>
  <si>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</si>
  <si>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</si>
  <si>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</si>
  <si>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</si>
  <si>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</si>
  <si>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</si>
  <si>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</si>
  <si>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</si>
  <si>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</si>
  <si>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</si>
  <si>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</si>
  <si>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</si>
  <si>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</si>
  <si>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</si>
  <si>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</si>
  <si>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</si>
  <si>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</si>
  <si>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</si>
  <si>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</si>
  <si>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</si>
  <si>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</si>
  <si>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</si>
  <si>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</si>
  <si>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</si>
  <si>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</si>
  <si>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</si>
  <si>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</si>
  <si>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</si>
  <si>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</si>
  <si>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</si>
  <si>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</si>
  <si>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</si>
  <si>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</si>
  <si>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</si>
  <si>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</si>
  <si>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</si>
  <si>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</si>
  <si>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</si>
  <si>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</si>
  <si>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</si>
  <si>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</si>
  <si>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</si>
  <si>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</si>
  <si>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</si>
  <si>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</si>
  <si>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</si>
  <si>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</si>
  <si>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</si>
  <si>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</si>
  <si>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</si>
  <si>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</si>
  <si>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</si>
  <si>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</si>
  <si>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</si>
  <si>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</si>
  <si>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</si>
  <si>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</si>
  <si>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</si>
  <si>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</si>
  <si>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</si>
  <si>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</si>
  <si>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</si>
  <si>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</si>
  <si>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</si>
  <si>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</si>
  <si>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</si>
  <si>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</si>
  <si>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</si>
  <si>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</si>
  <si>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</si>
  <si>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</si>
  <si>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</si>
  <si>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</si>
  <si>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</si>
  <si>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</si>
  <si>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</si>
  <si>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</si>
  <si>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</si>
  <si>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</si>
  <si>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</si>
  <si>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</si>
  <si>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</si>
  <si>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</si>
  <si>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</si>
  <si>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</si>
  <si>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</si>
  <si>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</si>
  <si>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</si>
  <si>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</si>
  <si>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</si>
  <si>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</si>
  <si>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</si>
  <si>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</si>
  <si>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</si>
  <si>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</si>
  <si>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</si>
  <si>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</si>
  <si>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</si>
  <si>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</si>
  <si>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</si>
  <si>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</si>
  <si>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</si>
  <si>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</si>
  <si>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</si>
  <si>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</si>
  <si>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</si>
  <si>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</si>
  <si>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</si>
  <si>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</si>
  <si>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</si>
  <si>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</si>
  <si>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</si>
  <si>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</si>
  <si>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</si>
  <si>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</si>
  <si>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</si>
  <si>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</si>
  <si>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</si>
  <si>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</si>
  <si>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</si>
  <si>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</si>
  <si>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</si>
  <si>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</si>
  <si>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</si>
  <si>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</si>
  <si>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</si>
  <si>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</si>
  <si>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</si>
  <si>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</si>
  <si>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</si>
  <si>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</si>
  <si>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</si>
  <si>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</si>
  <si>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</si>
  <si>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</si>
  <si>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</si>
  <si>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</si>
  <si>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</si>
  <si>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</si>
  <si>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</si>
  <si>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</si>
  <si>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parent category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</si>
  <si>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</si>
  <si>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</si>
  <si>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</si>
  <si>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</si>
  <si>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</si>
  <si>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</si>
  <si>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</si>
  <si>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</si>
  <si>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</si>
  <si>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</si>
  <si>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</si>
  <si>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</si>
  <si>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</si>
  <si>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</si>
  <si>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</si>
  <si>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</si>
  <si>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Count of Outcome</t>
  </si>
  <si>
    <t>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</si>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</sst>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4-4D50-A7A9-52525059A3E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4-4D50-A7A9-52525059A3E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F4-4D50-A7A9-52525059A3E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F4-4D50-A7A9-52525059A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9288088"/>
        <c:axId val="559292680"/>
      </c:barChart>
      <c:catAx>
        <c:axId val="55928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92680"/>
        <c:crosses val="autoZero"/>
        <c:auto val="1"/>
        <c:lblAlgn val="ctr"/>
        <c:lblOffset val="100"/>
        <c:noMultiLvlLbl val="0"/>
      </c:catAx>
      <c:valAx>
        <c:axId val="55929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8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C-4197-81A8-908FA276610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3C-4197-81A8-908FA276610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3C-4197-81A8-908FA276610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3C-4197-81A8-908FA2766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6173672"/>
        <c:axId val="566177280"/>
      </c:barChart>
      <c:catAx>
        <c:axId val="56617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77280"/>
        <c:crosses val="autoZero"/>
        <c:auto val="1"/>
        <c:lblAlgn val="ctr"/>
        <c:lblOffset val="100"/>
        <c:noMultiLvlLbl val="0"/>
      </c:catAx>
      <c:valAx>
        <c:axId val="5661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7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75-478B-9B6F-809C0FABBE2C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E-4ECB-B60C-8962DA6557A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DE-4ECB-B60C-8962DA655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928624"/>
        <c:axId val="653929936"/>
      </c:lineChart>
      <c:catAx>
        <c:axId val="65392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29936"/>
        <c:crosses val="autoZero"/>
        <c:auto val="1"/>
        <c:lblAlgn val="ctr"/>
        <c:lblOffset val="100"/>
        <c:noMultiLvlLbl val="0"/>
      </c:catAx>
      <c:valAx>
        <c:axId val="6539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2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Bonus!$A$7:$A$18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Bonus!$F$7:$F$18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8-4CE9-AEF5-0880411B63B6}"/>
            </c:ext>
          </c:extLst>
        </c:ser>
        <c:ser>
          <c:idx val="1"/>
          <c:order val="1"/>
          <c:tx>
            <c:strRef>
              <c:f>Bonus!$G$6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Bonus!$A$7:$A$18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Bonus!$G$7:$G$18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8-4CE9-AEF5-0880411B63B6}"/>
            </c:ext>
          </c:extLst>
        </c:ser>
        <c:ser>
          <c:idx val="2"/>
          <c:order val="2"/>
          <c:tx>
            <c:strRef>
              <c:f>Bonus!$H$6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Bonus!$A$7:$A$18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Bonus!$H$7:$H$18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68-4CE9-AEF5-0880411B6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249952"/>
        <c:axId val="565251592"/>
      </c:lineChart>
      <c:catAx>
        <c:axId val="56524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51592"/>
        <c:crosses val="autoZero"/>
        <c:auto val="1"/>
        <c:lblAlgn val="ctr"/>
        <c:lblOffset val="100"/>
        <c:noMultiLvlLbl val="0"/>
      </c:catAx>
      <c:valAx>
        <c:axId val="56525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4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114300</xdr:rowOff>
    </xdr:from>
    <xdr:to>
      <xdr:col>14</xdr:col>
      <xdr:colOff>63500</xdr:colOff>
      <xdr:row>16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120650</xdr:rowOff>
    </xdr:from>
    <xdr:to>
      <xdr:col>14</xdr:col>
      <xdr:colOff>247650</xdr:colOff>
      <xdr:row>15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0</xdr:row>
      <xdr:rowOff>82550</xdr:rowOff>
    </xdr:from>
    <xdr:to>
      <xdr:col>13</xdr:col>
      <xdr:colOff>228600</xdr:colOff>
      <xdr:row>15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1028700</xdr:colOff>
      <xdr:row>19</xdr:row>
      <xdr:rowOff>177800</xdr:rowOff>
    </xdr:from>
    <xdr:to>
      <xdr:col>7</xdr:col>
      <xdr:colOff>800100</xdr:colOff>
      <xdr:row>39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422.927690393517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3.0266343825665861E-4" maxValue="1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3424.761273032411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3.0266343825665861E-4" maxValue="1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.5645147425427663E-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5.3913874291953868E-3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6.6666666666666666E-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.4436958614051972E-2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5.2479586549555885E-3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.070615034168565E-2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6.8083108346050003E-3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6.2568605927552142E-3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.4270830953414518E-3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.1746535659296179E-2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6.3018242122719736E-3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2448132780082987E-2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6677421956925061E-2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9.1087694231112692E-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.7701453104359313E-3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4.596622889305816E-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.8192700972649431E-3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2.3841059602649008E-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.0722236696196709E-2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.7813765182186234E-2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.2475049900199601E-2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.0024764735017331E-3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.9512195121951219E-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9.7046413502109713E-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.5072464681460264E-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7500000000000002E-2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.7938144329896906E-3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6.7129111658089059E-3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5.8960305597076899E-3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.1621621621621625E-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.3079992793664348E-2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.6923076923076927E-2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.1206171107994391E-3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1940298507462687E-2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.0047169811320754E-2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.6816816816816817E-2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.1588697385391022E-3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6.2690487399955398E-3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.3991275899672846E-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6.6269659489998469E-3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7.8934385791810564E-3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9.4999999999999998E-3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.5095669687814696E-3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8.5207023909803659E-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7.4999999999999997E-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0166666666666666E-2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.1428571428571426E-3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3009822415924022E-2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.7600741083835109E-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7.2500000000000004E-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.6666666666666667E-2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8.450504189745774E-3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4.4746579468204111E-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.5573122529644272E-2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.1485148514851488E-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7.7547339945897202E-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2.0277356951404264E-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4.5142296368989206E-3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7.287921484792537E-3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.6479285538078636E-3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.3234150759520088E-2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.1018206338503033E-3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34037052994399E-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.8189237877526571E-2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.1538461538461539E-2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.5727381426863296E-3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.0961214165261383E-2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8.6021505376344086E-3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4.7182175622542594E-2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.6044376220792252E-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.6729559748427674E-2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.4343343792021516E-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.7190775681341718E-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0.02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.1358339531753623E-2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.1633663366336634E-2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.2608695652173912E-2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.6560509554140127E-2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.5906735751295335E-2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2.4833434282253181E-2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3.6519036519036519E-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.8855218855218854E-2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.4996875390576177E-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6.3414634146341464E-2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4E-2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.3944223107569721E-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2.6612398246712585E-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9.5602294455066923E-3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.6666666666666666E-2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8.1112398609501733E-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.1872509960159362E-2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.2777777777777779E-2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8.1749049429657803E-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.3562386980108499E-2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4.6153846153846156E-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.5652173913043478E-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.9767441860465116E-2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.8823529411764704E-2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.7647058823529412E-2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2.4523828987165864E-2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.1999999999999998E-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0.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8.4801043705153289E-3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3.5844915874177027E-2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6666666666666666E-2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.5391451544646636E-2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.3731343283582086E-3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8.9785296031229672E-3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.2702702702702703E-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.1412300683371299E-2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.5294117647058824E-2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9.7966728280961188E-3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5576923076923077E-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1063829787234043E-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.1290322580645161E-2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.4810126582278479E-2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.4328808446455505E-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.9705189044318941E-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6.9007251069612393E-3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.0888437656337365E-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0.1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3.9735099337748346E-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.5714285714285715E-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9.372746935832732E-3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.1052631578947368E-2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.2137118371719335E-3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0581319399085565E-2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.2406947890818859E-2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2308998302207131E-2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E-3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1655065738592421E-2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0.1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.7874396135265702E-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.6627218934911243E-2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6086956521739129E-2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0.0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6.5217391304347824E-2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2.2250265674814028E-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3.5714285714285712E-2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6.6666666666666666E-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.7855153203342618E-2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.4999999999999997E-2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.9382716049382713E-2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8.4033613445378148E-3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0.25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0.1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0.2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.2988505747126436E-2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0937499999999999E-2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.3333333333333332E-4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0.18181818181818182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9.2307692307692316E-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.7857142857142856E-2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.0769230769230771E-2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0046260601387818E-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.888888888888889E-2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0.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.2418952618453865E-2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5.5401662049861496E-3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.6773761713520749E-3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3.9215686274509803E-2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.5454545454545452E-3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6.2500000000000003E-3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.4492753623188406E-2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0.02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.2E-2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0.17647058823529413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.2969283276450512E-2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.0534351145038167E-2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2.1505376344086023E-2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.1453660398969171E-2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.8421052631578946E-2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0723860589812333E-2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8.4973548450694974E-3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.3076923076923076E-2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6.1032863849765258E-3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.089108910891089E-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.3811659192825115E-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0.0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0.1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.0162424656776741E-3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.1817801222473415E-3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0.01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8.621667612024958E-3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8.3333333333333332E-3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.5384615384615385E-2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8.0000000000000002E-3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.3333333333333333E-2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6.363636363636363E-2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.2468827930174564E-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0.02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0.02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.4855361867858525E-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.1707317073170726E-3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.3694915254237288E-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.2788521522145976E-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.1097576290342836E-2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8511376783648285E-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.4600929745302168E-2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9.2468307233407911E-3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6950529994311124E-3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0811193765497699E-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.3796369376479874E-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.7519908987485778E-2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1703511053315995E-2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4.6326935804103242E-3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.1187380065228838E-2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2.2017506259764414E-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.5207653597301333E-2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.4991592661294146E-2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1998186320672457E-2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9.5196305494039523E-3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8.2706766917293225E-3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.0242085661080074E-2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.4166666666666666E-2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.2621652850736121E-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5397631133671742E-2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044104410441044E-2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.4742268041237112E-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.2726139645087247E-2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992818671454219E-2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.0839904459418516E-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.7378917378917377E-2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9.1389631894026237E-3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2211136180469321E-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.1897309043403066E-2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8108974358974361E-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.5314359518427972E-2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0501355013550135E-2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3254724870379661E-2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.0223185692466868E-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.1404380254194288E-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.8265191105646072E-2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1911367364662744E-2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3.931042055561656E-3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9.8205799490010473E-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.8159895972469597E-2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.7574248076587511E-2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.2452818664875104E-3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.0966156173189639E-2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8.6618993278017326E-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.4755453793805254E-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3.4994167638726877E-2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2.1329778370271623E-2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6.4757481262363694E-3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4.9696509863429439E-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0.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9.9918022146040786E-3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4.3461342146889227E-3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7.0548489666136726E-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.7748008011957903E-2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.3634903116748857E-2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.1718138656251941E-2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.626116335342764E-2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.0750547481584711E-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.988360814742968E-2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9.3956323006602338E-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.9335038363171356E-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2.7313076135199729E-2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.351980400163332E-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.5945689927376067E-2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.1116300794021485E-2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3.4572501416512212E-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7.2044967586969077E-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6312849162011173E-2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.2468407750631846E-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.1156692197844997E-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4.9778761061946902E-3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.2581741474276336E-3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.0449389901127608E-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2.0048002258929831E-2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.0521831735889246E-3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7.4122724713829987E-3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9.3788266726038075E-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6.8945066350359551E-3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8.7270538669876625E-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9.4951366373320981E-3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4100157094141539E-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6.7947856661310334E-3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6.2316715542521991E-3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6.4083756697910716E-3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.5829383886255925E-2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9.5398428731762065E-3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.0271563247502462E-2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4.9108525416980044E-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5.3103351899542834E-3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6.8188556181440858E-3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9.1585575271894669E-3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.6877908700442115E-2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.0213999769361295E-2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.428567969569081E-2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3723978411719353E-2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6.833036244800951E-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.4725568942436412E-2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.8875190393308015E-3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.7119377272850528E-2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8.333820691268496E-3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.0013986013986014E-2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.1040068401445073E-2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8.4908661579614752E-3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.1553398058252427E-2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.3908344840337199E-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7.7030324154757756E-3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.2265336289726535E-2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4536719286204531E-2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.6596007133922402E-3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7.9714128642111044E-3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4.0550503809289751E-3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2594245857856406E-2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.160919540229885E-2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.1800403538724196E-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.1901477832512315E-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7.1516646115906291E-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.105652578198651E-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7.1666666666666667E-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2.8748341441839896E-3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4653819719113509E-2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4.1677353167478837E-3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.4805194805194806E-3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.1514260750594339E-2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.2217611802674043E-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2.3323631447517638E-2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.4096049827897067E-3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6.2013512172049545E-3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2.3936170212765957E-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1124999999999999E-2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2.2196708763872943E-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2.3333333333333334E-2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.8489984591679508E-2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.688228438228438E-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2.4753951685058156E-2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.5573167930163112E-3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.6572438162544167E-3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.586555905662179E-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.4332247557003257E-2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.3244552058111378E-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.708219972347353E-2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8.944915174274877E-3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2.1630615640599003E-2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.911308967484874E-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1255548509828789E-2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.2232255371904309E-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4E-2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9.5914918994135772E-3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.1035517222906735E-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6.3560472991326077E-3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.5075109336375738E-3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.703002003803988E-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.225E-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.7711640569711546E-2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7.137530627463513E-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4.4473573334581715E-3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.5208031878186152E-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4063884714676531E-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.5178256265442993E-2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330039901197036E-2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7.5106701402361288E-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.8115942028985508E-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.1605813517788397E-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.0832102412604629E-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.2435715858343219E-3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2.1929824561403508E-2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5.4559625876851132E-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7.9498598053768764E-3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.7344686218858405E-2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.2712809456545982E-2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.0931259196972883E-2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.468469854411703E-2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0795727725696031E-2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4.9401482044461337E-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4.61361014994233E-3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9.085252022401992E-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0.2068965517241379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.9933554817275746E-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.7906976744186046E-2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.4967320261437912E-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2.4521824423737126E-2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0.33333333333333331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6.0150375939849621E-2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9230769230769232E-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0.20833333333333334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.9277108433734941E-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4035087719298246E-2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.6E-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5.8635394456289982E-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0.2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2.5407263488267822E-3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0.2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0.02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2.0887728459530026E-2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0.2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.8774539690281671E-2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0.1111111111111111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.7676767676767676E-2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.5000000000000001E-2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7.6923076923076927E-2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6.097560975609756E-2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4.4444444444444446E-2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.9180327868852458E-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.9683313032886723E-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0.04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0.08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8.8000000000000005E-3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.7971014492753624E-2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6.5789473684210523E-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038238702201622E-3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3.9215686274509803E-2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2.5989909799724813E-2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3.5460992907801421E-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6260162601626018E-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.5272134007528649E-2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1261261261261261E-2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8031942297784646E-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.1475409836065573E-2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0.1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9521912350597609E-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.3825503355704702E-2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5033054680631772E-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0.02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.3953488372093023E-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9.6774193548387094E-2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0.1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7.3480293921175683E-3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.3612565445026177E-2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.8604651162790697E-2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.7391304347826087E-2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.8947368421052627E-2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.4925373134328358E-2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0.26923076923076922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4.0000000000000001E-3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.5625E-2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7.4999999999999997E-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0.1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.3333333333333333E-2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0.18181818181818182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9.7673082447572532E-3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0.06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.379254391302584E-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.4634146341463415E-2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2.5491624180626365E-2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6.6601371204701269E-3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0703363914373088E-2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.0116279069767449E-3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3930348258706468E-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.4178596311340723E-2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E-3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.3450292397660818E-2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.5666831928606843E-2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2556390977443608E-2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.1501597444089457E-2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9019073569482293E-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.7499999999999999E-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.4036511156186612E-2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8.4830339321357289E-3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.0573248407643311E-3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.878048780487805E-2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9.9935938500960927E-3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.4481327800829875E-2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9679915349513919E-3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3.9744048328762764E-2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0.04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2.8571428571428571E-2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0.33333333333333331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.4832018697049374E-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.8461538461538464E-2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0.1111111111111111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0.11764705882352941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0.11428571428571428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7.4054482941020893E-3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.878048780487805E-2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.5536723163841809E-2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5.0000000000000001E-3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.4641288433382138E-2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0.02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0.25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3.6363636363636362E-2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2.9411764705882353E-2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2.0408163265306121E-2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0.0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.0422535211267607E-3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.8867924528301886E-2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2.6011560693641619E-2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0.0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.5444015444015444E-2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0.1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0.5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.8571428571428571E-2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0.2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7.1428571428571425E-2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2.5688073394495412E-3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6.6445182724252493E-3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4.0358744394618833E-2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.2786885245901641E-2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4.0000000000000001E-3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.0869565217391307E-2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7.6923076923076927E-2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.8779342723004695E-2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0.33333333333333331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0.1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8.2352941176470594E-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6.4516129032258063E-2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0.0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4.2857142857142858E-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2.2033151418595982E-2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.1068702290076333E-2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0.1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.4223134839151265E-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0.2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9.4398502106412853E-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0.0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.3333333333333335E-3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.1494252873563218E-2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2.6392961876832845E-2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8.9758342922899893E-3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.1111111111111112E-2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8.5714285714285719E-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0.1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3043478260869565E-2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0080321285140562E-2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0.5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0.25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0.33333333333333331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.9801980198019802E-2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6.608622679114654E-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7.4427330647011099E-3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.7462573718433385E-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.3607984488230494E-2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4.2518837459634015E-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5592174481758465E-2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7.9402148528724889E-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6.0827250608272508E-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.3435267219205486E-2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2.8469750889679714E-2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4.1779404742957188E-3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9.2899800928998005E-3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.0435077697495864E-2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.158222915042868E-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3317164496638582E-2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8.1475931822438657E-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5.2505966587112173E-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9.1460383735957849E-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6.9605568445475635E-3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.1772400261608895E-2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9.4736842105263161E-2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2.564102564102564E-2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0.01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.2079646017699116E-2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6.4377682403433476E-3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0.5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.5888223552894214E-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.6549707602339179E-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6.5093572009764032E-4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.1765152377699343E-2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.2681772066283395E-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.988163491769928E-2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.4634146341463415E-2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0.13333333333333333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.9180695847362513E-2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.6315431679129844E-2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7.5046904315196998E-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.5342960288808664E-2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.0649144669763227E-2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6.6378511886384687E-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7.5471698113207544E-2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.0067114093959731E-2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.6372139635877732E-3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.8083182640144666E-2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.6901408450704226E-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2.4660912453760789E-3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914200221166981E-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.3776337115072933E-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3.8461538461538464E-2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0.15390505359877488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8.3762521931065714E-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1864406779661017E-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10062893081761E-2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.9159120310478657E-2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.8843404808317088E-3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8.3062106003299711E-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.6923076923076927E-2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.4324942791762012E-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8.0051752376130731E-3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8.3632019115890081E-3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8.3160083160083165E-3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.1177072671443197E-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8.49627170182558E-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.1756252121760776E-2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.2786885245901641E-2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.000266343109112E-2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3.8095238095238099E-2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5.0251256281407036E-3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.2449977767896843E-2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8.6393088552915772E-3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2.2377622377622378E-2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.3114754098360656E-2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.4444444444444446E-2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5.1546391752577317E-2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.4990859232175503E-2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.1884550084889643E-2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4.6355208143973826E-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8284878405558602E-2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9368794028451809E-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6.9755854509217742E-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.3806706114398421E-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.7374609590299467E-2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6419427972390099E-2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.2962112514351322E-2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.0023451093123534E-2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126984126984127E-2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0.20312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5.6108897742363877E-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.3420805998125589E-3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4.2588012125495157E-3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9.5196121639488755E-3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7647058823529412E-2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2.5608994378513428E-2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.4631578947368421E-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5.8969584109248912E-3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7.0709654124479085E-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.4838709677419355E-2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8427518427518427E-2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2118842845973418E-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.8611670020120725E-2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2.923447860156721E-2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.8537769527345421E-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.1945137157107233E-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.0420613868889731E-2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.2941434525115156E-2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.7440225035161745E-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8800358102059087E-2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0312500000000001E-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.3614457831325302E-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.6690845432529076E-2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2.6699029126213591E-2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.0252100840336135E-2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7.4509803921568628E-3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9427001569858712E-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.553191489361702E-2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0.2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.7453391511305039E-2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.6949152542372881E-2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.140096618357488E-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0.1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0.02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6.25E-2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2.564102564102564E-2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.9411764705882353E-2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.584213451917732E-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0.14285714285714285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0.5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.4999999999999999E-2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5961538461538463E-2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3469109957473974E-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0.02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.5751575157515751E-2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9.7560975609756097E-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.2110193325508782E-2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.1624649859943975E-3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.2408759124087591E-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.6707206211149603E-2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7.526881720430108E-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.0805224741748203E-2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6431322207958923E-2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.3893815882219414E-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.1321702642556159E-2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6.2908011869436198E-3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.1757188498402555E-2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8.8801184015786881E-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2.2008679479231245E-2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.1636408853519026E-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.5988802239552091E-3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.4539877300613498E-2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.2865546105459485E-2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2335526315789474E-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.3403880070546737E-2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.2727272727272726E-3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.7142857142857144E-2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.497905445840814E-3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.3555291319857313E-2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555555555555555E-3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.2527101903155867E-2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.7142857142857144E-2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.1538461538461539E-2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3.6223929747530186E-2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4.0001000025000621E-2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199528672427337E-2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.0046728971962618E-2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2.5438819638768762E-2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.1183180496533215E-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.4862385321100919E-2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.2183908045977011E-2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.4173815740395375E-2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4.4617320672691915E-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.93006993006993E-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.298050139275766E-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.5115110925073254E-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7.885932770431734E-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8.7813620071684594E-3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.5483870967741936E-2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2.7318475916606758E-2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.0769230769230771E-2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.6486347243688821E-2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.7142857142857143E-3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.0204717229936135E-2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.7213114754098363E-3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0407993338884263E-2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.7057569296375266E-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9.1151922512939607E-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.0361247947454843E-2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.0976616231086657E-2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6464208354556729E-2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.5778555448335195E-2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8555073035925778E-2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.495398773006135E-2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5847267282256054E-2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.7300824175824176E-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.9406829362303766E-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3.5022093725084018E-2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0.1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.3333333333333337E-2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.3978315262718933E-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2.1427420654100211E-2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.6830203142966653E-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.6875340228633642E-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.3333333333333333E-2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.518318713049934E-2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1333333333333331E-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.1376146788990829E-2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0.02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4.3979699896416237E-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.340577979460234E-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.889763779527559E-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.9801980198019802E-2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.3529411764705882E-2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.5555555555555552E-2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.9259259259259259E-2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4.4444444444444446E-2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.7187500000000001E-2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9.1590341382181521E-3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0.02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8846153846153848E-3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8.0645161290322578E-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.6923076923076927E-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.0769230769230771E-2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0.1111111111111111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2.8767123287671233E-2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.4992223950233284E-2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1465581051073278E-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.0769230769230771E-2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4.6583850931677016E-2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7.0796460176991149E-2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.3333333333333333E-2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4.6357615894039736E-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.1994002998500749E-2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0.1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2.8000000000000001E-2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.4146341463414637E-2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.5555555555555552E-2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.3557483731019521E-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.2000000000000001E-2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3.4615384615384617E-2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6.9529652351738242E-3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2.5000000000000001E-2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6.7653816696451362E-3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3.5897435897435895E-2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2.2499999999999999E-2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2.8571428571428571E-2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2.8571428571428571E-2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9.5238095238095233E-2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.3333333333333333E-2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.5000000000000001E-2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.9867549668874173E-2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.0612244897959183E-2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.5384615384615385E-2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4.065040650406504E-2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.6666666666666666E-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.2108980827447022E-2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2.4E-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.3333333333333333E-2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5.1020408163265307E-2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0.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4.3149946062567418E-3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5.2816901408450703E-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.8181818181818181E-2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4.5871559633027525E-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.125E-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.7777777777777778E-2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.4492753623188406E-2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5.3435114503816793E-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1723388848660392E-2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.6666666666666666E-2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.9736842105263157E-2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0.04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0.0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0.04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0.0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9.0673575129533671E-3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6701119724375538E-2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2.3952095808383235E-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4.1522491349480967E-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.4407924358397118E-2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.4412238325281803E-3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.7482517482517484E-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.6666666666666666E-2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.564102564102564E-2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.7118402282453638E-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6.3037249283667621E-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.0014306151645207E-2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.968253968253968E-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1211795423130088E-2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5.4757418747056049E-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9744483159117306E-2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.0042918454935622E-2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9296254256526674E-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8.8008234688625835E-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7.3280062366010527E-3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.744579455575239E-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5.1966292134831463E-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2.3872679045092837E-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.2992036405005691E-2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2.0134228187919462E-2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.6891891891891893E-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.2740033688938798E-2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3.7735849056603772E-2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.8571428571428575E-4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6.0975609756097563E-3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.2123893805309734E-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6.4981949458483759E-3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.9464720194647202E-2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.0714285714285714E-2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9.2059838895281933E-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.2305295950155761E-3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.3201320132013201E-2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.2644824360305532E-3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.3119254154396443E-3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2.0861372812920592E-2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0.3636363636363636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.8209489122304963E-3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8301886792452831E-2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.2182203389830509E-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9.0196078431372551E-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6.2027231467473524E-3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.908169350029815E-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7.6923076923076927E-2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.3018867924528301E-2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8.5653104925053538E-3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.116109560958943E-2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.3559648747055045E-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.2396694214876033E-2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7.6923076923076927E-2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0.123076923076923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.5177173758360612E-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.4237781391765814E-3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.0266343825665861E-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7.6923076923076923E-4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7.4324324324324328E-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4.6714419184054811E-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4.6224211755546904E-3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.072603962638739E-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3.4188034188034191E-2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5.7160048134777377E-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.0000000000000001E-3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.5384615384615385E-2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8181818181818181E-2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.3333333333333334E-2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7.1975783074462751E-4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.0426320667284522E-2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5.2287581699346402E-3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2.5000000000000001E-2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.3370865587614356E-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6.2066192282812039E-3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1272141706924315E-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.8779342723004695E-2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9.4161958568738224E-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4.5290412929181144E-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.2201914708442123E-2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.7619650010541851E-2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.5708511835398091E-3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391816121207301E-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742712746658134E-2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4354066985645933E-2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1744691737017138E-2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.2616320687186829E-2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2.3238819058754748E-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9.2178770949720677E-3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6385496105031028E-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.9765739385065886E-2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2.5538107933890147E-2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5347334410339256E-2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.1730779119579446E-2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2.0568070519098921E-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.7981651376146791E-2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4.6801872074882997E-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.0000000000000001E-3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0.1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.4204052945999763E-2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0.33333333333333331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.007518796992481E-2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8867924528301886E-2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6.6666666666666666E-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0.02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2.1052631578947368E-2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5228426395939087E-2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.1728395061728392E-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.9301128489408038E-2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.6923076923076927E-2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8.8888888888888892E-2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2.4705882352941175E-2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2.8571428571428571E-2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7.8431372549019607E-2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0.1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8.8054006457293811E-3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6.6666666666666666E-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.0712070357309768E-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2.2739651416122005E-2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0.1111111111111111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2.6548672566371681E-2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5.3816584294343765E-2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0.33333333333333331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.3571428571428568E-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.4390243902439024E-3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8.771929824561403E-3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0.13333333333333333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.3032304765963581E-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4.1737649063032366E-2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0.2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0.08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0.33333333333333331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9.4674556213017749E-2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8.1966964277582644E-3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3.734011281480893E-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.3475836431226766E-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0.14893617021276595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.2201885745978924E-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0.04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0.1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0.14634146341463414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5.647058823529412E-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6.1728395061728392E-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.2453719286435544E-2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.3976240391334731E-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4.2424242424242427E-2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2.8668941979522185E-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6.6666666666666666E-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.3137254901960784E-2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9.9766827018391638E-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0.2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0.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7.5471698113207544E-2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.6016132646202102E-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9.6385542168674704E-2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7522935779816515E-2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0.2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0.17241379310344829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0.27272727272727271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.6470588235294119E-2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0.2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.9316239316239315E-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9.5238095238095233E-2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0.27272727272727271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9.0403337969401955E-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0.0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0.02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.2222222222222223E-2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3.9493670886075949E-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.2000000000000001E-2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0.2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.3010752688172046E-2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0.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.2641509433962263E-2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4.1095890410958902E-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.6666666666666668E-2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2.3809523809523808E-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6465422612513721E-2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0.02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9.2307692307692316E-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4.2553191489361701E-2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.9867549668874173E-2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8.5714285714285715E-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.6450216450216451E-2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5.7142857142857141E-2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.207437816952427E-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2.7864855451062349E-3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.634320735444331E-2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9411764705882353E-3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0.17647058823529413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0.02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0.04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.3333333333333333E-2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2.144469525959368E-2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.5384615384615385E-2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0.1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0.2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.5625000000000001E-3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4468085106382979E-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0.75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.5238095238095233E-2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0.0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.6243610846400417E-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8.4218512898330804E-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5365396627108058E-2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7.6830205246405442E-3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.6471504204297728E-2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8.8659793814432983E-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9259259259259261E-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.1205432937181663E-2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5.1724137931034482E-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.2505153222481791E-2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.7725918570009932E-2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.2592592592592593E-2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.3082249533689347E-2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2644628099173556E-3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8309395899572416E-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3.3419977720014855E-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708409354785205E-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805973378976192E-2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5.440565336973761E-3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6.0479041916167665E-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4.2591347231562427E-3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4.7284929835265405E-3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.0917874396135265E-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.1053115658772136E-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4.829362524146813E-3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7.2327044025157234E-3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.0250476770933687E-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.9347181008902079E-3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.5728456292622444E-2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6252821670428894E-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9.4840667678300454E-3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.3968040411143799E-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.0883419943131679E-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6.730663135826989E-3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5.7400838439213156E-3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9.7217952659083926E-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8.9945390298747183E-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4.2023492356212333E-2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.2304948729380294E-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8.6047664098752082E-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.6981132075471698E-2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2727272727272728E-2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.0650490449148167E-2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.6382252559726963E-2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0.04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.5000000000000001E-2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.1724137931034482E-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2.8571428571428571E-2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.6853932584269662E-2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.3195020746887967E-2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.3401655498620418E-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0.2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2.247191011235955E-2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.1676300578034682E-2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7.068607068607069E-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.3247863247863248E-2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.1695906432748537E-2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.556317594302295E-2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5511298353121409E-2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8.4601805282616665E-3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2115258677144728E-2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.9265255292652552E-2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2.3400997652659419E-2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.058320198153569E-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.795420853236699E-2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.0200872414778211E-2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.0857495373226403E-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2.6194836411291771E-2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3.6838066001534921E-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.9728072513996268E-2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.5679012345679011E-2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2880274779195289E-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2.296918767507003E-2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.1423290203327174E-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.5826692916595726E-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5.2383446830801469E-3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7.0994820503661364E-3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.2999999999999999E-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.0085185547831195E-2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.4731520223152023E-2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4.0602488539620172E-3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.2830188679245287E-3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.3043478260869565E-2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.2053529025517347E-2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.5994342361159652E-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2.170700018834015E-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2.594441111526417E-2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.8866051037632808E-2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.3632262154892792E-2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7.8140120864734642E-3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.548387096774193E-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.4777262431237191E-2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.0424070125562663E-2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.5346534653465346E-2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.0988686669945892E-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.2307692307692308E-2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.1322314049586778E-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.5181682429069188E-2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.7718550106609809E-2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2.2631578947368423E-2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9.6087851750171586E-3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2.7807486631016044E-2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.8252363873492006E-3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.6065573770491806E-2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.5107885445272655E-2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.9166666666666665E-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.0865099292398995E-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.5766841853798376E-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7.3732718894009217E-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5.9259259259259256E-3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.4111922141119221E-2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0.02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.368873008666127E-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6.5611002460412588E-3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.1035544719620172E-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4.9602207019548289E-3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7.816571130797291E-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.345070422535211E-2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7176022983150866E-3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7.7419354838709677E-3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.2489072061945797E-3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3.5714285714285712E-2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9.8023461353045158E-3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5.4240631163708086E-3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.1380061380061383E-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.6569285776576262E-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.2022838499184339E-2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.0273972602739725E-2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.9642147117296221E-3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1629838843661739E-3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.7735849056603772E-2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.3033033033033031E-2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.8292682926829267E-2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.646090534979424E-2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.7345132743362831E-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.404692082111437E-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.5812356979405036E-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.2058823529411766E-2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6.3508192556839833E-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9.9502487562189053E-3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.9296651052226804E-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.2388663967611335E-3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2.6369383262504855E-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.6700822161921344E-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.5136226034308779E-2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.1154657823334338E-2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.6151222285389427E-3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0.0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6.3148839664509569E-3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.4532297917402048E-2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.8666666666666668E-2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2.0639977836265411E-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.213307240704501E-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4.344193817878028E-3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.6846229187071498E-2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4992791926958193E-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5.9250481410161454E-3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.6674012046422802E-2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.1437125748502992E-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4.0946896992962251E-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3.9452233452885559E-2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399712978396154E-2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.5937749401436554E-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.4626865671641792E-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2.4869109947643978E-2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.117782909930716E-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.4925254663315253E-2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2914757103574702E-2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.5000000000000001E-2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.8898254063816978E-3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223404255319149E-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.5495394073169882E-2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5753544547523191E-2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5718157181571817E-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.1909430831873744E-2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.2861736334405145E-2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.3395597064709814E-3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2.5806451612903226E-2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.9519093419674318E-3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.322308233638283E-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5905442871735006E-2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.7983301220295438E-2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2.052980132450331E-2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.2702237521514632E-2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.3530465949820788E-2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4.716981132075472E-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3632119514472456E-2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7726673853156065E-2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.9901562165632356E-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.4506101772967994E-2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517125974668525E-2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6E-2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4272644098810613E-2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6616298511802765E-2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4.676753782668501E-2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.2193126022913256E-3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.3593466424682397E-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3.6606828581485396E-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.0806057645334636E-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8558951965065504E-2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2.0939734422880489E-2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133892513202858E-2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.3877909530083443E-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3468711147948611E-2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.6207169911036729E-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5.8020477815699661E-2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.9334568597438168E-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4.1407108831073652E-2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.6085790884718499E-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.0746887966804978E-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0.16190476190476191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0.2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0.13333333333333333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8.3333333333333329E-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0.4285714285714285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4.0625000000000001E-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0.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.125E-2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3.6363636363636362E-2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0.1666666666666666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.247191011235955E-2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0.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7.6923076923076927E-2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0.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9.1683038637852005E-3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9.5465393794749408E-3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6.6666666666666666E-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.2406947890818859E-2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8.6540232001473018E-3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.2422360248447204E-2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.3431013431013431E-3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0.13333333333333333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2.5974025974025976E-2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2.7261462205700124E-2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.3333333333333334E-2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.3333333333333333E-2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.4851485148514852E-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0.0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6.6666666666666666E-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4.4444444444444444E-3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.0689655172413793E-2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2.2388025303736365E-2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3.4556638330223238E-2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.8216704288939052E-2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.8676470588235293E-2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.436817403103178E-2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.3034410844629822E-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.0128534704370179E-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6.6905665096502562E-3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4.3153969099627064E-2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.0322308826627343E-2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9.6896989272119045E-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2.5999314060650314E-2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2.2565320665083134E-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.5582791086360816E-2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.3076954083915465E-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.1050220106010242E-2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.4261605280952019E-2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.2302092811646949E-2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0850954029548771E-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.7142857142857141E-2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0.2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0.04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0.02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.25E-2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.6666666666666666E-2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2.1229050279329607E-2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0.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6666666666666666E-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.4719101123595506E-2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5.2631578947368418E-2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0.2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2.1398002853067047E-2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0232160199787264E-2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.4741464288914777E-2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.7548499356143089E-2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.488984833388686E-2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2.0816991492186087E-2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2.5733093955715141E-2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.2790697674418604E-2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.0297203650383094E-2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9.0584649968896182E-3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2.5053199386351265E-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.3162098268481246E-2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.7129416577184638E-2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.791442736324626E-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6.6118186257936064E-3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1769271386674639E-3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6.2797747942832391E-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.5311766884800593E-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7.6610939782502836E-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.5586788852758594E-2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8.9664429530201348E-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5.8669329671701409E-3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7.4772415595673125E-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.043470730862487E-2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.5088566827697265E-3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.0945039399666238E-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.011743450767841E-2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.8108677937162886E-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894163608381674E-2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7.3710073710073713E-3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8521265549174597E-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.7654171704957679E-2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.2148258336432379E-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1330056803392892E-2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.1777848707309288E-2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.0766471587691147E-2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.514797910977158E-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.0376134889753566E-2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6.4031180400890867E-3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.0442243729322336E-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5.5429864253393668E-3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0.33333333333333331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0.0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0.1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3.8062283737024222E-2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.6666666666666666E-2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.5294117647058823E-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6.9306930693069313E-2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7.5650118203309689E-3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.7725258493353029E-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0.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8.5714285714285715E-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0.02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.2553191489361701E-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.4925373134328358E-2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2.3529411764705882E-2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0.1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0.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9.2549019607843144E-3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3.7142857142857144E-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6.4516129032258064E-3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2.0933977455716585E-2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0.0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4E-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.3452914798206279E-2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1857707509881422E-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.5277171540811872E-2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.5384615384615385E-2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3.6363636363636362E-2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.9512195121951219E-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7.1428571428571425E-2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0.2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.2258064516129031E-2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6.6666666666666666E-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.5949367088607592E-3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.9607843137254902E-3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.2482893450635387E-2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.878048780487805E-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2.5000000000000001E-2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0.04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.4523160762942781E-2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.0692993574086459E-2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2.1297836938435941E-2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.4995051632961122E-2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2.0473822755191575E-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7.2828389830508471E-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138567360491465E-2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.4127213837778237E-2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.8930041152263374E-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2.2535211267605635E-3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.0599595365091043E-2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6973026973026972E-2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0.02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561576354679803E-2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4995131450827653E-2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4895947426067908E-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.5067178502879079E-2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.5475024485798237E-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.7131979695431471E-2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.15E-2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.5044247787610619E-2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6.1056105610561053E-3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9.2605784299757809E-3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2.3746701846965697E-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2.1186440677966101E-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8.9270386266094414E-3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3341568869672638E-2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.6239316239316241E-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.1798365122615803E-2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3183279742765274E-2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.1875589066918001E-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8.5305625040087221E-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.1562115621156211E-2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.7999999999999996E-3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.5920398009950248E-2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.4764565043894652E-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8669527896995709E-2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.8901734104046242E-2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5714285714285714E-2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0555555555555556E-2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.5020605204285881E-2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.0256410256410256E-2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3333333333333334E-2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.9342421812349638E-3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.1689497716894977E-2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8050541516245488E-3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3.7658802177858441E-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8.7853323147440796E-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.1239153071850052E-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2.119126292078392E-2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.1303426351112681E-2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9.9255583126550868E-3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.5452538631346579E-2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9284809080390104E-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5777103866565579E-2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2.2398506766215586E-2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6.3786358224187786E-3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8.4243589768025172E-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3486261658684145E-2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7.9787234042553196E-2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3.589232303090728E-2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2472215361817732E-2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7.5508464255267327E-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9629629629629631E-2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.9082876394507587E-2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.2243482420473571E-2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.4365987071108902E-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.9012288430326919E-2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412739008646937E-2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.8604651162790697E-2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.2417153996101363E-2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3.8242437185555284E-2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2.5520833333333333E-2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.1933085501858737E-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.1204759543877046E-2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4742388077079815E-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.2138728323699421E-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.2686567164179103E-3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2.7590090090090089E-2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.6E-2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2.1276595744680851E-2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.3409303204671775E-2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.3157894736842105E-2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.156930126002291E-2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4.1666666666666664E-2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.5555555555555552E-2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.248E-2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.9503386004514675E-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8333333333333336E-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.7322834645669291E-2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3.7841067516430991E-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6.2761506276150627E-3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2.8571428571428571E-2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0.2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.6370106761565837E-2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8.7094220110847196E-3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.8518518518518517E-2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.5157329240214889E-2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0.2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3.9215686274509803E-2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8.4485407066052232E-3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.8480492813141684E-2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.7058823529411764E-2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.9411764705882353E-2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.9047619047619048E-3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0.02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8.6426029486527702E-3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0.18181818181818182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0.02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.9390681003584228E-2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2.6666666666666668E-2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8.5714285714285715E-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3.5555555555555556E-2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4.6153846153846158E-3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0.11428571428571428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.607142857142857E-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7.2859744990892532E-3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8.1871345029239772E-3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.8181818181818181E-2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4.5454545454545456E-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7647058823529412E-2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0.0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3.9097744360902256E-2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.5632183908045976E-2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1120331950207469E-2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0744435917114352E-2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1151484776343817E-2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4.8165653837497187E-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.6832521702307854E-2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.785729676485979E-3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.055557793803634E-2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.2399563535363554E-2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.928085519922255E-3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.8827674567584883E-2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2.1604938271604936E-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.5795635976583283E-3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0.13333333333333333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.121790791427965E-2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.413793103448276E-3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3539668700959023E-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9.1932457786116327E-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2330754352030947E-2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.935483870967742E-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2.8248587570621469E-2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9.6491945375746183E-3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.8089053803339517E-2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.3856228845708874E-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.7060367454068241E-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8.0213903743315509E-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.0351526364477335E-2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.6445182724252493E-3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.7932960893854747E-2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.2144522144522144E-2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.0122535961640916E-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.1324041811846691E-2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5.8606673598638808E-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.1940298507462687E-2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.5360983102918587E-2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.507537688442211E-2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9.5333667837431014E-3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.2748469344963516E-2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.6937191249117856E-2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.4016967908520842E-2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.9520945446871371E-2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.659959758551308E-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.2254275705749022E-2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.2044198895027624E-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.5655577299412915E-2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5.2631578947368418E-2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0.1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9.1687041564792182E-3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.7383177570093455E-2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9.0962633335514697E-3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0.0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.8054162487462388E-2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7.4681910381707538E-3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.052505966587112E-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2.072538860103627E-2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.6956920256645278E-2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8.5922955749677787E-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.1945031712473573E-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.5711252653927813E-2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.060695344725987E-2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.3914656771799629E-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9.5377842993396925E-3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.489439628860945E-2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.3536379018612521E-2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.4466546112115732E-2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8.2801449025357941E-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2.368421052631579E-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0.13333333333333333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0.6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.6589595375722544E-2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2.3720772619451033E-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.1787819253438114E-2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.0616838305552606E-2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0.1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4.6865846514352666E-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.6902661427830083E-2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.6666666666666667E-2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.0690505548705305E-2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.3324450366422385E-2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.3798191337458353E-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.8811881188118811E-2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1921023221159815E-2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.3961661341853034E-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.3198680131986801E-2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.4839133289560078E-2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.3592233009708738E-2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0.04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3809523809523808E-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7.6238881829733167E-3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.1153846153846155E-2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.4906658680243586E-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.6295491580662683E-2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795834207031523E-2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.1919142717973697E-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.3265306122448979E-2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.9656019656019656E-2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8.3832335329341312E-3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.0805920031353295E-2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.3149243918474688E-2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.9E-2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.0101986562907825E-2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.257445400397088E-2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7.4511021421918662E-3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2.6578073089700997E-2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9590675276348911E-2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.9984627209838585E-2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7.4665146765460245E-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7177914110429449E-2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.1358777429978687E-2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.4168971288174622E-2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.8765432098765432E-2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7.3333333333333332E-3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2.4662545207769528E-2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.415929203539823E-2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.898101898101898E-2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.0996563573883162E-2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0.2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.721664275466284E-2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0.5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.6E-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0.1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.3968775677896467E-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.0470914127423823E-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.0360051435919416E-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6.1320754716981132E-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5.5555555555555552E-2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7.6923076923076927E-2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.8823529411764705E-2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0.33333333333333331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.3904382470119521E-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.0268176935393737E-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2.3964497041420119E-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.0563514804202482E-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.924500370096225E-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9729425028184894E-2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3673469387755101E-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2.3988005997001498E-3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.1435452793834298E-2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.0637898686679174E-2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.4178568114475222E-2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.1369019422074847E-2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.8067349926793559E-2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.7307692307692309E-2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.7467248908296942E-2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5.0931946250541826E-3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.3255813953488372E-2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2.8127881955118353E-2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.453287197231834E-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3.5000000000000003E-2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.9750485532769348E-2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9.3632958801498131E-3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0.25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.9327610872675252E-2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0.04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9.5238095238095233E-2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4.6304957904583725E-3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.7058823529411764E-2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9.2378752886836026E-3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7.6938651548896534E-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8.5110195305500812E-3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0.1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.4165261382799325E-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4.0816326530612242E-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.3333333333333333E-2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0.5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.8823529411764705E-2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.4142177783197169E-4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3.4615384615384617E-2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.3755274261603373E-2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.4401580292818963E-2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.8518518518518517E-2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.7693639117265252E-2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4.3189368770764118E-2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.6153846153846159E-3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1419939577039278E-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3.6510173372141033E-2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7741935483870968E-2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.2927756653992395E-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2.336448598130841E-2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2.0472440944881889E-2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.0729513022280082E-2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424247819120527E-2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.0632128358786004E-2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245753114382786E-2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.8450184501845018E-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6592268460615102E-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5812883299064504E-2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6.5554916618746403E-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8.6720867208672087E-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7902790279027902E-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.5487039808860178E-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1436936730866005E-2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.453159360797537E-2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5.6753616972408669E-3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.9539219235786653E-3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.2327486421511888E-3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2.8568944315401145E-2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5.3048508455894759E-3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77920164222387E-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.9491119696254378E-2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.8514808608386218E-3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9.8178472628000189E-3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4.3373067390534642E-3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.1874989269588009E-3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.7322738507527806E-3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2.0689264255753315E-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31339598232169E-2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.3493877302442571E-2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.7052134056084687E-2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3.9984490864149663E-4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.4773184128696961E-2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.5861085914215367E-2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8.5034013605442185E-3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5.5324468289103127E-3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7.8542016165929537E-3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7.3182615196474045E-3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5.4710507119120309E-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3.5793743815051618E-3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.6293085584029841E-2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.2387347587913058E-2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3.6716662760075841E-3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.4114577155734788E-2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4.0332332917116503E-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5.3529198713168713E-3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7.5763610348650364E-3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4117137911136755E-2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0812268535779083E-3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7.5571278450029965E-4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3.5378234448557111E-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.0963181128492936E-2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.1496062992125984E-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.127554615926709E-2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.2068095838587644E-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7.8431372549019607E-2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.1986301369863013E-2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0.04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0.02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9.823182711198428E-3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2.1428571428571429E-2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.8461538461538464E-2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4.5801526717557254E-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2.9661016949152543E-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0.04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7.7888957087324127E-3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.2684840029406688E-2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.0897435897435897E-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.020213933526627E-3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5.1476888090053827E-3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4451258876694642E-3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.1840026549315007E-2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2.2294725394235999E-2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2.6084847849310849E-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.8090753718915307E-2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.3695525913778547E-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.5581098339719029E-2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5.7611048389744676E-3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286467598723754E-2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9911479951474985E-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.1978086299249238E-3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.3620841806392205E-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.7711704028229468E-3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.1769654043871059E-3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4.2287694974003469E-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6.7591604411241547E-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2.5971535197423625E-3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.1863135532859735E-3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4.4844964551123256E-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4.5302013422818792E-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.3604720538363365E-2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.4823657577193988E-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2.0871862615587846E-2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0409745293466223E-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8.4306795802196015E-3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8.4420440382218537E-3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6.982523965442424E-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.5371286574581925E-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.6836825212443115E-3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8145073771032652E-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.146808268249769E-2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.4277327603765221E-2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6.0640290122172353E-3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2.2258634764581167E-3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.6399584158256254E-2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6.9456502865080745E-3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.1333279365336355E-2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2.752817001854229E-2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.1089206505667817E-2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6.5520661305266239E-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.7919075144508672E-2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4.388789268766285E-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.0889699557710054E-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2347045154075982E-2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3.5920299194962704E-3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2.3204525841403777E-2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0647390723074481E-3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.3955652346070087E-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.5619890836833765E-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.0054753608760578E-2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7.2204989182285016E-3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.1954960683808016E-2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.5171773444753943E-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.7134326277389217E-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.7780040733197557E-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6.4862861378799114E-3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.7655705054054288E-3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.2742316784869974E-3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1605795844985306E-2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9526629817891588E-2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.4867337602927721E-2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5923566878980892E-2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.889078030576329E-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4.0963607339370087E-3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.857217408403692E-3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4.9513767677127488E-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4.4206989756608948E-3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.0798607902922789E-3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4.8780487804878049E-3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4.886170112608345E-2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8.5945332702155909E-3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.2551857879973682E-3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.8291985823710986E-3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2.1063955304160737E-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9.8463962189838522E-3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.3715710723192019E-2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2.2877784467188442E-2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2.9411764705882353E-2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.4153846153846154E-2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119805720453319E-2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8.6891757696127107E-3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.6097875080489377E-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2.1643022866575091E-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.0597938212829858E-2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7385200630648155E-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.134466570129403E-2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9.0505183478690136E-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.4964216005204945E-2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.7065655368570753E-2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8.8000000000000005E-3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2.2950819672131147E-2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.2666666666666666E-2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5.3156146179401996E-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.5865021405187609E-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.2926829268292684E-2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.9426048565121413E-2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7941176470588237E-2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.0119676170362548E-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3.5714285714285712E-2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9488188976377954E-2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.8683651804670912E-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.691840011881225E-2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.1124053581828771E-2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9.3874677305796767E-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.8933731938216243E-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.8309859154929577E-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.6666666666666667E-2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4577656675749319E-2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.8080229226361032E-2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.0635155096011817E-2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899492092331833E-3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.9740552735476594E-2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.2628982772581737E-2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.0918114143920596E-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.549730311767775E-3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3.5211267605633804E-2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9.6774193548387101E-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0.1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4.3478260869565216E-2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.1690140845070422E-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0.2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2.9222387320455671E-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0.04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5.0847457627118647E-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.7058823529411764E-2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0.12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4.6853037638606911E-2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0.187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.8846153846153848E-2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4.6025104602510462E-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.3875026210945697E-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759769062874041E-2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9.375E-2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4440344403444033E-2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9642857142857142E-2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9966722129783693E-2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2.2222222222222223E-2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.9538714991762765E-2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.9496166484118293E-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2.0250368188512519E-2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9.876543209876543E-3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5.0847457627118647E-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0.08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0.11764705882352941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4.3478260869565216E-2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5.5592766242464835E-2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2.6958002270147559E-3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.5730817886192842E-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7.6923076923076927E-2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0.18823529411764706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.8077753779697623E-2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1480601741884403E-2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.3313161875945537E-2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470327723649247E-2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.3756491633006348E-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.0914051841746248E-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4.4444444444444446E-2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.5535975149750808E-2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4.5751633986928102E-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.0015797788309637E-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.1077068112184774E-2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.2999999999999999E-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6882386043894203E-2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.529497450837582E-2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.4857142857142857E-2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1268052690049199E-2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.5181781861765881E-2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.4783612233121755E-2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.3011152416356878E-2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4554383948380451E-2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.7308948399738733E-2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2.2639109697933226E-2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.1679345974792779E-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9.3418557280325904E-3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6.7098553019165627E-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.7870982448142239E-2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.7552980483273667E-2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2.2698167365864431E-2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4571948998178506E-2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.5309613410879233E-2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2.7839643652561249E-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4955910967051569E-2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.3219170007073804E-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.6338835439269034E-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.077687443541102E-2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.4682813578465207E-2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.5176510351063528E-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2246740786726114E-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.8974901723616572E-2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.4255279904085585E-2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6.6509893346635304E-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2.5597103018576539E-2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.2820629849383843E-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3.6628198695434017E-2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.368421052631579E-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.0088495575221239E-2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3.5000000000000001E-3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.3622047244094488E-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9893899204244031E-2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.6154363921920576E-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.4539877300613498E-2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7922191461460003E-2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0.1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.3675135754212227E-2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3.8372093023255817E-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4.4164037854889593E-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.1176470588235293E-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.0936311903153064E-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.8719211822660099E-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.9491525423728815E-2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.6883709458626219E-2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3.6900369003690037E-2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4.8470747903640154E-3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.2173555418465968E-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6.0680893043323688E-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.6441884086253817E-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.4712351532332959E-2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.2260640788767891E-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3.9330634916117754E-2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4.6515972351952178E-2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3.6728745837078802E-2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3.9854780153287618E-2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.7102758703770627E-2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4034334763948499E-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7.3754452862375194E-3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5215772325287583E-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.5473735576998757E-2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4374090247452693E-2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.3309725754038144E-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7.0932466380966451E-3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.0213293650793652E-2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.856484417000662E-2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0.21875839828003224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.5383799267943345E-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.8700238947497661E-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.2772672792648822E-2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.9664665700683089E-2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7055296469020653E-2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.0472320975114271E-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.3422950389288613E-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4.2001401796784965E-2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.0161191593552336E-2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.3178036605657232E-3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8.5689430187037841E-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3933586505343107E-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4.6772684752104769E-2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.06265916307731E-2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.3605336642879304E-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.1033153018049382E-2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0277743790529793E-2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.6940346375881975E-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3.5580892471004523E-2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6.9236095084237248E-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4.1196074800962781E-2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.8475711892797319E-2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4.0383014154870944E-2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5.3084554234281581E-3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.7529935950988579E-3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0026198352612063E-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.274583199120303E-3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.3455438199865768E-2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6.9585729028453489E-2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.6683608640406607E-2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.311036789297659E-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2.9805697038294662E-2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5444810543657331E-2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.7261507671781189E-2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8840044329516071E-2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.0806241872561769E-2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.2136382599461449E-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9819819819819819E-2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8.6330935251798559E-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.586430729163224E-2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9.2574141688646482E-3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.1697335896731666E-2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9.3271152564956689E-3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9633301784222606E-2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4975024975024976E-2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.5518311607697082E-2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.8577834721332478E-2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9.9537037037037042E-3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.1445121467965182E-2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.9347826086956522E-2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5333979551042985E-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2.262142381902861E-2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.3895543842836608E-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.8886679920477135E-2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9.1364761119218322E-3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.3326987148976678E-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.6419753086419745E-3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.1585786096865069E-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.1656050955414011E-2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4602451794187657E-2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8702354510577588E-2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.1652488886449709E-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.9536738435187537E-2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3.579508032416024E-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2121664395335251E-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6717522306955581E-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5428177296983337E-2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.1099252934898612E-2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2.4412855377008654E-2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7857102235891181E-2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.6544350300482043E-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.4951267056530214E-2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.2815255279885175E-2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5.2884615384615384E-2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2.6928795638526352E-2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2.3831631073970908E-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6381373090373644E-2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.549636803874092E-2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.7058823529411764E-2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.3333333333333333E-2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.9228295819935692E-2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8.7499999999999994E-2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9.2592592592592587E-3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.822052439157976E-2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.1104342699941048E-2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4.7205438066465254E-3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4.5469761214014725E-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4512563771643379E-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.3244534748090455E-2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7.3841319717203452E-2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.6429622363903874E-2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8.6436170212765961E-3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0788022565518521E-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.3479930717674523E-2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8.107306462775599E-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5009788992821405E-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.5247098863179783E-3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.3333333333333335E-3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7.6923076923076927E-2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6.6666666666666666E-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.8518518518518517E-2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6.4814814814814811E-2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0.0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3.6363636363636362E-2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.7247956403269754E-3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0.5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.6666666666666666E-2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.0266159695817491E-2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.0895522388059702E-2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0.02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.878048780487805E-2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3333333333333333E-2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0.02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0.1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.2257530720436369E-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.4545454545454543E-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.4557606619987271E-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.6666666666666668E-2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6.8965517241379309E-3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8.8832487309644676E-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.9239766081871343E-3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7278617710583154E-2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.3333333333333333E-2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0.04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0.02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0.66666666666666663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0.1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4.4776119402985072E-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9230769230769232E-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5.9405940594059403E-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.7761989342806393E-2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.1895910780669145E-2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.9384560014396253E-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6.6666666666666666E-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.3043478260869565E-2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.9867549668874173E-2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0.12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.8260869565217391E-2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.7910447761194031E-2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0.2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.4394242303078768E-2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0.125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.903225806451613E-2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.99501246882793E-3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9.5238095238095233E-2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7.6923076923076927E-2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.2679738562091504E-3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4.4444444444444446E-2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0.02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0.2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3471758744283772E-2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.2307285118771919E-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7.6784454678531146E-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.8723143032535298E-2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3310185185185185E-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3215859030837005E-2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.1554307116104865E-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.0930232558139535E-2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.1111111111111112E-2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6.6972947525382413E-3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.6110870506712862E-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8726591760299626E-2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4436543848308555E-2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.6831368993653674E-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.9304029304029304E-2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.4695908588278657E-2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.2698682532936678E-3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4521691777092031E-2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9.1931540342298293E-3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7.937434341076223E-3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1046885035324342E-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.4625517500940908E-2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.2258064516129031E-2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.9351935193519351E-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3.8065027755749402E-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.0799999999999999E-2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3.6286919831223625E-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.7047949485622613E-2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3.44574780058651E-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3.4895893916482491E-2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.6562499999999999E-2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.0214083256564021E-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.35E-2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7.599726409849245E-3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.0939648586707412E-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.6365540717465307E-2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.1906614785992216E-2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7.745098039215686E-3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.9967027202557889E-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0000000000000001E-3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.1034265926260509E-2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4975024975024976E-2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.5187849720223821E-2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.1551156459001321E-2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.9854721549636804E-2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.7641154328732745E-2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2.5320504277832567E-2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2.0306154326772883E-2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6030779095864058E-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2.6359143327841845E-2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937984496124031E-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.5999999999999997E-2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.0062160062160062E-2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2.5741214985347309E-2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2.1954470609759285E-2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6666666666666668E-3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.2414484156014597E-2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.893939393939394E-2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.0974706971005553E-2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4.2647058823529413E-2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.491103202846975E-2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.8139534883720929E-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6.6666666666666666E-2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.8000000000000001E-2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.6666666666666668E-2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.9047619047619049E-2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.2903225806451613E-2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.8675721561969439E-2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6.1538461538461542E-2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.6448996382431963E-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.4000000000000003E-3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.8465909090909092E-2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5.6430446194225721E-3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9.9676052828307996E-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7.3041168658698535E-3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.7380660954712364E-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.88811628931536E-2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2146396036439189E-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7.3846153846153844E-3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.3501549358123064E-2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1892963330029732E-2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6385542168674699E-2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6.6666666666666671E-3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3.7581305709467596E-3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0.13793103448275862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0.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.0939612656237949E-3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.8852867830423939E-3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.0444874274661509E-2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.6817939135077415E-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793103448275862E-2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.3248081841432228E-2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1307280301527474E-2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.561699948796723E-2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.6624040920716114E-2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.0327669902912623E-2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.0546555391916218E-3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2.292441140024783E-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.2883295194508008E-2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.4832472520196E-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5.6338028169014088E-3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.5717959708529789E-2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.8186753528773074E-2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.6301816488122962E-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.3256997455470736E-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.3771106941838651E-2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.3225569434239529E-2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.8089887640449437E-2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6.993006993006993E-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0.04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0.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.6666666666666666E-2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0.02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.3793103448275862E-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.3898305084745763E-2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.6E-2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4.3321299638989168E-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3.9215686274509803E-2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.0754716981132074E-2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0.02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0.2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4.9301561216105174E-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.4334763948497854E-2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0.2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.6923076923076927E-2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0.02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.0410958904109589E-2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.2703488372093025E-3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8.2352941176470587E-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.1965811965811967E-2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.5555555555555552E-2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8.6555106751298322E-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4.566071968551557E-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.2496486161866551E-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.8153153153153154E-2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.5400410677618071E-2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.6402664753456871E-2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.1802412027094003E-2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.2202599950944321E-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.6969967623088087E-2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6.35754274953755E-3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.7934482259160417E-2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.1932762159168648E-2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.7116777760764503E-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.6958817317845828E-3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9.3370681605975722E-3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.1195172210774212E-2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8.3119423053416453E-3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6235186873290796E-2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4.8709514170040486E-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2.8131634819532909E-2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.3397733844539165E-2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.1250342747463669E-2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3.7606212139691834E-2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.7192982456140352E-2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.142623737411495E-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.626220362622036E-2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.7857142857142856E-2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.6391752577319589E-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267818574514039E-2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5656802880851729E-2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.5649145028499049E-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.2471084308454393E-2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.8649386084583901E-2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.1223281258812249E-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.5354969574036511E-2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7.3043478260869567E-3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.6695141484249868E-2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.1287605294825514E-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.9660056657223795E-2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9.959349593495935E-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2.1766561514195582E-2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6.6666666666666666E-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4.4726222626754663E-3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.5328787140769606E-2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.0952380952380953E-2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.2711938910460905E-2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.3333333333333329E-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.6603773584905662E-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.4193548387096774E-2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.3966480446927373E-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.2486145614370344E-3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2429378531073447E-2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1912865895166781E-2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0.11764705882352941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.3629160063391443E-2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.8603905566890118E-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0495643418520008E-2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.3956043956043959E-2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7.5018754688672166E-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0.26315789473684209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1661807580174927E-2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3.7453183520599251E-3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.6769602160689318E-3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5.7458563535911604E-3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.0672853828306265E-2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.2931973425422376E-2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.0843373493975903E-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.6403046280023433E-2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.098901098901099E-2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.4048096192384769E-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.9619181946403384E-2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.4160891834890027E-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.9825960841189268E-3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7.7748476857324722E-3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.5287295730100159E-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8.5066162570888466E-3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.9062957540263542E-3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.8181818181818182E-3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.2727272727272728E-2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.4492753623188406E-2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3.6363636363636362E-2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.1778563015312132E-2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8.3333333333333329E-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5.0000000000000001E-3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0.1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0.1891891891891892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3743303051479153E-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5.7142857142857141E-2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0.04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7.4999999999999997E-2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.2253521126760563E-2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.1209439528023599E-2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8.5794423362481435E-3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7.6893502499038827E-2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.7142857142857141E-2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.9299363057324841E-2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7.5559430398140079E-3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.0843373493975904E-3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6.1135371179039302E-3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.6003450258769408E-3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6.6914308976185628E-3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.4037552948117702E-2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.2489943307762546E-2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6.0626340964116295E-3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1782515980849511E-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8537328593194517E-2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9789648491558263E-2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9.2591385088874687E-3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.0485063082264774E-2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.7351767565672978E-2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.5585917998068013E-2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.082395257443549E-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7.9377849289353711E-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0566615620214395E-2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5.8582506518573699E-3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4532603739170086E-2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.4651144373168607E-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.0472450315363561E-2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0.13907693315572248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954442465018939E-3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3.8205116081138587E-3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4334664747267897E-2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.2948404571579574E-2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2.9362951614962337E-3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.4832855252864296E-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.18244862740085E-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.0288935870331219E-2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.2131711581022521E-3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7.2114321107817547E-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.6210405929108599E-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5.8991049633848654E-3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.1773350326423384E-3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2.027849128024875E-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4.5207100591715975E-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5.4838709677419356E-2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0.11428571428571428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2.4623803009575923E-2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2.6347305389221556E-2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2.7984009137635636E-2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2.3720349563046191E-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2.8571428571428571E-2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7.5471698113207544E-2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.8181818181818181E-2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.5454545454545455E-2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.1052631578947368E-2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.7692307692307696E-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.1488549618320608E-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0.2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2.564102564102564E-2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.9047619047619049E-2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0.1111111111111111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0.04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.3333333333333333E-2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8.8888888888888892E-2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0.04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8.8235294117647065E-2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3.3932135728542916E-2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.5848241085364388E-2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.2807017543859651E-2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.3333333333333334E-2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2.175226586102719E-2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0.1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.0676156583629894E-2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8867924528301886E-2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2.1276595744680851E-2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.4999999999999999E-2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5.3275109170305673E-2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5126050420168067E-2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.7130301872372947E-2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.5118805159538356E-2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.1746031746031744E-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9.7560975609756097E-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7.907742998352554E-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2.0886075949367089E-2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.3658536585365854E-2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.1152416356877323E-2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6.6023017613674904E-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0.04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2.7397260273972601E-2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2.2727272727272728E-2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1447207064144546E-2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.7416173570019724E-2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.2291803132512767E-2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2.3308270676691729E-2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951951951951952E-2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2.9459901800327332E-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.1019929660023447E-2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0.02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.0909090909090909E-2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2.2598870056497175E-2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4761904761904763E-2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529594324983374E-2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8.2031250000000003E-3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.1072088724584104E-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.0770918519996011E-2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4651368049426301E-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.6874797039293193E-2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.9603960396039604E-2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.3140495867768594E-2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.9792794914056982E-2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.230769230769231E-2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.6199188908799391E-3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984732824427481E-2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7.3529411764705885E-2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3.5000000000000003E-2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5666666666666666E-2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0.11290322580645161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9736842105263157E-2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.6451612903225808E-2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8.8167053364269134E-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9.5634095634095639E-3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.0171979865771811E-2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.8539241457003379E-2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.6666666666666666E-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.566265060240964E-2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.3124243808381484E-2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.1973999315771467E-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.5441176470588236E-2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.9706305218093091E-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268041237113402E-2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2.4705882352941175E-2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.2453222453222454E-2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7.9487179487179489E-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5.0769230769230768E-2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0.1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.3333333333333333E-2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.6483516483516484E-2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4.2857142857142858E-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0.2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.1800643086816719E-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6.3157894736842107E-2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.3573141486810551E-2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.6666666666666666E-2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4.1095890410958902E-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E-3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.8571428571428571E-2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.3834586466165412E-2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3.7499999999999999E-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5.4545454545454543E-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0.05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7.4999999999999997E-2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4.4444444444444446E-2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984126984126984E-2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9.5211496470827186E-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2.8248587570621469E-2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2E-2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.7837259100642397E-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8.3945435466946487E-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.107011070110701E-2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0.4285714285714285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9.2307692307692316E-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6.3492063492063489E-2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3.4482758620689655E-2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.0357142857142856E-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.5873015873015872E-2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.6205450733752622E-3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.1621621621621623E-2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3.8461538461538464E-2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0.1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0.2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.2259194395796848E-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0.14285714285714285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3.6630036630036632E-2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.4000000000000002E-2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0.08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0.1739130434782608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.9199999999999998E-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5.454545454545455E-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.7974683544303799E-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2.0558002936857563E-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0.33333333333333331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0.0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0.10256410256410256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5.3333333333333337E-2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.7331189710610933E-2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2389380530973451E-2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.893939393939394E-2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0.0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2.1308980213089801E-2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.2807881773399015E-2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4.9099836333878887E-3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.8275862068965517E-2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.0594965675057208E-2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.4684287812041116E-2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0.11764705882352941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.9374068554396422E-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2.3255813953488372E-2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2E-2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.3333333333333333E-2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5.6976744186046507E-3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.3166382108380591E-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.3333333333333334E-2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.9171974522292991E-3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4E-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3.9189031969677482E-3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6.143479984145858E-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1320754716981131E-2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.1663597298956415E-2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.1019852082522383E-2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.3703703703703704E-2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.1045029736618521E-2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.6562499999999999E-2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.75E-2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7.8914919852034523E-3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.0376670716889429E-3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.2308839985080195E-2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.9449204406364746E-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0.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.2126865671641791E-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0.37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0.08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.2919708029197078E-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4.9844236760124613E-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.9586776859504135E-3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.5384615384615385E-2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.5128593040847202E-2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.0714285714285714E-2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9704433497536946E-2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.6420361247947456E-2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9.17173607861488E-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3.8922173525375872E-2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2.3853211009174313E-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.1264630819325883E-2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2464887640449437E-2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.2668463611859838E-2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.0461538461538461E-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4308176100628931E-2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.3416536661466459E-2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8.0683436165163748E-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3.7757437070938217E-3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7058823529411765E-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4107365792759051E-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0.1166666666666666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8.8054006457293811E-3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.6477857878475798E-2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9.0729783037475347E-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.3282442748091601E-3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8809385301531898E-2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1561826376641191E-2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6.4417103747010556E-3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8.6894132653061226E-3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.1245376078914926E-3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.2116903633491312E-2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.6013797001471002E-3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8000000000000001E-2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.0309570340159176E-2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7000000000000001E-3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0592255125284738E-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2.0414673046251993E-2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.1934197407776669E-2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.2964084937811307E-2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.5815548780487805E-2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6.5137919574609505E-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.1086474501108648E-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8.4054004212406209E-3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.2461059190031152E-2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6E-2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7.6116708226389362E-3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3692444009094942E-2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5.6013179571663919E-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6.1383681248060986E-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9.238526220190094E-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1252900232018562E-2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.8518518518518517E-2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8.5667215815486003E-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4.2753598984602023E-3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6.3291139240506328E-3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6.7385444743935305E-2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1739594450373533E-2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6.8170234454638127E-3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.9698684396661479E-2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.1402508551881414E-2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.1274936941068565E-3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6.8284303199484643E-3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6926713947990545E-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.2427825130602145E-2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4.261363636363636E-3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9728021451829152E-2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6.1459159397303726E-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8.321775312066574E-3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.4771528285041798E-2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.9192587690271344E-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.937984496124031E-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6.0864272671941567E-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1784311391501013E-2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.0576543172355105E-2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2.1960364220674881E-2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.9333333333333334E-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.9654088050314465E-2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5.2320291173794361E-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.1196417146513116E-2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.128813007161528E-2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.0384117665625098E-2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.0018761726078799E-2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2.6865671641791045E-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.085417780063083E-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3023255813953489E-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0359869138495093E-2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.9270833333333334E-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7.7571056299618208E-3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.1889337702918985E-2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2056681473778601E-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.846919148371692E-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.6845637583892617E-2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5.6490384615384614E-3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35E-2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4150943396226415E-2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.2321644498186213E-2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.6666666666666668E-2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7.4999999999999997E-2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.4390243902439025E-2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7910447761194031E-2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0023937761819269E-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.9182282793867124E-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8.4995868256404206E-3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0.2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.5756853396901072E-4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5.0000000000000001E-3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.1428571428571429E-2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4.9645390070921988E-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4.790419161676647E-2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.631116687578419E-2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0852713178294573E-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0.13636363636363635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.5432098765432098E-2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.3200531208499334E-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.9047619047619049E-2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4.2253521126760563E-2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2.4051309460181719E-3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.8617021276595744E-2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.3775558725630053E-3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5.3571428571428568E-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276595744680851E-2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.4754098360655738E-2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0.06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.6E-2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.3809523809523808E-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7.687051588657328E-3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7.8726382085374388E-4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.1306532663316583E-2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.7748628707139173E-2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.8681318681318681E-2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0.0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0.02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.7610062893081761E-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.4489795918367346E-2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.5358361774744027E-2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7985611510791366E-2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7.1154898741105635E-3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0.0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.4381591562799617E-2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0.18181818181818182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4.2194092827004216E-3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.2520193861066236E-2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9.7560975609756101E-2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.668564199873498E-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7.6923076923076927E-2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.7186793306196293E-2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0.1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.4264264264264264E-2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.7274472168905951E-2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7.982740021574973E-3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.3333333333333335E-3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.3255813953488372E-2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.2903225806451613E-3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0.2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7.8125E-2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0.1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.7241379310344827E-2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.084890600056343E-3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0.1538461538461538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.6346153846153847E-2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7.1818795654042108E-3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0.1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.0666666666666666E-2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.8604651162790697E-2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0.1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.9629629629629631E-2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5.3333333333333337E-2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.3209876543209874E-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.4428794992175271E-2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0.02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.2222222222222222E-3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4.1666666666666664E-2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.1007751937984496E-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6.6666666666666666E-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.9787798408488064E-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.2857142857142859E-3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.0619017230376513E-3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.4142312579415501E-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.9230769230769232E-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2.9420084865629421E-2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9.6755833807626642E-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.8743028743028743E-2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2.393841569406506E-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5559772296015181E-2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.2041658399848072E-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5892857142857143E-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0148514851485149E-2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2105263157894737E-2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.5971171999081021E-2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247537754432042E-2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.5204567078972404E-2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2386944553676759E-2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4.9826989619377159E-3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.6601723491944548E-2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.7213114754098362E-2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6583502482086697E-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5781922525107604E-2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.9645732689210951E-2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.9502487562189053E-3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.162583518930958E-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536037810161481E-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.2608695652173913E-2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7.1844660194174759E-3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7.5807514831905077E-3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0952902519167579E-2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.5206232813932174E-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737649063032368E-2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.0279503105590064E-2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2930620961787931E-2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.1315240083507306E-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.7522935779816515E-2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2.1382044746530729E-2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.4954128440366971E-2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.9783080260303688E-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4E-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2.1406727828746176E-2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.3987617518917679E-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.9230769230769235E-2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.8023598820058997E-3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2.6490066225165563E-2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7.8431372549019607E-2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4.0885860306643949E-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.8840579710144929E-2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.3333333333333335E-3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.4934497816593887E-3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2.7272727272727271E-2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2.0322085889570553E-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0.08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9.1709464416727809E-3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2.4E-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.3956043956043959E-2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.411764705882353E-2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5845410628019325E-2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.9937013153135667E-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.5902464882056717E-2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.1691659707345411E-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8613861386138613E-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7.8242050940569331E-3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9.383159268929504E-3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.8151638527460638E-3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7491254372813594E-2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991955564068186E-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.5017956252040483E-2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5.9434621915892515E-3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.9005685574507471E-3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.7314479091128836E-2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.6923076923076925E-2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2.1796759941089837E-2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7.0565174779483831E-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9052271617000488E-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.6799999999999999E-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0.02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5.1647124511446122E-3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.3635562972233816E-3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2950647532376619E-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.7391304347826087E-2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.9817073170731708E-2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026936026936027E-2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.8637526116178709E-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.1691751178864415E-2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5.4671968190854875E-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.6256589533173604E-3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.5119236883942766E-2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6749933161324407E-2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1269472986410341E-2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.7039077645138252E-2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.4375016692300804E-2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.630120335480735E-3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4.1894353369763208E-2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.2326515704894084E-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.7352994065815502E-2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.1537880219157379E-2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.6535758577924761E-2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5248657078495927E-2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8.3897904521821332E-3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.2040939193257074E-2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7385257301808066E-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5.6469432850478765E-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.4129980628252364E-2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.4285714285714287E-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.3743557707324692E-2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928513304389955E-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0183299389002037E-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.9723817090250874E-3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3365067740754303E-2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478129713423831E-2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.0659454299578396E-2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.4249686180531783E-2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9029126213592235E-2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.4227642276422764E-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2.0693157293385805E-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.8805093046033301E-2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6406250000000001E-2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.6206896551724137E-3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6393442622950821E-2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.6153846153846153E-2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9.3893673509033212E-3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.8882681564245811E-3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.8210760904170648E-2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6.6481994459833792E-3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9018638265500189E-2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841620626151013E-2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3152804642166345E-2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.5051297525648761E-3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4563106796116505E-2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7.7302631578947366E-3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7.4480287864741286E-3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5.6085918854415273E-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4.921259842519685E-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4453961456102784E-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.9921388797903701E-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3599999999999999E-2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.0645310572293993E-2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.7582116925482176E-2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.9702970297029702E-2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.456140350877193E-2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5.1903114186851208E-2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1864406779661017E-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.3802816901408447E-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.7499479173900362E-2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2.1749190189726979E-2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7.9941860465116282E-3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7.0775582424063696E-3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.8072289156626505E-2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.1542227662178701E-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.7482517482517484E-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5.7570523891767415E-3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6778523489932886E-2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.1162494020092489E-2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.9007596177407502E-3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.0532319391634982E-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.8747656542932135E-2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.3317757009345794E-2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5.5555555555555552E-2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4.7655649500384324E-3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6387472687545521E-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6393442622950821E-2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2494614390348987E-2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.4400948991696323E-2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.0227272727272726E-2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.0640851676742844E-2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.6143497757847534E-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2738853503184714E-2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.9629629629629631E-2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5049504950495049E-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.7932960893854747E-2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6.8656716417910451E-3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3.8919777601270848E-2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6.5573770491803279E-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.3333333333333333E-2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7.0283600493218253E-3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.0740740740740744E-2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3.4155597722960152E-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.2260273972602738E-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4.3287327478042661E-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2437810945273632E-2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3833333333333333E-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.0327868852459017E-2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.5724934774506142E-3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2559808612440191E-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.5999999999999997E-2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2341197822141561E-2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.3073660859920399E-3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5.6300910397700044E-3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9.16767189384801E-3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8.3582089552238798E-3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2786885245901639E-2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.9166666666666665E-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8.7623220153340634E-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0.02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.090909090909091E-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.2088740058601931E-3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4321972443799855E-2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9.126466753585397E-3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.3953488372093023E-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682492581602374E-2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3020833333333334E-2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.7936507936507936E-2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.7985611510791366E-2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6.7873303167420816E-3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7751479289940829E-2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.0396039603960397E-2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.5729682493445966E-2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5.4117647058823529E-3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7.8912757562472607E-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1986603208179094E-2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.834862385321101E-2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.3078880407124683E-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.2655758338577723E-2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153846153846154E-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.6289592760180997E-2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.3707865168539325E-2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.1988527724665391E-2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039461020211742E-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4722536806342015E-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.2490974729241874E-2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.6086956521739129E-2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4962593516209476E-2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.3941018766756031E-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5.6666666666666671E-3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.3747031621047369E-3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9.5249876298861957E-3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.5472972972972971E-2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8330921369995177E-2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8.9371209703159905E-3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.1735941320293399E-2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.3045944412932501E-2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5345268542199489E-2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0665493462385805E-2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7.4999999999999997E-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.9523809523809523E-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9.9828864803194525E-3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.8901734104046242E-2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.4148471615720522E-3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.4322916666666666E-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.6143497757847534E-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.4E-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.7725267800882167E-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3.4482758620689655E-2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.1304347826086954E-2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7891373801916934E-2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8.5714285714285715E-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.4629754670267838E-2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3.6947791164658635E-2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8.4652923015635893E-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.2342586323628979E-2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.0021257212268448E-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8.5000000000000006E-3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4.9180327868852463E-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3.5306334371754934E-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9.0718771807397069E-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.1279178338001867E-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.7061611374407582E-2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.3980582524271843E-2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.2288786482334869E-2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5.0209205020920501E-3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8.6666666666666663E-3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2.1538461538461538E-2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.4170692431561997E-2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4999999999999998E-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6.270903010033445E-3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.6470432526867489E-2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.3878562577447335E-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.5699658703071672E-2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3.5196687370600416E-2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9.688581314878892E-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.4054384356859151E-2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.8571428571428571E-2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2228479485116654E-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.3666654797012735E-3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.1454993834771886E-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9333333333333334E-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.4817518248175182E-2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6.1538461538461542E-2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.3164593111898261E-2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.0500000000000001E-2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.9151846785225718E-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7.4540682414698167E-3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.5916627190904784E-2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.6964285714285713E-2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6.987724268177526E-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.1881188118811881E-2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5.3742802303262957E-3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.113764896605492E-2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558662743398493E-2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.6764132553606238E-2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.2000000000000001E-2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.4258760107816711E-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.306805074971165E-2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55E-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.3105360443622922E-2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.2987012987012988E-2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.9522776572668113E-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.4652014652014652E-2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5.131578947368421E-2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2.4316109422492401E-2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.4151436031331592E-2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.6363636363636362E-2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2.9787234042553193E-2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6.8554396423248882E-3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.7879421502003832E-3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.9614835948644792E-2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.2203947368421052E-2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.7052297939778132E-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0.02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7266187050359712E-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.3663366336633666E-2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.1027278003482298E-2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8177624712187607E-2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.7475728155339806E-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.3707865168539326E-2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.5511551155115511E-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.3959599277385448E-3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.9842519685039368E-2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.4E-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7958993476234855E-2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1268985791278784E-2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6.7346938775510205E-3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.9306930693069307E-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0.0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.9230769230769232E-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.8786127167630059E-2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.5254762959680991E-2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.9197080291970802E-2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6.0747663551401869E-3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7.9966329966329967E-3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.9277108433734941E-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.4822695035460994E-2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.5406162464985995E-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8072289156626505E-2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2027491408934709E-2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.5831702544031311E-2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.9757975797579757E-3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2777284826974268E-2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.1176470588235293E-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2642225031605562E-2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.7495187764672945E-3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9333333333333334E-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.2500000000000001E-2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347557551937114E-2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.0900321543408359E-2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.9062870699881376E-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.4852071005917159E-2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.6587677725118485E-2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3.9510818438381938E-2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.781456953642384E-2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7.3529411764705881E-3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.4131647452584604E-2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8.0000000000000002E-3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.5034695451040863E-2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9.5238095238095247E-3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6.8965517241379309E-3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8.3333333333333329E-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.0344827586206896E-2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6574585635359115E-2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.2516469038208168E-2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.7000000000000001E-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.3273001508295626E-2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8181818181818181E-2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.4935064935064935E-2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4.4000000000000003E-3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.2499999999999999E-3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.9991639859695036E-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.3813517513566848E-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0421836228287842E-2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.1922428330522766E-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.4372759856630826E-2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.7597888253409591E-2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7.28633320204805E-3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3207547169811321E-2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.0101010101010102E-2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225944404846757E-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.2168963451168363E-2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.7272727272727271E-2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8.0000000000000002E-3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.0312500000000001E-2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.3642732049036778E-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2678288431061807E-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.6120358514724711E-2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.2297624818225885E-2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7.3913043478260873E-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2988505747126436E-2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.2308291163876998E-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8105849582172703E-2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.1680216802168022E-2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5396825396825397E-2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5116485861639694E-2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.8471337579617834E-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9.5999999999999992E-3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.1872509960159362E-2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.6888888888888887E-2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8.3909273098462279E-3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6.0747663551401869E-3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4.1176470588235294E-2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.4427480916030534E-2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.6366612111292964E-2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.5873221216041398E-2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7792985457656115E-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.3456131163035111E-3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8333333333333336E-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9.0497737556561094E-3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.5779919229077529E-3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.3650793650793648E-2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318840579710145E-2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2.132564841498559E-2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.1093750000000001E-2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6.6098081023454158E-2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4.7397857616835716E-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.6915422885572139E-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.0212765957446808E-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.8138424821002388E-2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3.7683823529411763E-2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7117117117117116E-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.1608280254777069E-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.1368605159597726E-2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.3653741125068269E-2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7999999999999999E-2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2.5291828793774319E-2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7.311129163281885E-3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.006612059607224E-2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0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3.4615384615384617E-2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.4663378216237833E-2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.8000000000000001E-2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6341463414634145E-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0.0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.7073170731707318E-2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7.3732718894009217E-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.2323232323232323E-2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5.6790123456790121E-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6.5797489947605706E-3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4.4233807266982623E-2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5.4726368159203981E-2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215686274509804E-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4591245252848292E-2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4693877551020407E-2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.37524557956778E-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.2955709551069599E-2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.7866004962779156E-2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.0123336579032782E-2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.2658227848101266E-2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.2865497076023392E-2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4523160762942781E-2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.6831683168316833E-2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0.30769230769230771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.5395304264494489E-2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.2243878060969516E-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.2265625000000001E-2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2.0384047267355983E-2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.2608695652173912E-2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.6376663254861822E-2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.4482758620689655E-2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.3750000000000002E-2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6.9883527454242932E-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.9100431300061615E-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.4999999999999999E-2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7.8947368421052634E-3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.6E-2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.8174603174603175E-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.6966292134831461E-2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.4423076923076924E-2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5.7954545454545453E-2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.7722772277227723E-2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5044247787610619E-2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.7836124943413308E-2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2.12636695018226E-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0979230561743872E-2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.1333333333333334E-2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.238881829733164E-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2.5324675324675326E-2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.1784925116621655E-2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.4500000000000001E-2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6.7621776504297997E-3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0.0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.7593643586833144E-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5.6514913657770803E-3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7.8369905956112845E-3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.511879049676026E-2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9.2592592592592587E-3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.4545454545454543E-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0.13333333333333333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4616321559074299E-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.6632016632016633E-2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6.6666666666666666E-2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.8180459741488806E-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0256410256410256E-2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3.4000000000000002E-2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7307692307692309E-2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2.2606382978723406E-2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.6417910447761194E-2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.4525993883792049E-2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3590228797522794E-2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8.6940086940086939E-3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9.0293453724604959E-3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.3245033112582781E-2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4.2469781117281937E-3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8.7999999999999995E-2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.0810810810810811E-2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.9297510475720977E-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3.8461538461538464E-2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2.1714285714285714E-2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9607843137254902E-2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.1666666666666669E-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.8739237054579642E-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2.7053140096618359E-2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.2301013024602027E-2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4.9792531120331947E-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.1331444759206799E-2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.871306631648063E-2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.5082508250825083E-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6.8888888888888888E-3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4.2857142857142858E-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.5533980582524271E-2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.6115317649916992E-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.5121951219512195E-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.3623978201634877E-2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.0050251256281407E-2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.6085790884718499E-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.6044061302681992E-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.7010309278350514E-2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2.2051773729626079E-2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.3841059602649008E-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.6901408450704224E-2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4.9877799391490844E-3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.1908396946564885E-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.7464788732394366E-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.7222222222222222E-2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5.3532353860581434E-3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.3492063492063493E-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.255813953488372E-2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.5957446808510637E-2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8.2397003745318352E-3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.5161290322580646E-2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.3888888888888888E-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.4610930148389432E-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.5873015873015872E-2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.9702970297029702E-2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2.5913621262458473E-2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6.4122137404580152E-3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3148148148148147E-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6.6013055915503285E-2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.1965811965811967E-2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7.1428571428571426E-3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.2365591397849462E-2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.8571428571428572E-2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.2332563510392612E-2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.4713896457765668E-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3.6842105263157891E-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.019947961838682E-3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9.3596059113300496E-3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9.4772838299951156E-3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7.5208913649025067E-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.9261637239165328E-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.2258064516129032E-3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3.842940685045948E-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9.5238095238095247E-3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.1597564511452595E-2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8.7301587301587304E-3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2.0983213429256596E-2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.3719512195121951E-2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.0183465432980687E-2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.937007874015748E-2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.5977770059048279E-2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.6377171215880892E-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.664876476906552E-2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.3812154696132596E-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0.0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.935483870967742E-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.0534351145038167E-2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.6393442622950821E-2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0.1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0.1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2.6666666666666668E-2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.2222222222222223E-2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9.9378881987577643E-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3.9106145251396648E-2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0.04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0.1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.9504950495049506E-3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0.04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0046367851622875E-2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3333333333333334E-2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4.6457607433217189E-3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8.2956259426847662E-3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.6548672566371681E-2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.8060770272885618E-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8.9999999999999993E-3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.9270687237026647E-2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3.7362637362637363E-3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.3164823591363875E-2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.6938110749185668E-2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.9955689298988381E-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8017054825303865E-2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.0000000000000001E-3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1084337349397589E-2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54E-2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.7999999999999999E-2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3472676907579955E-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9.3521584489445215E-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.398286937901499E-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.3469233252285707E-2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.3636363636363636E-2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0.01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.6027397260273973E-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.9891107078039931E-3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0536044362292052E-2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0.0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6.9825436408977558E-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1010893756588966E-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.0600558659217876E-2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.4280047600158666E-2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.3732127973328201E-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0.01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536980749746707E-2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.3267813267813268E-2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.5513897866839044E-2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8.6956521739130436E-3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9.9502487562189053E-3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0663863021928507E-2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2.8490028490028491E-2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E-3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3.4482758620689655E-2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.7142857142857141E-2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.7471264367816091E-3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0.02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0.2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6.8773234200743497E-3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4.8780487804878049E-3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9.9502487562189053E-3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8161180476730987E-2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.1126760563380281E-2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.6963528413910092E-2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0.66666666666666663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0.2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.9780219780219779E-2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4E-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.8765432098765432E-2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.4238773274917854E-2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2.3030303030303029E-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5.0205385668644457E-3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.2735909131646848E-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.6175071360608945E-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.9999800001999982E-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2.0686917481563486E-2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9.324009324009324E-3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7543859649122806E-2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4436090225563908E-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4.6511627906976744E-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.257174091281771E-2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3815669878203964E-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.5471698113207547E-2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.5925925925925925E-2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9.2961487383798145E-3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.6363636363636362E-2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.4192139737991267E-2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.5999999999999999E-3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5968063872255488E-2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.3333333333333334E-2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6977608420893776E-2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7.1656050955414014E-3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.4285714285714285E-2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.742586365025986E-2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.5000000000000001E-2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5555555555555555E-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8.3251714005876595E-3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9.9182734269618353E-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.580246913580247E-2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4.6153846153846156E-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3.8990825688073397E-2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.0966271649954422E-2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.7840375586854459E-2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.2297097884899164E-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.4251781472684086E-2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4.2328042328042326E-2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5.3034767236299352E-3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.0197275716298733E-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.3251301467108376E-2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0.10526315789473684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.8169014084507043E-2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0.1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7.6923076923076927E-2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.1185682326621925E-2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0.04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.5384615384615385E-2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0.1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.2264150943396227E-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0.01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0.0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.1538461538461538E-2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0.18181818181818182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.9920318725099601E-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0.1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.3185840707964605E-2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6.6666666666666671E-3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.4999999999999997E-2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.2340942204953862E-2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.1281224818694601E-2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0.1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.7346938775510204E-2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0.04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5.7142857142857141E-2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.5830258302583026E-2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7.6271186440677971E-2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.1695721077654518E-3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2.6923076923076925E-2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7.7958236658932714E-3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.1153846153846155E-2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0.02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.3529411764705882E-2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.2727272727272728E-2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.9656019656019656E-2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.6E-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3.7037037037037035E-2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0.04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.1160409556313993E-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0.66666666666666663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4.046242774566474E-2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.5841584158415842E-2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.6143790849673203E-2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6.1538461538461542E-2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9629629629629631E-2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.6216216216216217E-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.2028065486134313E-2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7.0000000000000001E-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.9702970297029702E-2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0.2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0.1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.5000000000000001E-2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.3333333333333333E-2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.2222222222222223E-2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9.8360655737704916E-2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.2283236994219654E-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.7467248908296942E-2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0.2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6.6666666666666666E-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0.08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0752688172043012E-2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.0905077262693158E-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.0889292196007259E-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.181818181818182E-2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.7490494296577948E-2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4.0241448692152921E-3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.2594458438287154E-2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0.2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0.18181818181818182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0.04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7.2951739618406283E-3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0.2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2.564102564102564E-2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.9801980198019802E-2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.0291693088142042E-2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0.04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0.0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.8823529411764704E-2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0.14285714285714285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.4960998439937598E-2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4.1095890410958902E-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8.8888888888888892E-2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9.5238095238095233E-2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6.6666666666666666E-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3809523809523808E-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.4035087719298246E-2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4.4444444444444446E-2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.4390243902439025E-2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.0872865275142316E-2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.843601895734597E-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0.18181818181818182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4.4117647058823532E-2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3.7914691943127965E-2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9.475032010243278E-3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3.4375000000000003E-2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6129032258064516E-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.5977011494252873E-3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3.7383177570093455E-2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.4545454545454543E-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.5555555555555555E-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5.7142857142857143E-3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2.9411764705882353E-2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.1864843951508899E-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0.10526315789473684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.9641185647425898E-2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.663934426229508E-2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.6092715231788075E-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0.125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4.3478260869565216E-2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0.0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6635859519408502E-2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0.33333333333333331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0.2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.7142857142857141E-2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3.4205231388329982E-2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6783216783216783E-2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.2110726643598616E-2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0.1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.0905077262693158E-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0.1739130434782608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9.9502487562189053E-3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0.0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0.5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0.2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6.6666666666666666E-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0.04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2.1814006888633754E-2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0.21052631578947367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7.6923076923076927E-2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0.1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.9047619047619049E-2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.0769230769230771E-2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0.13793103448275862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0.0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.6E-2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.5733567606421212E-2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0.1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.6E-2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.255813953488372E-2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9607843137254902E-2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.4999999999999999E-2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.6949152542372881E-2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.5304486005350058E-2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0.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.7842605156037995E-3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0219624512929506E-3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2.5000000000000001E-2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.3289036544850499E-2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6666666666666666E-2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8.0000000000000004E-4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9.5238095238095233E-2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0.14285714285714285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.7777777777777778E-2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.6086956521739129E-2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3.6363636363636362E-2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.0323225591469511E-2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6.25E-2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.1545293072824156E-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.8181818181818181E-2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.383654937570942E-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.1320754716981131E-2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7.7419354838709677E-3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.2105263157894736E-2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.8000000000000001E-2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7543859649122806E-2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.1224489795918364E-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6.6666666666666666E-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.5584415584415584E-2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0.14814814814814814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0.04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.5829228243021349E-3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2.8612303290414875E-2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.0232558139534883E-2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3.6363636363636362E-2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0.5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5.4054054054054057E-2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2.8571428571428571E-2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.2569444444444444E-2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.4943820224719105E-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0.2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3.4285714285714287E-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0.66666666666666663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7.9051383399209481E-3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0.1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0.1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0.10638297872340426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.3888888888888888E-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.3333333333333333E-2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9.375E-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3.9215686274509803E-2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0.0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.6666666666666666E-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0958904109589041E-2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25E-3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.2500000000000001E-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0.02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4.3795620437956206E-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0.06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.1840873634945399E-2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2.6086956521739132E-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9.3484419263456086E-3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9.7560975609756101E-2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.6949152542372881E-2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6.9767441860465115E-2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6.3829787234042548E-2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16"/>
  <sheetViews>
    <sheetView topLeftCell="C1" zoomScale="55" zoomScaleNormal="55" workbookViewId="0">
      <selection activeCell="F4116" sqref="F411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15.54296875" bestFit="1" customWidth="1"/>
    <col min="17" max="17" width="24.36328125" bestFit="1" customWidth="1"/>
    <col min="18" max="18" width="11.6328125" bestFit="1" customWidth="1"/>
    <col min="19" max="19" width="22" bestFit="1" customWidth="1"/>
    <col min="20" max="20" width="20.54296875" bestFit="1" customWidth="1"/>
    <col min="26" max="26" width="21.7265625" bestFit="1" customWidth="1"/>
  </cols>
  <sheetData>
    <row r="1" spans="1:27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8382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5" t="s">
        <v>8306</v>
      </c>
      <c r="Q1" s="5" t="s">
        <v>8307</v>
      </c>
      <c r="R1" s="5" t="s">
        <v>8308</v>
      </c>
      <c r="S1" s="5" t="s">
        <v>8365</v>
      </c>
      <c r="T1" s="5" t="s">
        <v>8366</v>
      </c>
    </row>
    <row r="2" spans="1:27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7">
        <f>L2/E2</f>
        <v>1.5645147425427663E-2</v>
      </c>
      <c r="Q2" s="8" t="s">
        <v>8313</v>
      </c>
      <c r="R2" t="s">
        <v>8314</v>
      </c>
      <c r="S2" s="13">
        <f>(J2/86400)+25569+(-5/24)</f>
        <v>42176.798738425925</v>
      </c>
      <c r="T2" s="13">
        <f>(I2/86400)+25569+(-5/24)</f>
        <v>42207.916666666664</v>
      </c>
    </row>
    <row r="3" spans="1:27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7">
        <f t="shared" ref="P3:P66" si="1">L3/E3</f>
        <v>5.3913874291953868E-3</v>
      </c>
      <c r="Q3" s="8" t="s">
        <v>8313</v>
      </c>
      <c r="R3" t="s">
        <v>8314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7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6.6666666666666666E-2</v>
      </c>
      <c r="Q4" s="8" t="s">
        <v>8313</v>
      </c>
      <c r="R4" t="s">
        <v>8314</v>
      </c>
      <c r="S4" s="13">
        <f t="shared" si="2"/>
        <v>42405.494016203702</v>
      </c>
      <c r="T4" s="13">
        <f t="shared" si="3"/>
        <v>42415.494016203702</v>
      </c>
    </row>
    <row r="5" spans="1:27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1.4436958614051972E-2</v>
      </c>
      <c r="Q5" s="8" t="s">
        <v>8313</v>
      </c>
      <c r="R5" t="s">
        <v>8314</v>
      </c>
      <c r="S5" s="13">
        <f t="shared" si="2"/>
        <v>41828.306793981479</v>
      </c>
      <c r="T5" s="13">
        <f t="shared" si="3"/>
        <v>41858.306793981479</v>
      </c>
    </row>
    <row r="6" spans="1:27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5.2479586549555885E-3</v>
      </c>
      <c r="Q6" s="8" t="s">
        <v>8313</v>
      </c>
      <c r="R6" t="s">
        <v>8314</v>
      </c>
      <c r="S6" s="13">
        <f t="shared" si="2"/>
        <v>42327.625914351847</v>
      </c>
      <c r="T6" s="13">
        <f t="shared" si="3"/>
        <v>42357.625914351847</v>
      </c>
    </row>
    <row r="7" spans="1:27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1.070615034168565E-2</v>
      </c>
      <c r="Q7" s="8" t="s">
        <v>8313</v>
      </c>
      <c r="R7" t="s">
        <v>8314</v>
      </c>
      <c r="S7" s="13">
        <f t="shared" si="2"/>
        <v>42563.724618055552</v>
      </c>
      <c r="T7" s="13">
        <f t="shared" si="3"/>
        <v>42580.024305555555</v>
      </c>
    </row>
    <row r="8" spans="1:27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6.8083108346050003E-3</v>
      </c>
      <c r="Q8" s="8" t="s">
        <v>8313</v>
      </c>
      <c r="R8" t="s">
        <v>8314</v>
      </c>
      <c r="S8" s="13">
        <f t="shared" si="2"/>
        <v>41793.864004629628</v>
      </c>
      <c r="T8" s="13">
        <f t="shared" si="3"/>
        <v>41803.864004629628</v>
      </c>
    </row>
    <row r="9" spans="1:27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6.2568605927552142E-3</v>
      </c>
      <c r="Q9" s="8" t="s">
        <v>8313</v>
      </c>
      <c r="R9" t="s">
        <v>8314</v>
      </c>
      <c r="S9" s="13">
        <f t="shared" si="2"/>
        <v>42515.838738425919</v>
      </c>
      <c r="T9" s="13">
        <f t="shared" si="3"/>
        <v>42555.838738425919</v>
      </c>
    </row>
    <row r="10" spans="1:27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3.4270830953414518E-3</v>
      </c>
      <c r="Q10" s="8" t="s">
        <v>8313</v>
      </c>
      <c r="R10" t="s">
        <v>8314</v>
      </c>
      <c r="S10" s="13">
        <f t="shared" si="2"/>
        <v>42468.736249999994</v>
      </c>
      <c r="T10" s="13">
        <f t="shared" si="3"/>
        <v>42475.666666666664</v>
      </c>
    </row>
    <row r="11" spans="1:27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3.1746535659296179E-2</v>
      </c>
      <c r="Q11" s="8" t="s">
        <v>8313</v>
      </c>
      <c r="R11" t="s">
        <v>8314</v>
      </c>
      <c r="S11" s="13">
        <f t="shared" si="2"/>
        <v>42446.895185185182</v>
      </c>
      <c r="T11" s="13">
        <f t="shared" si="3"/>
        <v>42476.895185185182</v>
      </c>
    </row>
    <row r="12" spans="1:27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6.3018242122719736E-3</v>
      </c>
      <c r="Q12" s="8" t="s">
        <v>8313</v>
      </c>
      <c r="R12" t="s">
        <v>8314</v>
      </c>
      <c r="S12" s="13">
        <f t="shared" si="2"/>
        <v>41779.859710648147</v>
      </c>
      <c r="T12" s="13">
        <f t="shared" si="3"/>
        <v>41814.859710648147</v>
      </c>
    </row>
    <row r="13" spans="1:27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1.2448132780082987E-2</v>
      </c>
      <c r="Q13" s="8" t="s">
        <v>8313</v>
      </c>
      <c r="R13" t="s">
        <v>8314</v>
      </c>
      <c r="S13" s="13">
        <f t="shared" si="2"/>
        <v>42572.570162037031</v>
      </c>
      <c r="T13" s="13">
        <f t="shared" si="3"/>
        <v>42603.916666666664</v>
      </c>
      <c r="Z13" s="12"/>
      <c r="AA13" s="14"/>
    </row>
    <row r="14" spans="1:27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1.6677421956925061E-2</v>
      </c>
      <c r="Q14" s="8" t="s">
        <v>8313</v>
      </c>
      <c r="R14" t="s">
        <v>8314</v>
      </c>
      <c r="S14" s="13">
        <f t="shared" si="2"/>
        <v>41791.504918981482</v>
      </c>
      <c r="T14" s="13">
        <f t="shared" si="3"/>
        <v>41835.916666666664</v>
      </c>
    </row>
    <row r="15" spans="1:27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9.1087694231112692E-3</v>
      </c>
      <c r="Q15" s="8" t="s">
        <v>8313</v>
      </c>
      <c r="R15" t="s">
        <v>8314</v>
      </c>
      <c r="S15" s="13">
        <f t="shared" si="2"/>
        <v>42508.468854166662</v>
      </c>
      <c r="T15" s="13">
        <f t="shared" si="3"/>
        <v>42544.643749999996</v>
      </c>
    </row>
    <row r="16" spans="1:27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6.7701453104359313E-3</v>
      </c>
      <c r="Q16" s="8" t="s">
        <v>8313</v>
      </c>
      <c r="R16" t="s">
        <v>8314</v>
      </c>
      <c r="S16" s="13">
        <f t="shared" si="2"/>
        <v>41807.818148148144</v>
      </c>
      <c r="T16" s="13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4.596622889305816E-2</v>
      </c>
      <c r="Q17" s="8" t="s">
        <v>8313</v>
      </c>
      <c r="R17" t="s">
        <v>8314</v>
      </c>
      <c r="S17" s="13">
        <f t="shared" si="2"/>
        <v>42256.183541666665</v>
      </c>
      <c r="T17" s="13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5.8192700972649431E-3</v>
      </c>
      <c r="Q18" s="8" t="s">
        <v>8313</v>
      </c>
      <c r="R18" t="s">
        <v>8314</v>
      </c>
      <c r="S18" s="13">
        <f t="shared" si="2"/>
        <v>41760.588090277779</v>
      </c>
      <c r="T18" s="13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2.3841059602649008E-2</v>
      </c>
      <c r="Q19" s="8" t="s">
        <v>8313</v>
      </c>
      <c r="R19" t="s">
        <v>8314</v>
      </c>
      <c r="S19" s="13">
        <f t="shared" si="2"/>
        <v>41917.523402777777</v>
      </c>
      <c r="T19" s="13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1.0722236696196709E-2</v>
      </c>
      <c r="Q20" s="8" t="s">
        <v>8313</v>
      </c>
      <c r="R20" t="s">
        <v>8314</v>
      </c>
      <c r="S20" s="13">
        <f t="shared" si="2"/>
        <v>41869.333981481475</v>
      </c>
      <c r="T20" s="13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1.7813765182186234E-2</v>
      </c>
      <c r="Q21" s="8" t="s">
        <v>8313</v>
      </c>
      <c r="R21" t="s">
        <v>8314</v>
      </c>
      <c r="S21" s="13">
        <f t="shared" si="2"/>
        <v>42175.608032407406</v>
      </c>
      <c r="T21" s="13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1.2475049900199601E-2</v>
      </c>
      <c r="Q22" s="8" t="s">
        <v>8313</v>
      </c>
      <c r="R22" t="s">
        <v>8314</v>
      </c>
      <c r="S22" s="13">
        <f t="shared" si="2"/>
        <v>42200.549907407403</v>
      </c>
      <c r="T22" s="13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5.0024764735017331E-3</v>
      </c>
      <c r="Q23" s="8" t="s">
        <v>8313</v>
      </c>
      <c r="R23" t="s">
        <v>8314</v>
      </c>
      <c r="S23" s="13">
        <f t="shared" si="2"/>
        <v>41878.418854166666</v>
      </c>
      <c r="T23" s="13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1.9512195121951219E-2</v>
      </c>
      <c r="Q24" s="8" t="s">
        <v>8313</v>
      </c>
      <c r="R24" t="s">
        <v>8314</v>
      </c>
      <c r="S24" s="13">
        <f t="shared" si="2"/>
        <v>41989.703009259254</v>
      </c>
      <c r="T24" s="13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9.7046413502109713E-3</v>
      </c>
      <c r="Q25" s="8" t="s">
        <v>8313</v>
      </c>
      <c r="R25" t="s">
        <v>8314</v>
      </c>
      <c r="S25" s="13">
        <f t="shared" si="2"/>
        <v>42097.570613425924</v>
      </c>
      <c r="T25" s="13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1.5072464681460264E-2</v>
      </c>
      <c r="Q26" s="8" t="s">
        <v>8313</v>
      </c>
      <c r="R26" t="s">
        <v>8314</v>
      </c>
      <c r="S26" s="13">
        <f t="shared" si="2"/>
        <v>42229.611840277772</v>
      </c>
      <c r="T26" s="13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1.7500000000000002E-2</v>
      </c>
      <c r="Q27" s="8" t="s">
        <v>8313</v>
      </c>
      <c r="R27" t="s">
        <v>8314</v>
      </c>
      <c r="S27" s="13">
        <f t="shared" si="2"/>
        <v>42317.816678240742</v>
      </c>
      <c r="T27" s="13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9.7938144329896906E-3</v>
      </c>
      <c r="Q28" s="8" t="s">
        <v>8313</v>
      </c>
      <c r="R28" t="s">
        <v>8314</v>
      </c>
      <c r="S28" s="13">
        <f t="shared" si="2"/>
        <v>41828.307222222218</v>
      </c>
      <c r="T28" s="13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6.7129111658089059E-3</v>
      </c>
      <c r="Q29" s="8" t="s">
        <v>8313</v>
      </c>
      <c r="R29" t="s">
        <v>8314</v>
      </c>
      <c r="S29" s="13">
        <f t="shared" si="2"/>
        <v>41928.956400462957</v>
      </c>
      <c r="T29" s="13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5.8960305597076899E-3</v>
      </c>
      <c r="Q30" s="8" t="s">
        <v>8313</v>
      </c>
      <c r="R30" t="s">
        <v>8314</v>
      </c>
      <c r="S30" s="13">
        <f t="shared" si="2"/>
        <v>42324.755601851844</v>
      </c>
      <c r="T30" s="13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3.1621621621621625E-2</v>
      </c>
      <c r="Q31" s="8" t="s">
        <v>8313</v>
      </c>
      <c r="R31" t="s">
        <v>8314</v>
      </c>
      <c r="S31" s="13">
        <f t="shared" si="2"/>
        <v>41812.464907407404</v>
      </c>
      <c r="T31" s="13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1.3079992793664348E-2</v>
      </c>
      <c r="Q32" s="8" t="s">
        <v>8313</v>
      </c>
      <c r="R32" t="s">
        <v>8314</v>
      </c>
      <c r="S32" s="13">
        <f t="shared" si="2"/>
        <v>41842.084664351853</v>
      </c>
      <c r="T32" s="13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7.6923076923076927E-2</v>
      </c>
      <c r="Q33" s="8" t="s">
        <v>8313</v>
      </c>
      <c r="R33" t="s">
        <v>8314</v>
      </c>
      <c r="S33" s="13">
        <f t="shared" si="2"/>
        <v>42376.583726851844</v>
      </c>
      <c r="T33" s="13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3.1206171107994391E-3</v>
      </c>
      <c r="Q34" s="8" t="s">
        <v>8313</v>
      </c>
      <c r="R34" t="s">
        <v>8314</v>
      </c>
      <c r="S34" s="13">
        <f t="shared" si="2"/>
        <v>42461.419178240736</v>
      </c>
      <c r="T34" s="13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1.1940298507462687E-2</v>
      </c>
      <c r="Q35" s="8" t="s">
        <v>8313</v>
      </c>
      <c r="R35" t="s">
        <v>8314</v>
      </c>
      <c r="S35" s="13">
        <f t="shared" si="2"/>
        <v>42286.452557870369</v>
      </c>
      <c r="T35" s="13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2.0047169811320754E-2</v>
      </c>
      <c r="Q36" s="8" t="s">
        <v>8313</v>
      </c>
      <c r="R36" t="s">
        <v>8314</v>
      </c>
      <c r="S36" s="13">
        <f t="shared" si="2"/>
        <v>41841.113437499997</v>
      </c>
      <c r="T36" s="13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1.6816816816816817E-2</v>
      </c>
      <c r="Q37" s="8" t="s">
        <v>8313</v>
      </c>
      <c r="R37" t="s">
        <v>8314</v>
      </c>
      <c r="S37" s="13">
        <f t="shared" si="2"/>
        <v>42098.083495370367</v>
      </c>
      <c r="T37" s="13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5.1588697385391022E-3</v>
      </c>
      <c r="Q38" s="8" t="s">
        <v>8313</v>
      </c>
      <c r="R38" t="s">
        <v>8314</v>
      </c>
      <c r="S38" s="13">
        <f t="shared" si="2"/>
        <v>42068.098668981482</v>
      </c>
      <c r="T38" s="13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6.2690487399955398E-3</v>
      </c>
      <c r="Q39" s="8" t="s">
        <v>8313</v>
      </c>
      <c r="R39" t="s">
        <v>8314</v>
      </c>
      <c r="S39" s="13">
        <f t="shared" si="2"/>
        <v>42032.484710648147</v>
      </c>
      <c r="T39" s="13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2.3991275899672846E-2</v>
      </c>
      <c r="Q40" s="8" t="s">
        <v>8313</v>
      </c>
      <c r="R40" t="s">
        <v>8314</v>
      </c>
      <c r="S40" s="13">
        <f t="shared" si="2"/>
        <v>41374.84888888889</v>
      </c>
      <c r="T40" s="13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6.6269659489998469E-3</v>
      </c>
      <c r="Q41" s="8" t="s">
        <v>8313</v>
      </c>
      <c r="R41" t="s">
        <v>8314</v>
      </c>
      <c r="S41" s="13">
        <f t="shared" si="2"/>
        <v>41753.838749999995</v>
      </c>
      <c r="T41" s="13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7.8934385791810564E-3</v>
      </c>
      <c r="Q42" s="8" t="s">
        <v>8313</v>
      </c>
      <c r="R42" t="s">
        <v>8314</v>
      </c>
      <c r="S42" s="13">
        <f t="shared" si="2"/>
        <v>41789.005648148144</v>
      </c>
      <c r="T42" s="13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9.4999999999999998E-3</v>
      </c>
      <c r="Q43" s="8" t="s">
        <v>8313</v>
      </c>
      <c r="R43" t="s">
        <v>8314</v>
      </c>
      <c r="S43" s="13">
        <f t="shared" si="2"/>
        <v>41887.360578703701</v>
      </c>
      <c r="T43" s="13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8.5095669687814696E-3</v>
      </c>
      <c r="Q44" s="8" t="s">
        <v>8313</v>
      </c>
      <c r="R44" t="s">
        <v>8314</v>
      </c>
      <c r="S44" s="13">
        <f t="shared" si="2"/>
        <v>41971.430856481478</v>
      </c>
      <c r="T44" s="13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8.5207023909803659E-3</v>
      </c>
      <c r="Q45" s="8" t="s">
        <v>8313</v>
      </c>
      <c r="R45" t="s">
        <v>8314</v>
      </c>
      <c r="S45" s="13">
        <f t="shared" si="2"/>
        <v>41802.582013888888</v>
      </c>
      <c r="T45" s="13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7.4999999999999997E-3</v>
      </c>
      <c r="Q46" s="8" t="s">
        <v>8313</v>
      </c>
      <c r="R46" t="s">
        <v>8314</v>
      </c>
      <c r="S46" s="13">
        <f t="shared" si="2"/>
        <v>41873.890474537031</v>
      </c>
      <c r="T46" s="13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1.0166666666666666E-2</v>
      </c>
      <c r="Q47" s="8" t="s">
        <v>8313</v>
      </c>
      <c r="R47" t="s">
        <v>8314</v>
      </c>
      <c r="S47" s="13">
        <f t="shared" si="2"/>
        <v>42457.415590277778</v>
      </c>
      <c r="T47" s="13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5.1428571428571426E-3</v>
      </c>
      <c r="Q48" s="8" t="s">
        <v>8313</v>
      </c>
      <c r="R48" t="s">
        <v>8314</v>
      </c>
      <c r="S48" s="13">
        <f t="shared" si="2"/>
        <v>42323.756643518514</v>
      </c>
      <c r="T48" s="13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1.3009822415924022E-2</v>
      </c>
      <c r="Q49" s="8" t="s">
        <v>8313</v>
      </c>
      <c r="R49" t="s">
        <v>8314</v>
      </c>
      <c r="S49" s="13">
        <f t="shared" si="2"/>
        <v>41932.611192129625</v>
      </c>
      <c r="T49" s="13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1.7600741083835109E-2</v>
      </c>
      <c r="Q50" s="8" t="s">
        <v>8313</v>
      </c>
      <c r="R50" t="s">
        <v>8314</v>
      </c>
      <c r="S50" s="13">
        <f t="shared" si="2"/>
        <v>42033.308564814812</v>
      </c>
      <c r="T50" s="13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7.2500000000000004E-3</v>
      </c>
      <c r="Q51" s="8" t="s">
        <v>8313</v>
      </c>
      <c r="R51" t="s">
        <v>8314</v>
      </c>
      <c r="S51" s="13">
        <f t="shared" si="2"/>
        <v>42270.968113425923</v>
      </c>
      <c r="T51" s="13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3.6666666666666667E-2</v>
      </c>
      <c r="Q52" s="8" t="s">
        <v>8313</v>
      </c>
      <c r="R52" t="s">
        <v>8314</v>
      </c>
      <c r="S52" s="13">
        <f t="shared" si="2"/>
        <v>41995.544652777775</v>
      </c>
      <c r="T52" s="13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8.450504189745774E-3</v>
      </c>
      <c r="Q53" s="8" t="s">
        <v>8313</v>
      </c>
      <c r="R53" t="s">
        <v>8314</v>
      </c>
      <c r="S53" s="13">
        <f t="shared" si="2"/>
        <v>42196.72033564814</v>
      </c>
      <c r="T53" s="13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4.4746579468204111E-3</v>
      </c>
      <c r="Q54" s="8" t="s">
        <v>8313</v>
      </c>
      <c r="R54" t="s">
        <v>8314</v>
      </c>
      <c r="S54" s="13">
        <f t="shared" si="2"/>
        <v>41807.493587962963</v>
      </c>
      <c r="T54" s="13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3.5573122529644272E-2</v>
      </c>
      <c r="Q55" s="8" t="s">
        <v>8313</v>
      </c>
      <c r="R55" t="s">
        <v>8314</v>
      </c>
      <c r="S55" s="13">
        <f t="shared" si="2"/>
        <v>41719.340798611105</v>
      </c>
      <c r="T55" s="13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5.1485148514851488E-3</v>
      </c>
      <c r="Q56" s="8" t="s">
        <v>8313</v>
      </c>
      <c r="R56" t="s">
        <v>8314</v>
      </c>
      <c r="S56" s="13">
        <f t="shared" si="2"/>
        <v>42333.504872685182</v>
      </c>
      <c r="T56" s="13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7.7547339945897202E-3</v>
      </c>
      <c r="Q57" s="8" t="s">
        <v>8313</v>
      </c>
      <c r="R57" t="s">
        <v>8314</v>
      </c>
      <c r="S57" s="13">
        <f t="shared" si="2"/>
        <v>42496.760601851849</v>
      </c>
      <c r="T57" s="13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2.0277356951404264E-2</v>
      </c>
      <c r="Q58" s="8" t="s">
        <v>8313</v>
      </c>
      <c r="R58" t="s">
        <v>8314</v>
      </c>
      <c r="S58" s="13">
        <f t="shared" si="2"/>
        <v>42149.340555555558</v>
      </c>
      <c r="T58" s="13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4.5142296368989206E-3</v>
      </c>
      <c r="Q59" s="8" t="s">
        <v>8313</v>
      </c>
      <c r="R59" t="s">
        <v>8314</v>
      </c>
      <c r="S59" s="13">
        <f t="shared" si="2"/>
        <v>42089.624560185184</v>
      </c>
      <c r="T59" s="13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7.287921484792537E-3</v>
      </c>
      <c r="Q60" s="8" t="s">
        <v>8313</v>
      </c>
      <c r="R60" t="s">
        <v>8314</v>
      </c>
      <c r="S60" s="13">
        <f t="shared" si="2"/>
        <v>41932.536712962959</v>
      </c>
      <c r="T60" s="13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1.6479285538078636E-3</v>
      </c>
      <c r="Q61" s="8" t="s">
        <v>8313</v>
      </c>
      <c r="R61" t="s">
        <v>8314</v>
      </c>
      <c r="S61" s="13">
        <f t="shared" si="2"/>
        <v>42230.027499999997</v>
      </c>
      <c r="T61" s="13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2.3234150759520088E-2</v>
      </c>
      <c r="Q62" s="8" t="s">
        <v>8313</v>
      </c>
      <c r="R62" t="s">
        <v>8315</v>
      </c>
      <c r="S62" s="13">
        <f t="shared" si="2"/>
        <v>41701.693483796298</v>
      </c>
      <c r="T62" s="13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3.1018206338503033E-3</v>
      </c>
      <c r="Q63" s="8" t="s">
        <v>8313</v>
      </c>
      <c r="R63" t="s">
        <v>8315</v>
      </c>
      <c r="S63" s="13">
        <f t="shared" si="2"/>
        <v>41409.605983796289</v>
      </c>
      <c r="T63" s="13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1.034037052994399E-2</v>
      </c>
      <c r="Q64" s="8" t="s">
        <v>8313</v>
      </c>
      <c r="R64" t="s">
        <v>8315</v>
      </c>
      <c r="S64" s="13">
        <f t="shared" si="2"/>
        <v>41311.591180555552</v>
      </c>
      <c r="T64" s="13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2.8189237877526571E-2</v>
      </c>
      <c r="Q65" s="8" t="s">
        <v>8313</v>
      </c>
      <c r="R65" t="s">
        <v>8315</v>
      </c>
      <c r="S65" s="13">
        <f t="shared" si="2"/>
        <v>41612.703854166662</v>
      </c>
      <c r="T65" s="13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7">
        <f t="shared" si="1"/>
        <v>1.1538461538461539E-2</v>
      </c>
      <c r="Q66" s="8" t="s">
        <v>8313</v>
      </c>
      <c r="R66" t="s">
        <v>8315</v>
      </c>
      <c r="S66" s="13">
        <f t="shared" si="2"/>
        <v>41432.809965277775</v>
      </c>
      <c r="T66" s="13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</f>
        <v>1.0752857142857142</v>
      </c>
      <c r="P67" s="7">
        <f t="shared" ref="P67:P130" si="5">L67/E67</f>
        <v>7.5727381426863296E-3</v>
      </c>
      <c r="Q67" s="8" t="s">
        <v>8313</v>
      </c>
      <c r="R67" t="s">
        <v>8315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1.1859999999999999</v>
      </c>
      <c r="P68" s="7">
        <f t="shared" si="5"/>
        <v>1.0961214165261383E-2</v>
      </c>
      <c r="Q68" s="8" t="s">
        <v>8313</v>
      </c>
      <c r="R68" t="s">
        <v>8315</v>
      </c>
      <c r="S68" s="13">
        <f t="shared" si="6"/>
        <v>42539.641435185178</v>
      </c>
      <c r="T68" s="13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1.1625000000000001</v>
      </c>
      <c r="P69" s="7">
        <f t="shared" si="5"/>
        <v>8.6021505376344086E-3</v>
      </c>
      <c r="Q69" s="8" t="s">
        <v>8313</v>
      </c>
      <c r="R69" t="s">
        <v>8315</v>
      </c>
      <c r="S69" s="13">
        <f t="shared" si="6"/>
        <v>41075.375046296293</v>
      </c>
      <c r="T69" s="13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1.2716666666666667</v>
      </c>
      <c r="P70" s="7">
        <f t="shared" si="5"/>
        <v>4.7182175622542594E-2</v>
      </c>
      <c r="Q70" s="8" t="s">
        <v>8313</v>
      </c>
      <c r="R70" t="s">
        <v>8315</v>
      </c>
      <c r="S70" s="13">
        <f t="shared" si="6"/>
        <v>41663.36100694444</v>
      </c>
      <c r="T70" s="13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1.109423</v>
      </c>
      <c r="P71" s="7">
        <f t="shared" si="5"/>
        <v>1.6044376220792252E-2</v>
      </c>
      <c r="Q71" s="8" t="s">
        <v>8313</v>
      </c>
      <c r="R71" t="s">
        <v>8315</v>
      </c>
      <c r="S71" s="13">
        <f t="shared" si="6"/>
        <v>40785.979456018518</v>
      </c>
      <c r="T71" s="13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1.272</v>
      </c>
      <c r="P72" s="7">
        <f t="shared" si="5"/>
        <v>2.6729559748427674E-2</v>
      </c>
      <c r="Q72" s="8" t="s">
        <v>8313</v>
      </c>
      <c r="R72" t="s">
        <v>8315</v>
      </c>
      <c r="S72" s="13">
        <f t="shared" si="6"/>
        <v>40730.688020833331</v>
      </c>
      <c r="T72" s="13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1.2394444444444443</v>
      </c>
      <c r="P73" s="7">
        <f t="shared" si="5"/>
        <v>1.4343343792021516E-2</v>
      </c>
      <c r="Q73" s="8" t="s">
        <v>8313</v>
      </c>
      <c r="R73" t="s">
        <v>8315</v>
      </c>
      <c r="S73" s="13">
        <f t="shared" si="6"/>
        <v>40997.063159722216</v>
      </c>
      <c r="T73" s="13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1.084090909090909</v>
      </c>
      <c r="P74" s="7">
        <f t="shared" si="5"/>
        <v>1.7190775681341718E-2</v>
      </c>
      <c r="Q74" s="8" t="s">
        <v>8313</v>
      </c>
      <c r="R74" t="s">
        <v>8315</v>
      </c>
      <c r="S74" s="13">
        <f t="shared" si="6"/>
        <v>41207.801863425928</v>
      </c>
      <c r="T74" s="13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</v>
      </c>
      <c r="P75" s="7">
        <f t="shared" si="5"/>
        <v>0.02</v>
      </c>
      <c r="Q75" s="8" t="s">
        <v>8313</v>
      </c>
      <c r="R75" t="s">
        <v>8315</v>
      </c>
      <c r="S75" s="13">
        <f t="shared" si="6"/>
        <v>40587.548425925925</v>
      </c>
      <c r="T75" s="13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1.1293199999999999</v>
      </c>
      <c r="P76" s="7">
        <f t="shared" si="5"/>
        <v>5.1358339531753623E-2</v>
      </c>
      <c r="Q76" s="8" t="s">
        <v>8313</v>
      </c>
      <c r="R76" t="s">
        <v>8315</v>
      </c>
      <c r="S76" s="13">
        <f t="shared" si="6"/>
        <v>42360.278877314813</v>
      </c>
      <c r="T76" s="13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1.1542857142857144</v>
      </c>
      <c r="P77" s="7">
        <f t="shared" si="5"/>
        <v>1.1633663366336634E-2</v>
      </c>
      <c r="Q77" s="8" t="s">
        <v>8313</v>
      </c>
      <c r="R77" t="s">
        <v>8315</v>
      </c>
      <c r="S77" s="13">
        <f t="shared" si="6"/>
        <v>41357.000833333332</v>
      </c>
      <c r="T77" s="13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1.5333333333333334</v>
      </c>
      <c r="P78" s="7">
        <f t="shared" si="5"/>
        <v>3.2608695652173912E-2</v>
      </c>
      <c r="Q78" s="8" t="s">
        <v>8313</v>
      </c>
      <c r="R78" t="s">
        <v>8315</v>
      </c>
      <c r="S78" s="13">
        <f t="shared" si="6"/>
        <v>40844.483310185184</v>
      </c>
      <c r="T78" s="13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3.9249999999999998</v>
      </c>
      <c r="P79" s="7">
        <f t="shared" si="5"/>
        <v>1.6560509554140127E-2</v>
      </c>
      <c r="Q79" s="8" t="s">
        <v>8313</v>
      </c>
      <c r="R79" t="s">
        <v>8315</v>
      </c>
      <c r="S79" s="13">
        <f t="shared" si="6"/>
        <v>40996.936539351846</v>
      </c>
      <c r="T79" s="13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27.02</v>
      </c>
      <c r="P80" s="7">
        <f t="shared" si="5"/>
        <v>2.5906735751295335E-2</v>
      </c>
      <c r="Q80" s="8" t="s">
        <v>8313</v>
      </c>
      <c r="R80" t="s">
        <v>8315</v>
      </c>
      <c r="S80" s="13">
        <f t="shared" si="6"/>
        <v>42604.522233796299</v>
      </c>
      <c r="T80" s="13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1.27</v>
      </c>
      <c r="P81" s="7">
        <f t="shared" si="5"/>
        <v>2.4833434282253181E-2</v>
      </c>
      <c r="Q81" s="8" t="s">
        <v>8313</v>
      </c>
      <c r="R81" t="s">
        <v>8315</v>
      </c>
      <c r="S81" s="13">
        <f t="shared" si="6"/>
        <v>41724.568206018514</v>
      </c>
      <c r="T81" s="13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1.0725</v>
      </c>
      <c r="P82" s="7">
        <f t="shared" si="5"/>
        <v>3.6519036519036519E-3</v>
      </c>
      <c r="Q82" s="8" t="s">
        <v>8313</v>
      </c>
      <c r="R82" t="s">
        <v>8315</v>
      </c>
      <c r="S82" s="13">
        <f t="shared" si="6"/>
        <v>41582.875648148147</v>
      </c>
      <c r="T82" s="13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1.98</v>
      </c>
      <c r="P83" s="7">
        <f t="shared" si="5"/>
        <v>1.8855218855218854E-2</v>
      </c>
      <c r="Q83" s="8" t="s">
        <v>8313</v>
      </c>
      <c r="R83" t="s">
        <v>8315</v>
      </c>
      <c r="S83" s="13">
        <f t="shared" si="6"/>
        <v>41099.950543981475</v>
      </c>
      <c r="T83" s="13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1.0001249999999999</v>
      </c>
      <c r="P84" s="7">
        <f t="shared" si="5"/>
        <v>2.4996875390576177E-2</v>
      </c>
      <c r="Q84" s="8" t="s">
        <v>8313</v>
      </c>
      <c r="R84" t="s">
        <v>8315</v>
      </c>
      <c r="S84" s="13">
        <f t="shared" si="6"/>
        <v>40795.611817129626</v>
      </c>
      <c r="T84" s="13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1.0249999999999999</v>
      </c>
      <c r="P85" s="7">
        <f t="shared" si="5"/>
        <v>6.3414634146341464E-2</v>
      </c>
      <c r="Q85" s="8" t="s">
        <v>8313</v>
      </c>
      <c r="R85" t="s">
        <v>8315</v>
      </c>
      <c r="S85" s="13">
        <f t="shared" si="6"/>
        <v>42042.407280092586</v>
      </c>
      <c r="T85" s="13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</v>
      </c>
      <c r="P86" s="7">
        <f t="shared" si="5"/>
        <v>1.4E-2</v>
      </c>
      <c r="Q86" s="8" t="s">
        <v>8313</v>
      </c>
      <c r="R86" t="s">
        <v>8315</v>
      </c>
      <c r="S86" s="13">
        <f t="shared" si="6"/>
        <v>40648.54960648148</v>
      </c>
      <c r="T86" s="13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1.2549999999999999</v>
      </c>
      <c r="P87" s="7">
        <f t="shared" si="5"/>
        <v>1.3944223107569721E-2</v>
      </c>
      <c r="Q87" s="8" t="s">
        <v>8313</v>
      </c>
      <c r="R87" t="s">
        <v>8315</v>
      </c>
      <c r="S87" s="13">
        <f t="shared" si="6"/>
        <v>40778.917094907403</v>
      </c>
      <c r="T87" s="13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1.0646666666666667</v>
      </c>
      <c r="P88" s="7">
        <f t="shared" si="5"/>
        <v>2.6612398246712585E-3</v>
      </c>
      <c r="Q88" s="8" t="s">
        <v>8313</v>
      </c>
      <c r="R88" t="s">
        <v>8315</v>
      </c>
      <c r="S88" s="13">
        <f t="shared" si="6"/>
        <v>42291.347743055558</v>
      </c>
      <c r="T88" s="13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1.046</v>
      </c>
      <c r="P89" s="7">
        <f t="shared" si="5"/>
        <v>9.5602294455066923E-3</v>
      </c>
      <c r="Q89" s="8" t="s">
        <v>8313</v>
      </c>
      <c r="R89" t="s">
        <v>8315</v>
      </c>
      <c r="S89" s="13">
        <f t="shared" si="6"/>
        <v>40322.331053240741</v>
      </c>
      <c r="T89" s="13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1.0285714285714285</v>
      </c>
      <c r="P90" s="7">
        <f t="shared" si="5"/>
        <v>1.6666666666666666E-2</v>
      </c>
      <c r="Q90" s="8" t="s">
        <v>8313</v>
      </c>
      <c r="R90" t="s">
        <v>8315</v>
      </c>
      <c r="S90" s="13">
        <f t="shared" si="6"/>
        <v>41786.450590277775</v>
      </c>
      <c r="T90" s="13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1.1506666666666667</v>
      </c>
      <c r="P91" s="7">
        <f t="shared" si="5"/>
        <v>8.1112398609501733E-3</v>
      </c>
      <c r="Q91" s="8" t="s">
        <v>8313</v>
      </c>
      <c r="R91" t="s">
        <v>8315</v>
      </c>
      <c r="S91" s="13">
        <f t="shared" si="6"/>
        <v>41402.543888888882</v>
      </c>
      <c r="T91" s="13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1.004</v>
      </c>
      <c r="P92" s="7">
        <f t="shared" si="5"/>
        <v>3.1872509960159362E-2</v>
      </c>
      <c r="Q92" s="8" t="s">
        <v>8313</v>
      </c>
      <c r="R92" t="s">
        <v>8315</v>
      </c>
      <c r="S92" s="13">
        <f t="shared" si="6"/>
        <v>40706.089108796295</v>
      </c>
      <c r="T92" s="13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1.2</v>
      </c>
      <c r="P93" s="7">
        <f t="shared" si="5"/>
        <v>1.2777777777777779E-2</v>
      </c>
      <c r="Q93" s="8" t="s">
        <v>8313</v>
      </c>
      <c r="R93" t="s">
        <v>8315</v>
      </c>
      <c r="S93" s="13">
        <f t="shared" si="6"/>
        <v>40619.194027777776</v>
      </c>
      <c r="T93" s="13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1.052</v>
      </c>
      <c r="P94" s="7">
        <f t="shared" si="5"/>
        <v>8.1749049429657803E-3</v>
      </c>
      <c r="Q94" s="8" t="s">
        <v>8313</v>
      </c>
      <c r="R94" t="s">
        <v>8315</v>
      </c>
      <c r="S94" s="13">
        <f t="shared" si="6"/>
        <v>42720.990543981483</v>
      </c>
      <c r="T94" s="13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1.1060000000000001</v>
      </c>
      <c r="P95" s="7">
        <f t="shared" si="5"/>
        <v>1.3562386980108499E-2</v>
      </c>
      <c r="Q95" s="8" t="s">
        <v>8313</v>
      </c>
      <c r="R95" t="s">
        <v>8315</v>
      </c>
      <c r="S95" s="13">
        <f t="shared" si="6"/>
        <v>41065.649733796294</v>
      </c>
      <c r="T95" s="13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1.04</v>
      </c>
      <c r="P96" s="7">
        <f t="shared" si="5"/>
        <v>4.6153846153846156E-2</v>
      </c>
      <c r="Q96" s="8" t="s">
        <v>8313</v>
      </c>
      <c r="R96" t="s">
        <v>8315</v>
      </c>
      <c r="S96" s="13">
        <f t="shared" si="6"/>
        <v>41716.509513888886</v>
      </c>
      <c r="T96" s="13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1.3142857142857143</v>
      </c>
      <c r="P97" s="7">
        <f t="shared" si="5"/>
        <v>4.5652173913043478E-2</v>
      </c>
      <c r="Q97" s="8" t="s">
        <v>8313</v>
      </c>
      <c r="R97" t="s">
        <v>8315</v>
      </c>
      <c r="S97" s="13">
        <f t="shared" si="6"/>
        <v>40934.796770833331</v>
      </c>
      <c r="T97" s="13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1.1466666666666667</v>
      </c>
      <c r="P98" s="7">
        <f t="shared" si="5"/>
        <v>1.9767441860465116E-2</v>
      </c>
      <c r="Q98" s="8" t="s">
        <v>8313</v>
      </c>
      <c r="R98" t="s">
        <v>8315</v>
      </c>
      <c r="S98" s="13">
        <f t="shared" si="6"/>
        <v>40324.45417824074</v>
      </c>
      <c r="T98" s="13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1.0625</v>
      </c>
      <c r="P99" s="7">
        <f t="shared" si="5"/>
        <v>1.8823529411764704E-2</v>
      </c>
      <c r="Q99" s="8" t="s">
        <v>8313</v>
      </c>
      <c r="R99" t="s">
        <v>8315</v>
      </c>
      <c r="S99" s="13">
        <f t="shared" si="6"/>
        <v>40705.926874999997</v>
      </c>
      <c r="T99" s="13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1.0625</v>
      </c>
      <c r="P100" s="7">
        <f t="shared" si="5"/>
        <v>1.7647058823529412E-2</v>
      </c>
      <c r="Q100" s="8" t="s">
        <v>8313</v>
      </c>
      <c r="R100" t="s">
        <v>8315</v>
      </c>
      <c r="S100" s="13">
        <f t="shared" si="6"/>
        <v>41214.586504629631</v>
      </c>
      <c r="T100" s="13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1.0601933333333333</v>
      </c>
      <c r="P101" s="7">
        <f t="shared" si="5"/>
        <v>2.4523828987165864E-2</v>
      </c>
      <c r="Q101" s="8" t="s">
        <v>8313</v>
      </c>
      <c r="R101" t="s">
        <v>8315</v>
      </c>
      <c r="S101" s="13">
        <f t="shared" si="6"/>
        <v>41631.694432870368</v>
      </c>
      <c r="T101" s="13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</v>
      </c>
      <c r="P102" s="7">
        <f t="shared" si="5"/>
        <v>5.1999999999999998E-3</v>
      </c>
      <c r="Q102" s="8" t="s">
        <v>8313</v>
      </c>
      <c r="R102" t="s">
        <v>8315</v>
      </c>
      <c r="S102" s="13">
        <f t="shared" si="6"/>
        <v>41197.544976851852</v>
      </c>
      <c r="T102" s="13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</v>
      </c>
      <c r="P103" s="7">
        <f t="shared" si="5"/>
        <v>0.01</v>
      </c>
      <c r="Q103" s="8" t="s">
        <v>8313</v>
      </c>
      <c r="R103" t="s">
        <v>8315</v>
      </c>
      <c r="S103" s="13">
        <f t="shared" si="6"/>
        <v>41274.568402777775</v>
      </c>
      <c r="T103" s="13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1.2775000000000001</v>
      </c>
      <c r="P104" s="7">
        <f t="shared" si="5"/>
        <v>8.4801043705153289E-3</v>
      </c>
      <c r="Q104" s="8" t="s">
        <v>8313</v>
      </c>
      <c r="R104" t="s">
        <v>8315</v>
      </c>
      <c r="S104" s="13">
        <f t="shared" si="6"/>
        <v>40504.922835648147</v>
      </c>
      <c r="T104" s="13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1.0515384615384615</v>
      </c>
      <c r="P105" s="7">
        <f t="shared" si="5"/>
        <v>3.5844915874177027E-2</v>
      </c>
      <c r="Q105" s="8" t="s">
        <v>8313</v>
      </c>
      <c r="R105" t="s">
        <v>8315</v>
      </c>
      <c r="S105" s="13">
        <f t="shared" si="6"/>
        <v>41682.597569444442</v>
      </c>
      <c r="T105" s="13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1.2</v>
      </c>
      <c r="P106" s="7">
        <f t="shared" si="5"/>
        <v>1.6666666666666666E-2</v>
      </c>
      <c r="Q106" s="8" t="s">
        <v>8313</v>
      </c>
      <c r="R106" t="s">
        <v>8315</v>
      </c>
      <c r="S106" s="13">
        <f t="shared" si="6"/>
        <v>40612.486874999995</v>
      </c>
      <c r="T106" s="13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1.074090909090909</v>
      </c>
      <c r="P107" s="7">
        <f t="shared" si="5"/>
        <v>2.5391451544646636E-2</v>
      </c>
      <c r="Q107" s="8" t="s">
        <v>8313</v>
      </c>
      <c r="R107" t="s">
        <v>8315</v>
      </c>
      <c r="S107" s="13">
        <f t="shared" si="6"/>
        <v>42485.516435185178</v>
      </c>
      <c r="T107" s="13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1.0049999999999999</v>
      </c>
      <c r="P108" s="7">
        <f t="shared" si="5"/>
        <v>5.3731343283582086E-3</v>
      </c>
      <c r="Q108" s="8" t="s">
        <v>8313</v>
      </c>
      <c r="R108" t="s">
        <v>8315</v>
      </c>
      <c r="S108" s="13">
        <f t="shared" si="6"/>
        <v>40987.568298611106</v>
      </c>
      <c r="T108" s="13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1.0246666666666666</v>
      </c>
      <c r="P109" s="7">
        <f t="shared" si="5"/>
        <v>8.9785296031229672E-3</v>
      </c>
      <c r="Q109" s="8" t="s">
        <v>8313</v>
      </c>
      <c r="R109" t="s">
        <v>8315</v>
      </c>
      <c r="S109" s="13">
        <f t="shared" si="6"/>
        <v>40635.774155092593</v>
      </c>
      <c r="T109" s="13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2.4666666666666668</v>
      </c>
      <c r="P110" s="7">
        <f t="shared" si="5"/>
        <v>1.2702702702702703E-2</v>
      </c>
      <c r="Q110" s="8" t="s">
        <v>8313</v>
      </c>
      <c r="R110" t="s">
        <v>8315</v>
      </c>
      <c r="S110" s="13">
        <f t="shared" si="6"/>
        <v>41365.404745370368</v>
      </c>
      <c r="T110" s="13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2.1949999999999998</v>
      </c>
      <c r="P111" s="7">
        <f t="shared" si="5"/>
        <v>2.1412300683371299E-2</v>
      </c>
      <c r="Q111" s="8" t="s">
        <v>8313</v>
      </c>
      <c r="R111" t="s">
        <v>8315</v>
      </c>
      <c r="S111" s="13">
        <f t="shared" si="6"/>
        <v>40569.817476851851</v>
      </c>
      <c r="T111" s="13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1.3076923076923077</v>
      </c>
      <c r="P112" s="7">
        <f t="shared" si="5"/>
        <v>1.5294117647058824E-2</v>
      </c>
      <c r="Q112" s="8" t="s">
        <v>8313</v>
      </c>
      <c r="R112" t="s">
        <v>8315</v>
      </c>
      <c r="S112" s="13">
        <f t="shared" si="6"/>
        <v>41557.741354166668</v>
      </c>
      <c r="T112" s="13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1.5457142857142858</v>
      </c>
      <c r="P113" s="7">
        <f t="shared" si="5"/>
        <v>9.7966728280961188E-3</v>
      </c>
      <c r="Q113" s="8" t="s">
        <v>8313</v>
      </c>
      <c r="R113" t="s">
        <v>8315</v>
      </c>
      <c r="S113" s="13">
        <f t="shared" si="6"/>
        <v>42125.124849537031</v>
      </c>
      <c r="T113" s="13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1.04</v>
      </c>
      <c r="P114" s="7">
        <f t="shared" si="5"/>
        <v>1.5576923076923077E-2</v>
      </c>
      <c r="Q114" s="8" t="s">
        <v>8313</v>
      </c>
      <c r="R114" t="s">
        <v>8315</v>
      </c>
      <c r="S114" s="13">
        <f t="shared" si="6"/>
        <v>41717.834699074076</v>
      </c>
      <c r="T114" s="13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1.41</v>
      </c>
      <c r="P115" s="7">
        <f t="shared" si="5"/>
        <v>1.1063829787234043E-2</v>
      </c>
      <c r="Q115" s="8" t="s">
        <v>8313</v>
      </c>
      <c r="R115" t="s">
        <v>8315</v>
      </c>
      <c r="S115" s="13">
        <f t="shared" si="6"/>
        <v>40753.550092592588</v>
      </c>
      <c r="T115" s="13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1.0333333333333334</v>
      </c>
      <c r="P116" s="7">
        <f t="shared" si="5"/>
        <v>1.1290322580645161E-2</v>
      </c>
      <c r="Q116" s="8" t="s">
        <v>8313</v>
      </c>
      <c r="R116" t="s">
        <v>8315</v>
      </c>
      <c r="S116" s="13">
        <f t="shared" si="6"/>
        <v>40861.065833333334</v>
      </c>
      <c r="T116" s="13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1.4044444444444444</v>
      </c>
      <c r="P117" s="7">
        <f t="shared" si="5"/>
        <v>3.4810126582278479E-2</v>
      </c>
      <c r="Q117" s="8" t="s">
        <v>8313</v>
      </c>
      <c r="R117" t="s">
        <v>8315</v>
      </c>
      <c r="S117" s="13">
        <f t="shared" si="6"/>
        <v>40918.530601851853</v>
      </c>
      <c r="T117" s="13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1.1365714285714286</v>
      </c>
      <c r="P118" s="7">
        <f t="shared" si="5"/>
        <v>1.4328808446455505E-2</v>
      </c>
      <c r="Q118" s="8" t="s">
        <v>8313</v>
      </c>
      <c r="R118" t="s">
        <v>8315</v>
      </c>
      <c r="S118" s="13">
        <f t="shared" si="6"/>
        <v>40595.288831018515</v>
      </c>
      <c r="T118" s="13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1.0049377777777779</v>
      </c>
      <c r="P119" s="7">
        <f t="shared" si="5"/>
        <v>5.9705189044318941E-3</v>
      </c>
      <c r="Q119" s="8" t="s">
        <v>8313</v>
      </c>
      <c r="R119" t="s">
        <v>8315</v>
      </c>
      <c r="S119" s="13">
        <f t="shared" si="6"/>
        <v>40248.626666666663</v>
      </c>
      <c r="T119" s="13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1.1303159999999999</v>
      </c>
      <c r="P120" s="7">
        <f t="shared" si="5"/>
        <v>6.9007251069612393E-3</v>
      </c>
      <c r="Q120" s="8" t="s">
        <v>8313</v>
      </c>
      <c r="R120" t="s">
        <v>8315</v>
      </c>
      <c r="S120" s="13">
        <f t="shared" si="6"/>
        <v>40722.845324074071</v>
      </c>
      <c r="T120" s="13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1.0455692307692308</v>
      </c>
      <c r="P121" s="7">
        <f t="shared" si="5"/>
        <v>1.0888437656337365E-2</v>
      </c>
      <c r="Q121" s="8" t="s">
        <v>8313</v>
      </c>
      <c r="R121" t="s">
        <v>8315</v>
      </c>
      <c r="S121" s="13">
        <f t="shared" si="6"/>
        <v>40738.860949074071</v>
      </c>
      <c r="T121" s="13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1.4285714285714287E-4</v>
      </c>
      <c r="P122" s="7">
        <f t="shared" si="5"/>
        <v>0.1</v>
      </c>
      <c r="Q122" s="8" t="s">
        <v>8313</v>
      </c>
      <c r="R122" t="s">
        <v>8316</v>
      </c>
      <c r="S122" s="13">
        <f t="shared" si="6"/>
        <v>42615.841516203705</v>
      </c>
      <c r="T122" s="13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3.3333333333333332E-4</v>
      </c>
      <c r="P123" s="7">
        <f t="shared" si="5"/>
        <v>1</v>
      </c>
      <c r="Q123" s="8" t="s">
        <v>8313</v>
      </c>
      <c r="R123" t="s">
        <v>8316</v>
      </c>
      <c r="S123" s="13">
        <f t="shared" si="6"/>
        <v>42096.496643518512</v>
      </c>
      <c r="T123" s="13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7" t="e">
        <f t="shared" si="5"/>
        <v>#DIV/0!</v>
      </c>
      <c r="Q124" s="8" t="s">
        <v>8313</v>
      </c>
      <c r="R124" t="s">
        <v>8316</v>
      </c>
      <c r="S124" s="13">
        <f t="shared" si="6"/>
        <v>42593.223460648143</v>
      </c>
      <c r="T124" s="13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2.7454545454545453E-3</v>
      </c>
      <c r="P125" s="7">
        <f t="shared" si="5"/>
        <v>3.9735099337748346E-2</v>
      </c>
      <c r="Q125" s="8" t="s">
        <v>8313</v>
      </c>
      <c r="R125" t="s">
        <v>8316</v>
      </c>
      <c r="S125" s="13">
        <f t="shared" si="6"/>
        <v>41904.573657407404</v>
      </c>
      <c r="T125" s="13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7" t="e">
        <f t="shared" si="5"/>
        <v>#DIV/0!</v>
      </c>
      <c r="Q126" s="8" t="s">
        <v>8313</v>
      </c>
      <c r="R126" t="s">
        <v>8316</v>
      </c>
      <c r="S126" s="13">
        <f t="shared" si="6"/>
        <v>42114.720393518517</v>
      </c>
      <c r="T126" s="13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0.14000000000000001</v>
      </c>
      <c r="P127" s="7">
        <f t="shared" si="5"/>
        <v>8.5714285714285715E-2</v>
      </c>
      <c r="Q127" s="8" t="s">
        <v>8313</v>
      </c>
      <c r="R127" t="s">
        <v>8316</v>
      </c>
      <c r="S127" s="13">
        <f t="shared" si="6"/>
        <v>42709.78564814815</v>
      </c>
      <c r="T127" s="13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5.5480000000000002E-2</v>
      </c>
      <c r="P128" s="7">
        <f t="shared" si="5"/>
        <v>9.372746935832732E-3</v>
      </c>
      <c r="Q128" s="8" t="s">
        <v>8313</v>
      </c>
      <c r="R128" t="s">
        <v>8316</v>
      </c>
      <c r="S128" s="13">
        <f t="shared" si="6"/>
        <v>42135.381215277775</v>
      </c>
      <c r="T128" s="13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2.375E-2</v>
      </c>
      <c r="P129" s="7">
        <f t="shared" si="5"/>
        <v>2.1052631578947368E-2</v>
      </c>
      <c r="Q129" s="8" t="s">
        <v>8313</v>
      </c>
      <c r="R129" t="s">
        <v>8316</v>
      </c>
      <c r="S129" s="13">
        <f t="shared" si="6"/>
        <v>42067.415983796294</v>
      </c>
      <c r="T129" s="13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1.8669999999999999E-2</v>
      </c>
      <c r="P130" s="7">
        <f t="shared" si="5"/>
        <v>3.2137118371719335E-3</v>
      </c>
      <c r="Q130" s="8" t="s">
        <v>8313</v>
      </c>
      <c r="R130" t="s">
        <v>8316</v>
      </c>
      <c r="S130" s="13">
        <f t="shared" si="6"/>
        <v>42628.019594907404</v>
      </c>
      <c r="T130" s="13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</f>
        <v>0</v>
      </c>
      <c r="P131" s="7" t="e">
        <f t="shared" ref="P131:P194" si="9">L131/E131</f>
        <v>#DIV/0!</v>
      </c>
      <c r="Q131" s="8" t="s">
        <v>8313</v>
      </c>
      <c r="R131" t="s">
        <v>8316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7" t="e">
        <f t="shared" si="9"/>
        <v>#DIV/0!</v>
      </c>
      <c r="Q132" s="8" t="s">
        <v>8313</v>
      </c>
      <c r="R132" t="s">
        <v>8316</v>
      </c>
      <c r="S132" s="13">
        <f t="shared" si="10"/>
        <v>41778.707083333335</v>
      </c>
      <c r="T132" s="13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7" t="e">
        <f t="shared" si="9"/>
        <v>#DIV/0!</v>
      </c>
      <c r="Q133" s="8" t="s">
        <v>8313</v>
      </c>
      <c r="R133" t="s">
        <v>8316</v>
      </c>
      <c r="S133" s="13">
        <f t="shared" si="10"/>
        <v>42541.629178240742</v>
      </c>
      <c r="T133" s="13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9.5687499999999995E-2</v>
      </c>
      <c r="P134" s="7">
        <f t="shared" si="9"/>
        <v>1.0581319399085565E-2</v>
      </c>
      <c r="Q134" s="8" t="s">
        <v>8313</v>
      </c>
      <c r="R134" t="s">
        <v>8316</v>
      </c>
      <c r="S134" s="13">
        <f t="shared" si="10"/>
        <v>41905.60424768518</v>
      </c>
      <c r="T134" s="13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7" t="e">
        <f t="shared" si="9"/>
        <v>#DIV/0!</v>
      </c>
      <c r="Q135" s="8" t="s">
        <v>8313</v>
      </c>
      <c r="R135" t="s">
        <v>8316</v>
      </c>
      <c r="S135" s="13">
        <f t="shared" si="10"/>
        <v>42491.599351851844</v>
      </c>
      <c r="T135" s="13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7" t="e">
        <f t="shared" si="9"/>
        <v>#DIV/0!</v>
      </c>
      <c r="Q136" s="8" t="s">
        <v>8313</v>
      </c>
      <c r="R136" t="s">
        <v>8316</v>
      </c>
      <c r="S136" s="13">
        <f t="shared" si="10"/>
        <v>42221.701597222222</v>
      </c>
      <c r="T136" s="13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0.13433333333333333</v>
      </c>
      <c r="P137" s="7">
        <f t="shared" si="9"/>
        <v>1.2406947890818859E-2</v>
      </c>
      <c r="Q137" s="8" t="s">
        <v>8313</v>
      </c>
      <c r="R137" t="s">
        <v>8316</v>
      </c>
      <c r="S137" s="13">
        <f t="shared" si="10"/>
        <v>41788.173576388886</v>
      </c>
      <c r="T137" s="13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7" t="e">
        <f t="shared" si="9"/>
        <v>#DIV/0!</v>
      </c>
      <c r="Q138" s="8" t="s">
        <v>8313</v>
      </c>
      <c r="R138" t="s">
        <v>8316</v>
      </c>
      <c r="S138" s="13">
        <f t="shared" si="10"/>
        <v>42096.201782407406</v>
      </c>
      <c r="T138" s="13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7" t="e">
        <f t="shared" si="9"/>
        <v>#DIV/0!</v>
      </c>
      <c r="Q139" s="8" t="s">
        <v>8313</v>
      </c>
      <c r="R139" t="s">
        <v>8316</v>
      </c>
      <c r="S139" s="13">
        <f t="shared" si="10"/>
        <v>42239.365659722222</v>
      </c>
      <c r="T139" s="13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3.1413333333333335E-2</v>
      </c>
      <c r="P140" s="7">
        <f t="shared" si="9"/>
        <v>1.2308998302207131E-2</v>
      </c>
      <c r="Q140" s="8" t="s">
        <v>8313</v>
      </c>
      <c r="R140" t="s">
        <v>8316</v>
      </c>
      <c r="S140" s="13">
        <f t="shared" si="10"/>
        <v>42186.049085648141</v>
      </c>
      <c r="T140" s="13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</v>
      </c>
      <c r="P141" s="7">
        <f t="shared" si="9"/>
        <v>2E-3</v>
      </c>
      <c r="Q141" s="8" t="s">
        <v>8313</v>
      </c>
      <c r="R141" t="s">
        <v>8316</v>
      </c>
      <c r="S141" s="13">
        <f t="shared" si="10"/>
        <v>42187.712638888886</v>
      </c>
      <c r="T141" s="13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7" t="e">
        <f t="shared" si="9"/>
        <v>#DIV/0!</v>
      </c>
      <c r="Q142" s="8" t="s">
        <v>8313</v>
      </c>
      <c r="R142" t="s">
        <v>8316</v>
      </c>
      <c r="S142" s="13">
        <f t="shared" si="10"/>
        <v>42052.989953703705</v>
      </c>
      <c r="T142" s="13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0.10775</v>
      </c>
      <c r="P143" s="7">
        <f t="shared" si="9"/>
        <v>2.1655065738592421E-2</v>
      </c>
      <c r="Q143" s="8" t="s">
        <v>8313</v>
      </c>
      <c r="R143" t="s">
        <v>8316</v>
      </c>
      <c r="S143" s="13">
        <f t="shared" si="10"/>
        <v>42109.944710648146</v>
      </c>
      <c r="T143" s="13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3.3333333333333335E-3</v>
      </c>
      <c r="P144" s="7">
        <f t="shared" si="9"/>
        <v>0.1</v>
      </c>
      <c r="Q144" s="8" t="s">
        <v>8313</v>
      </c>
      <c r="R144" t="s">
        <v>8316</v>
      </c>
      <c r="S144" s="13">
        <f t="shared" si="10"/>
        <v>41938.684930555552</v>
      </c>
      <c r="T144" s="13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7" t="e">
        <f t="shared" si="9"/>
        <v>#DIV/0!</v>
      </c>
      <c r="Q145" s="8" t="s">
        <v>8313</v>
      </c>
      <c r="R145" t="s">
        <v>8316</v>
      </c>
      <c r="S145" s="13">
        <f t="shared" si="10"/>
        <v>42558.855810185181</v>
      </c>
      <c r="T145" s="13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0.27600000000000002</v>
      </c>
      <c r="P146" s="7">
        <f t="shared" si="9"/>
        <v>1.7874396135265702E-2</v>
      </c>
      <c r="Q146" s="8" t="s">
        <v>8313</v>
      </c>
      <c r="R146" t="s">
        <v>8316</v>
      </c>
      <c r="S146" s="13">
        <f t="shared" si="10"/>
        <v>42047.554074074076</v>
      </c>
      <c r="T146" s="13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7.5111111111111115E-2</v>
      </c>
      <c r="P147" s="7">
        <f t="shared" si="9"/>
        <v>2.6627218934911243E-2</v>
      </c>
      <c r="Q147" s="8" t="s">
        <v>8313</v>
      </c>
      <c r="R147" t="s">
        <v>8316</v>
      </c>
      <c r="S147" s="13">
        <f t="shared" si="10"/>
        <v>42200.333935185183</v>
      </c>
      <c r="T147" s="13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5.7499999999999999E-3</v>
      </c>
      <c r="P148" s="7">
        <f t="shared" si="9"/>
        <v>2.6086956521739129E-2</v>
      </c>
      <c r="Q148" s="8" t="s">
        <v>8313</v>
      </c>
      <c r="R148" t="s">
        <v>8316</v>
      </c>
      <c r="S148" s="13">
        <f t="shared" si="10"/>
        <v>42692.807847222219</v>
      </c>
      <c r="T148" s="13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7" t="e">
        <f t="shared" si="9"/>
        <v>#DIV/0!</v>
      </c>
      <c r="Q149" s="8" t="s">
        <v>8313</v>
      </c>
      <c r="R149" t="s">
        <v>8316</v>
      </c>
      <c r="S149" s="13">
        <f t="shared" si="10"/>
        <v>41969.559490740743</v>
      </c>
      <c r="T149" s="13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8.0000000000000004E-4</v>
      </c>
      <c r="P150" s="7">
        <f t="shared" si="9"/>
        <v>0.05</v>
      </c>
      <c r="Q150" s="8" t="s">
        <v>8313</v>
      </c>
      <c r="R150" t="s">
        <v>8316</v>
      </c>
      <c r="S150" s="13">
        <f t="shared" si="10"/>
        <v>42397.073333333326</v>
      </c>
      <c r="T150" s="13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9.1999999999999998E-3</v>
      </c>
      <c r="P151" s="7">
        <f t="shared" si="9"/>
        <v>6.5217391304347824E-2</v>
      </c>
      <c r="Q151" s="8" t="s">
        <v>8313</v>
      </c>
      <c r="R151" t="s">
        <v>8316</v>
      </c>
      <c r="S151" s="13">
        <f t="shared" si="10"/>
        <v>41967.963773148142</v>
      </c>
      <c r="T151" s="13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0.23163076923076922</v>
      </c>
      <c r="P152" s="7">
        <f t="shared" si="9"/>
        <v>2.2250265674814028E-3</v>
      </c>
      <c r="Q152" s="8" t="s">
        <v>8313</v>
      </c>
      <c r="R152" t="s">
        <v>8316</v>
      </c>
      <c r="S152" s="13">
        <f t="shared" si="10"/>
        <v>42089.95349537037</v>
      </c>
      <c r="T152" s="13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5.5999999999999995E-4</v>
      </c>
      <c r="P153" s="7">
        <f t="shared" si="9"/>
        <v>3.5714285714285712E-2</v>
      </c>
      <c r="Q153" s="8" t="s">
        <v>8313</v>
      </c>
      <c r="R153" t="s">
        <v>8316</v>
      </c>
      <c r="S153" s="13">
        <f t="shared" si="10"/>
        <v>42113.342488425922</v>
      </c>
      <c r="T153" s="13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7.8947368421052633E-5</v>
      </c>
      <c r="P154" s="7">
        <f t="shared" si="9"/>
        <v>6.6666666666666666E-2</v>
      </c>
      <c r="Q154" s="8" t="s">
        <v>8313</v>
      </c>
      <c r="R154" t="s">
        <v>8316</v>
      </c>
      <c r="S154" s="13">
        <f t="shared" si="10"/>
        <v>41874.869212962956</v>
      </c>
      <c r="T154" s="13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7.1799999999999998E-3</v>
      </c>
      <c r="P155" s="7">
        <f t="shared" si="9"/>
        <v>2.7855153203342618E-2</v>
      </c>
      <c r="Q155" s="8" t="s">
        <v>8313</v>
      </c>
      <c r="R155" t="s">
        <v>8316</v>
      </c>
      <c r="S155" s="13">
        <f t="shared" si="10"/>
        <v>41933.377824074072</v>
      </c>
      <c r="T155" s="13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2.6666666666666668E-2</v>
      </c>
      <c r="P156" s="7">
        <f t="shared" si="9"/>
        <v>7.4999999999999997E-2</v>
      </c>
      <c r="Q156" s="8" t="s">
        <v>8313</v>
      </c>
      <c r="R156" t="s">
        <v>8316</v>
      </c>
      <c r="S156" s="13">
        <f t="shared" si="10"/>
        <v>42115.339062499996</v>
      </c>
      <c r="T156" s="13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6.0000000000000002E-5</v>
      </c>
      <c r="P157" s="7">
        <f t="shared" si="9"/>
        <v>4.9382716049382713E-2</v>
      </c>
      <c r="Q157" s="8" t="s">
        <v>8313</v>
      </c>
      <c r="R157" t="s">
        <v>8316</v>
      </c>
      <c r="S157" s="13">
        <f t="shared" si="10"/>
        <v>42168.351099537038</v>
      </c>
      <c r="T157" s="13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5.0999999999999997E-2</v>
      </c>
      <c r="P158" s="7">
        <f t="shared" si="9"/>
        <v>8.4033613445378148E-3</v>
      </c>
      <c r="Q158" s="8" t="s">
        <v>8313</v>
      </c>
      <c r="R158" t="s">
        <v>8316</v>
      </c>
      <c r="S158" s="13">
        <f t="shared" si="10"/>
        <v>41793.916620370372</v>
      </c>
      <c r="T158" s="13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2.671118530884808E-3</v>
      </c>
      <c r="P159" s="7">
        <f t="shared" si="9"/>
        <v>0.25</v>
      </c>
      <c r="Q159" s="8" t="s">
        <v>8313</v>
      </c>
      <c r="R159" t="s">
        <v>8316</v>
      </c>
      <c r="S159" s="13">
        <f t="shared" si="10"/>
        <v>42396.703379629624</v>
      </c>
      <c r="T159" s="13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7" t="e">
        <f t="shared" si="9"/>
        <v>#DIV/0!</v>
      </c>
      <c r="Q160" s="8" t="s">
        <v>8313</v>
      </c>
      <c r="R160" t="s">
        <v>8316</v>
      </c>
      <c r="S160" s="13">
        <f t="shared" si="10"/>
        <v>41903.868379629625</v>
      </c>
      <c r="T160" s="13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2.0000000000000002E-5</v>
      </c>
      <c r="P161" s="7">
        <f t="shared" si="9"/>
        <v>0.1</v>
      </c>
      <c r="Q161" s="8" t="s">
        <v>8313</v>
      </c>
      <c r="R161" t="s">
        <v>8316</v>
      </c>
      <c r="S161" s="13">
        <f t="shared" si="10"/>
        <v>42514.226215277777</v>
      </c>
      <c r="T161" s="13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7" t="e">
        <f t="shared" si="9"/>
        <v>#DIV/0!</v>
      </c>
      <c r="Q162" s="8" t="s">
        <v>8313</v>
      </c>
      <c r="R162" t="s">
        <v>8317</v>
      </c>
      <c r="S162" s="13">
        <f t="shared" si="10"/>
        <v>42171.70475694444</v>
      </c>
      <c r="T162" s="13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1E-4</v>
      </c>
      <c r="P163" s="7">
        <f t="shared" si="9"/>
        <v>0.2</v>
      </c>
      <c r="Q163" s="8" t="s">
        <v>8313</v>
      </c>
      <c r="R163" t="s">
        <v>8317</v>
      </c>
      <c r="S163" s="13">
        <f t="shared" si="10"/>
        <v>41792.479108796295</v>
      </c>
      <c r="T163" s="13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0.15535714285714286</v>
      </c>
      <c r="P164" s="7">
        <f t="shared" si="9"/>
        <v>2.2988505747126436E-2</v>
      </c>
      <c r="Q164" s="8" t="s">
        <v>8313</v>
      </c>
      <c r="R164" t="s">
        <v>8317</v>
      </c>
      <c r="S164" s="13">
        <f t="shared" si="10"/>
        <v>41834.91847222222</v>
      </c>
      <c r="T164" s="13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7" t="e">
        <f t="shared" si="9"/>
        <v>#DIV/0!</v>
      </c>
      <c r="Q165" s="8" t="s">
        <v>8313</v>
      </c>
      <c r="R165" t="s">
        <v>8317</v>
      </c>
      <c r="S165" s="13">
        <f t="shared" si="10"/>
        <v>42243.752939814811</v>
      </c>
      <c r="T165" s="13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5.3333333333333332E-3</v>
      </c>
      <c r="P166" s="7">
        <f t="shared" si="9"/>
        <v>1.0937499999999999E-2</v>
      </c>
      <c r="Q166" s="8" t="s">
        <v>8313</v>
      </c>
      <c r="R166" t="s">
        <v>8317</v>
      </c>
      <c r="S166" s="13">
        <f t="shared" si="10"/>
        <v>41841.554409722223</v>
      </c>
      <c r="T166" s="13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7" t="e">
        <f t="shared" si="9"/>
        <v>#DIV/0!</v>
      </c>
      <c r="Q167" s="8" t="s">
        <v>8313</v>
      </c>
      <c r="R167" t="s">
        <v>8317</v>
      </c>
      <c r="S167" s="13">
        <f t="shared" si="10"/>
        <v>42351.450509259252</v>
      </c>
      <c r="T167" s="13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0.6</v>
      </c>
      <c r="P168" s="7">
        <f t="shared" si="9"/>
        <v>3.3333333333333332E-4</v>
      </c>
      <c r="Q168" s="8" t="s">
        <v>8313</v>
      </c>
      <c r="R168" t="s">
        <v>8317</v>
      </c>
      <c r="S168" s="13">
        <f t="shared" si="10"/>
        <v>42720.867615740739</v>
      </c>
      <c r="T168" s="13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1E-4</v>
      </c>
      <c r="P169" s="7">
        <f t="shared" si="9"/>
        <v>0.18181818181818182</v>
      </c>
      <c r="Q169" s="8" t="s">
        <v>8313</v>
      </c>
      <c r="R169" t="s">
        <v>8317</v>
      </c>
      <c r="S169" s="13">
        <f t="shared" si="10"/>
        <v>42160.719155092585</v>
      </c>
      <c r="T169" s="13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4.0625000000000001E-2</v>
      </c>
      <c r="P170" s="7">
        <f t="shared" si="9"/>
        <v>9.2307692307692316E-3</v>
      </c>
      <c r="Q170" s="8" t="s">
        <v>8313</v>
      </c>
      <c r="R170" t="s">
        <v>8317</v>
      </c>
      <c r="S170" s="13">
        <f t="shared" si="10"/>
        <v>42052.626967592594</v>
      </c>
      <c r="T170" s="13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0.224</v>
      </c>
      <c r="P171" s="7">
        <f t="shared" si="9"/>
        <v>1.7857142857142856E-2</v>
      </c>
      <c r="Q171" s="8" t="s">
        <v>8313</v>
      </c>
      <c r="R171" t="s">
        <v>8317</v>
      </c>
      <c r="S171" s="13">
        <f t="shared" si="10"/>
        <v>41900.296979166662</v>
      </c>
      <c r="T171" s="13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3.2500000000000001E-2</v>
      </c>
      <c r="P172" s="7">
        <f t="shared" si="9"/>
        <v>3.0769230769230771E-2</v>
      </c>
      <c r="Q172" s="8" t="s">
        <v>8313</v>
      </c>
      <c r="R172" t="s">
        <v>8317</v>
      </c>
      <c r="S172" s="13">
        <f t="shared" si="10"/>
        <v>42216.769479166665</v>
      </c>
      <c r="T172" s="13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2.0000000000000002E-5</v>
      </c>
      <c r="P173" s="7">
        <f t="shared" si="9"/>
        <v>1</v>
      </c>
      <c r="Q173" s="8" t="s">
        <v>8313</v>
      </c>
      <c r="R173" t="s">
        <v>8317</v>
      </c>
      <c r="S173" s="13">
        <f t="shared" si="10"/>
        <v>42533.972384259258</v>
      </c>
      <c r="T173" s="13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7" t="e">
        <f t="shared" si="9"/>
        <v>#DIV/0!</v>
      </c>
      <c r="Q174" s="8" t="s">
        <v>8313</v>
      </c>
      <c r="R174" t="s">
        <v>8317</v>
      </c>
      <c r="S174" s="13">
        <f t="shared" si="10"/>
        <v>42047.186608796292</v>
      </c>
      <c r="T174" s="13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7" t="e">
        <f t="shared" si="9"/>
        <v>#DIV/0!</v>
      </c>
      <c r="Q175" s="8" t="s">
        <v>8313</v>
      </c>
      <c r="R175" t="s">
        <v>8317</v>
      </c>
      <c r="S175" s="13">
        <f t="shared" si="10"/>
        <v>42033.364675925921</v>
      </c>
      <c r="T175" s="13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7" t="e">
        <f t="shared" si="9"/>
        <v>#DIV/0!</v>
      </c>
      <c r="Q176" s="8" t="s">
        <v>8313</v>
      </c>
      <c r="R176" t="s">
        <v>8317</v>
      </c>
      <c r="S176" s="13">
        <f t="shared" si="10"/>
        <v>42072.55064814815</v>
      </c>
      <c r="T176" s="13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6.4850000000000005E-2</v>
      </c>
      <c r="P177" s="7">
        <f t="shared" si="9"/>
        <v>2.0046260601387818E-2</v>
      </c>
      <c r="Q177" s="8" t="s">
        <v>8313</v>
      </c>
      <c r="R177" t="s">
        <v>8317</v>
      </c>
      <c r="S177" s="13">
        <f t="shared" si="10"/>
        <v>41855.569571759253</v>
      </c>
      <c r="T177" s="13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7" t="e">
        <f t="shared" si="9"/>
        <v>#DIV/0!</v>
      </c>
      <c r="Q178" s="8" t="s">
        <v>8313</v>
      </c>
      <c r="R178" t="s">
        <v>8317</v>
      </c>
      <c r="S178" s="13">
        <f t="shared" si="10"/>
        <v>42191.615729166668</v>
      </c>
      <c r="T178" s="13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0.4</v>
      </c>
      <c r="P179" s="7">
        <f t="shared" si="9"/>
        <v>3.888888888888889E-2</v>
      </c>
      <c r="Q179" s="8" t="s">
        <v>8313</v>
      </c>
      <c r="R179" t="s">
        <v>8317</v>
      </c>
      <c r="S179" s="13">
        <f t="shared" si="10"/>
        <v>42069.839421296296</v>
      </c>
      <c r="T179" s="13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7" t="e">
        <f t="shared" si="9"/>
        <v>#DIV/0!</v>
      </c>
      <c r="Q180" s="8" t="s">
        <v>8313</v>
      </c>
      <c r="R180" t="s">
        <v>8317</v>
      </c>
      <c r="S180" s="13">
        <f t="shared" si="10"/>
        <v>42304.747048611105</v>
      </c>
      <c r="T180" s="13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0.2</v>
      </c>
      <c r="P181" s="7">
        <f t="shared" si="9"/>
        <v>0.01</v>
      </c>
      <c r="Q181" s="8" t="s">
        <v>8313</v>
      </c>
      <c r="R181" t="s">
        <v>8317</v>
      </c>
      <c r="S181" s="13">
        <f t="shared" si="10"/>
        <v>42402.872164351851</v>
      </c>
      <c r="T181" s="13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0.33416666666666667</v>
      </c>
      <c r="P182" s="7">
        <f t="shared" si="9"/>
        <v>3.2418952618453865E-2</v>
      </c>
      <c r="Q182" s="8" t="s">
        <v>8313</v>
      </c>
      <c r="R182" t="s">
        <v>8317</v>
      </c>
      <c r="S182" s="13">
        <f t="shared" si="10"/>
        <v>42067.782905092587</v>
      </c>
      <c r="T182" s="13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0.21092608822670172</v>
      </c>
      <c r="P183" s="7">
        <f t="shared" si="9"/>
        <v>5.5401662049861496E-3</v>
      </c>
      <c r="Q183" s="8" t="s">
        <v>8313</v>
      </c>
      <c r="R183" t="s">
        <v>8317</v>
      </c>
      <c r="S183" s="13">
        <f t="shared" si="10"/>
        <v>42147.533506944441</v>
      </c>
      <c r="T183" s="13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7" t="e">
        <f t="shared" si="9"/>
        <v>#DIV/0!</v>
      </c>
      <c r="Q184" s="8" t="s">
        <v>8313</v>
      </c>
      <c r="R184" t="s">
        <v>8317</v>
      </c>
      <c r="S184" s="13">
        <f t="shared" si="10"/>
        <v>42711.803611111107</v>
      </c>
      <c r="T184" s="13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0.35855999999999999</v>
      </c>
      <c r="P185" s="7">
        <f t="shared" si="9"/>
        <v>2.6773761713520749E-3</v>
      </c>
      <c r="Q185" s="8" t="s">
        <v>8313</v>
      </c>
      <c r="R185" t="s">
        <v>8317</v>
      </c>
      <c r="S185" s="13">
        <f t="shared" si="10"/>
        <v>41939.601967592593</v>
      </c>
      <c r="T185" s="13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3.4000000000000002E-2</v>
      </c>
      <c r="P186" s="7">
        <f t="shared" si="9"/>
        <v>3.9215686274509803E-2</v>
      </c>
      <c r="Q186" s="8" t="s">
        <v>8313</v>
      </c>
      <c r="R186" t="s">
        <v>8317</v>
      </c>
      <c r="S186" s="13">
        <f t="shared" si="10"/>
        <v>41825.58289351852</v>
      </c>
      <c r="T186" s="13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5.5E-2</v>
      </c>
      <c r="P187" s="7">
        <f t="shared" si="9"/>
        <v>4.5454545454545452E-3</v>
      </c>
      <c r="Q187" s="8" t="s">
        <v>8313</v>
      </c>
      <c r="R187" t="s">
        <v>8317</v>
      </c>
      <c r="S187" s="13">
        <f t="shared" si="10"/>
        <v>42570.702997685185</v>
      </c>
      <c r="T187" s="13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7" t="e">
        <f t="shared" si="9"/>
        <v>#DIV/0!</v>
      </c>
      <c r="Q188" s="8" t="s">
        <v>8313</v>
      </c>
      <c r="R188" t="s">
        <v>8317</v>
      </c>
      <c r="S188" s="13">
        <f t="shared" si="10"/>
        <v>42767.604560185187</v>
      </c>
      <c r="T188" s="13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0.16</v>
      </c>
      <c r="P189" s="7">
        <f t="shared" si="9"/>
        <v>6.2500000000000003E-3</v>
      </c>
      <c r="Q189" s="8" t="s">
        <v>8313</v>
      </c>
      <c r="R189" t="s">
        <v>8317</v>
      </c>
      <c r="S189" s="13">
        <f t="shared" si="10"/>
        <v>42182.02612268518</v>
      </c>
      <c r="T189" s="13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7" t="e">
        <f t="shared" si="9"/>
        <v>#DIV/0!</v>
      </c>
      <c r="Q190" s="8" t="s">
        <v>8313</v>
      </c>
      <c r="R190" t="s">
        <v>8317</v>
      </c>
      <c r="S190" s="13">
        <f t="shared" si="10"/>
        <v>41856.974710648145</v>
      </c>
      <c r="T190" s="13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6.8999999999999997E-4</v>
      </c>
      <c r="P191" s="7">
        <f t="shared" si="9"/>
        <v>1.4492753623188406E-2</v>
      </c>
      <c r="Q191" s="8" t="s">
        <v>8313</v>
      </c>
      <c r="R191" t="s">
        <v>8317</v>
      </c>
      <c r="S191" s="13">
        <f t="shared" si="10"/>
        <v>42556.482372685183</v>
      </c>
      <c r="T191" s="13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4.1666666666666666E-3</v>
      </c>
      <c r="P192" s="7">
        <f t="shared" si="9"/>
        <v>0.02</v>
      </c>
      <c r="Q192" s="8" t="s">
        <v>8313</v>
      </c>
      <c r="R192" t="s">
        <v>8317</v>
      </c>
      <c r="S192" s="13">
        <f t="shared" si="10"/>
        <v>42527.442662037036</v>
      </c>
      <c r="T192" s="13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0.05</v>
      </c>
      <c r="P193" s="7">
        <f t="shared" si="9"/>
        <v>1.2E-2</v>
      </c>
      <c r="Q193" s="8" t="s">
        <v>8313</v>
      </c>
      <c r="R193" t="s">
        <v>8317</v>
      </c>
      <c r="S193" s="13">
        <f t="shared" si="10"/>
        <v>42239.233078703699</v>
      </c>
      <c r="T193" s="13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1.7E-5</v>
      </c>
      <c r="P194" s="7">
        <f t="shared" si="9"/>
        <v>0.17647058823529413</v>
      </c>
      <c r="Q194" s="8" t="s">
        <v>8313</v>
      </c>
      <c r="R194" t="s">
        <v>8317</v>
      </c>
      <c r="S194" s="13">
        <f t="shared" si="10"/>
        <v>41899.583703703705</v>
      </c>
      <c r="T194" s="13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</f>
        <v>0</v>
      </c>
      <c r="P195" s="7" t="e">
        <f t="shared" ref="P195:P258" si="13">L195/E195</f>
        <v>#DIV/0!</v>
      </c>
      <c r="Q195" s="8" t="s">
        <v>8313</v>
      </c>
      <c r="R195" t="s">
        <v>8317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1.1999999999999999E-3</v>
      </c>
      <c r="P196" s="7">
        <f t="shared" si="13"/>
        <v>1</v>
      </c>
      <c r="Q196" s="8" t="s">
        <v>8313</v>
      </c>
      <c r="R196" t="s">
        <v>8317</v>
      </c>
      <c r="S196" s="13">
        <f t="shared" si="14"/>
        <v>42375.788553240738</v>
      </c>
      <c r="T196" s="13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7" t="e">
        <f t="shared" si="13"/>
        <v>#DIV/0!</v>
      </c>
      <c r="Q197" s="8" t="s">
        <v>8313</v>
      </c>
      <c r="R197" t="s">
        <v>8317</v>
      </c>
      <c r="S197" s="13">
        <f t="shared" si="14"/>
        <v>42135.462175925924</v>
      </c>
      <c r="T197" s="13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0.41857142857142859</v>
      </c>
      <c r="P198" s="7">
        <f t="shared" si="13"/>
        <v>1.2969283276450512E-2</v>
      </c>
      <c r="Q198" s="8" t="s">
        <v>8313</v>
      </c>
      <c r="R198" t="s">
        <v>8317</v>
      </c>
      <c r="S198" s="13">
        <f t="shared" si="14"/>
        <v>42259.334467592591</v>
      </c>
      <c r="T198" s="13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0.1048</v>
      </c>
      <c r="P199" s="7">
        <f t="shared" si="13"/>
        <v>3.0534351145038167E-2</v>
      </c>
      <c r="Q199" s="8" t="s">
        <v>8313</v>
      </c>
      <c r="R199" t="s">
        <v>8317</v>
      </c>
      <c r="S199" s="13">
        <f t="shared" si="14"/>
        <v>42741.640046296299</v>
      </c>
      <c r="T199" s="13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1.116E-2</v>
      </c>
      <c r="P200" s="7">
        <f t="shared" si="13"/>
        <v>2.1505376344086023E-2</v>
      </c>
      <c r="Q200" s="8" t="s">
        <v>8313</v>
      </c>
      <c r="R200" t="s">
        <v>8317</v>
      </c>
      <c r="S200" s="13">
        <f t="shared" si="14"/>
        <v>41887.175023148149</v>
      </c>
      <c r="T200" s="13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7" t="e">
        <f t="shared" si="13"/>
        <v>#DIV/0!</v>
      </c>
      <c r="Q201" s="8" t="s">
        <v>8313</v>
      </c>
      <c r="R201" t="s">
        <v>8317</v>
      </c>
      <c r="S201" s="13">
        <f t="shared" si="14"/>
        <v>42583.915532407402</v>
      </c>
      <c r="T201" s="13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0.26192500000000002</v>
      </c>
      <c r="P202" s="7">
        <f t="shared" si="13"/>
        <v>1.1453660398969171E-2</v>
      </c>
      <c r="Q202" s="8" t="s">
        <v>8313</v>
      </c>
      <c r="R202" t="s">
        <v>8317</v>
      </c>
      <c r="S202" s="13">
        <f t="shared" si="14"/>
        <v>41866.875034722216</v>
      </c>
      <c r="T202" s="13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0.58461538461538465</v>
      </c>
      <c r="P203" s="7">
        <f t="shared" si="13"/>
        <v>1.8421052631578946E-2</v>
      </c>
      <c r="Q203" s="8" t="s">
        <v>8313</v>
      </c>
      <c r="R203" t="s">
        <v>8317</v>
      </c>
      <c r="S203" s="13">
        <f t="shared" si="14"/>
        <v>42023.610289351847</v>
      </c>
      <c r="T203" s="13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7" t="e">
        <f t="shared" si="13"/>
        <v>#DIV/0!</v>
      </c>
      <c r="Q204" s="8" t="s">
        <v>8313</v>
      </c>
      <c r="R204" t="s">
        <v>8317</v>
      </c>
      <c r="S204" s="13">
        <f t="shared" si="14"/>
        <v>42255.719490740739</v>
      </c>
      <c r="T204" s="13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0.2984</v>
      </c>
      <c r="P205" s="7">
        <f t="shared" si="13"/>
        <v>1.0723860589812333E-2</v>
      </c>
      <c r="Q205" s="8" t="s">
        <v>8313</v>
      </c>
      <c r="R205" t="s">
        <v>8317</v>
      </c>
      <c r="S205" s="13">
        <f t="shared" si="14"/>
        <v>41973.639629629623</v>
      </c>
      <c r="T205" s="13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0.50721666666666665</v>
      </c>
      <c r="P206" s="7">
        <f t="shared" si="13"/>
        <v>8.4973548450694974E-3</v>
      </c>
      <c r="Q206" s="8" t="s">
        <v>8313</v>
      </c>
      <c r="R206" t="s">
        <v>8317</v>
      </c>
      <c r="S206" s="13">
        <f t="shared" si="14"/>
        <v>42556.375034722216</v>
      </c>
      <c r="T206" s="13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0.16250000000000001</v>
      </c>
      <c r="P207" s="7">
        <f t="shared" si="13"/>
        <v>1.3076923076923076E-2</v>
      </c>
      <c r="Q207" s="8" t="s">
        <v>8313</v>
      </c>
      <c r="R207" t="s">
        <v>8317</v>
      </c>
      <c r="S207" s="13">
        <f t="shared" si="14"/>
        <v>42248.423865740733</v>
      </c>
      <c r="T207" s="13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7" t="e">
        <f t="shared" si="13"/>
        <v>#DIV/0!</v>
      </c>
      <c r="Q208" s="8" t="s">
        <v>8313</v>
      </c>
      <c r="R208" t="s">
        <v>8317</v>
      </c>
      <c r="S208" s="13">
        <f t="shared" si="14"/>
        <v>42566.79609953703</v>
      </c>
      <c r="T208" s="13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0.15214285714285714</v>
      </c>
      <c r="P209" s="7">
        <f t="shared" si="13"/>
        <v>6.1032863849765258E-3</v>
      </c>
      <c r="Q209" s="8" t="s">
        <v>8313</v>
      </c>
      <c r="R209" t="s">
        <v>8317</v>
      </c>
      <c r="S209" s="13">
        <f t="shared" si="14"/>
        <v>41977.988865740735</v>
      </c>
      <c r="T209" s="13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7" t="e">
        <f t="shared" si="13"/>
        <v>#DIV/0!</v>
      </c>
      <c r="Q210" s="8" t="s">
        <v>8313</v>
      </c>
      <c r="R210" t="s">
        <v>8317</v>
      </c>
      <c r="S210" s="13">
        <f t="shared" si="14"/>
        <v>41959.16165509259</v>
      </c>
      <c r="T210" s="13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7" t="e">
        <f t="shared" si="13"/>
        <v>#DIV/0!</v>
      </c>
      <c r="Q211" s="8" t="s">
        <v>8313</v>
      </c>
      <c r="R211" t="s">
        <v>8317</v>
      </c>
      <c r="S211" s="13">
        <f t="shared" si="14"/>
        <v>42165.714525462965</v>
      </c>
      <c r="T211" s="13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0.2525</v>
      </c>
      <c r="P212" s="7">
        <f t="shared" si="13"/>
        <v>1.089108910891089E-2</v>
      </c>
      <c r="Q212" s="8" t="s">
        <v>8313</v>
      </c>
      <c r="R212" t="s">
        <v>8317</v>
      </c>
      <c r="S212" s="13">
        <f t="shared" si="14"/>
        <v>42248.856388888882</v>
      </c>
      <c r="T212" s="13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0.44600000000000001</v>
      </c>
      <c r="P213" s="7">
        <f t="shared" si="13"/>
        <v>5.3811659192825115E-3</v>
      </c>
      <c r="Q213" s="8" t="s">
        <v>8313</v>
      </c>
      <c r="R213" t="s">
        <v>8317</v>
      </c>
      <c r="S213" s="13">
        <f t="shared" si="14"/>
        <v>42235.951585648145</v>
      </c>
      <c r="T213" s="13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1.5873015873015873E-4</v>
      </c>
      <c r="P214" s="7">
        <f t="shared" si="13"/>
        <v>1</v>
      </c>
      <c r="Q214" s="8" t="s">
        <v>8313</v>
      </c>
      <c r="R214" t="s">
        <v>8317</v>
      </c>
      <c r="S214" s="13">
        <f t="shared" si="14"/>
        <v>42416.672685185178</v>
      </c>
      <c r="T214" s="13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4.0000000000000002E-4</v>
      </c>
      <c r="P215" s="7">
        <f t="shared" si="13"/>
        <v>0.05</v>
      </c>
      <c r="Q215" s="8" t="s">
        <v>8313</v>
      </c>
      <c r="R215" t="s">
        <v>8317</v>
      </c>
      <c r="S215" s="13">
        <f t="shared" si="14"/>
        <v>42202.385960648149</v>
      </c>
      <c r="T215" s="13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8.0000000000000007E-5</v>
      </c>
      <c r="P216" s="7">
        <f t="shared" si="13"/>
        <v>1</v>
      </c>
      <c r="Q216" s="8" t="s">
        <v>8313</v>
      </c>
      <c r="R216" t="s">
        <v>8317</v>
      </c>
      <c r="S216" s="13">
        <f t="shared" si="14"/>
        <v>42009.432280092595</v>
      </c>
      <c r="T216" s="13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2.2727272727272726E-3</v>
      </c>
      <c r="P217" s="7">
        <f t="shared" si="13"/>
        <v>0.1</v>
      </c>
      <c r="Q217" s="8" t="s">
        <v>8313</v>
      </c>
      <c r="R217" t="s">
        <v>8317</v>
      </c>
      <c r="S217" s="13">
        <f t="shared" si="14"/>
        <v>42375.021782407406</v>
      </c>
      <c r="T217" s="13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0.55698440000000005</v>
      </c>
      <c r="P218" s="7">
        <f t="shared" si="13"/>
        <v>3.0162424656776741E-3</v>
      </c>
      <c r="Q218" s="8" t="s">
        <v>8313</v>
      </c>
      <c r="R218" t="s">
        <v>8317</v>
      </c>
      <c r="S218" s="13">
        <f t="shared" si="14"/>
        <v>42066.750428240739</v>
      </c>
      <c r="T218" s="13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0.11942999999999999</v>
      </c>
      <c r="P219" s="7">
        <f t="shared" si="13"/>
        <v>3.1817801222473415E-3</v>
      </c>
      <c r="Q219" s="8" t="s">
        <v>8313</v>
      </c>
      <c r="R219" t="s">
        <v>8317</v>
      </c>
      <c r="S219" s="13">
        <f t="shared" si="14"/>
        <v>41970.432280092595</v>
      </c>
      <c r="T219" s="13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0.02</v>
      </c>
      <c r="P220" s="7">
        <f t="shared" si="13"/>
        <v>0.01</v>
      </c>
      <c r="Q220" s="8" t="s">
        <v>8313</v>
      </c>
      <c r="R220" t="s">
        <v>8317</v>
      </c>
      <c r="S220" s="13">
        <f t="shared" si="14"/>
        <v>42079.420011574075</v>
      </c>
      <c r="T220" s="13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0.17630000000000001</v>
      </c>
      <c r="P221" s="7">
        <f t="shared" si="13"/>
        <v>8.621667612024958E-3</v>
      </c>
      <c r="Q221" s="8" t="s">
        <v>8313</v>
      </c>
      <c r="R221" t="s">
        <v>8317</v>
      </c>
      <c r="S221" s="13">
        <f t="shared" si="14"/>
        <v>42429.118344907409</v>
      </c>
      <c r="T221" s="13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7.1999999999999998E-3</v>
      </c>
      <c r="P222" s="7">
        <f t="shared" si="13"/>
        <v>8.3333333333333332E-3</v>
      </c>
      <c r="Q222" s="8" t="s">
        <v>8313</v>
      </c>
      <c r="R222" t="s">
        <v>8317</v>
      </c>
      <c r="S222" s="13">
        <f t="shared" si="14"/>
        <v>42195.435532407406</v>
      </c>
      <c r="T222" s="13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7" t="e">
        <f t="shared" si="13"/>
        <v>#DIV/0!</v>
      </c>
      <c r="Q223" s="8" t="s">
        <v>8313</v>
      </c>
      <c r="R223" t="s">
        <v>8317</v>
      </c>
      <c r="S223" s="13">
        <f t="shared" si="14"/>
        <v>42031.629212962966</v>
      </c>
      <c r="T223" s="13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0.13</v>
      </c>
      <c r="P224" s="7">
        <f t="shared" si="13"/>
        <v>1.5384615384615385E-2</v>
      </c>
      <c r="Q224" s="8" t="s">
        <v>8313</v>
      </c>
      <c r="R224" t="s">
        <v>8317</v>
      </c>
      <c r="S224" s="13">
        <f t="shared" si="14"/>
        <v>42031.561550925922</v>
      </c>
      <c r="T224" s="13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7" t="e">
        <f t="shared" si="13"/>
        <v>#DIV/0!</v>
      </c>
      <c r="Q225" s="8" t="s">
        <v>8313</v>
      </c>
      <c r="R225" t="s">
        <v>8317</v>
      </c>
      <c r="S225" s="13">
        <f t="shared" si="14"/>
        <v>42481.839699074073</v>
      </c>
      <c r="T225" s="13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7" t="e">
        <f t="shared" si="13"/>
        <v>#DIV/0!</v>
      </c>
      <c r="Q226" s="8" t="s">
        <v>8313</v>
      </c>
      <c r="R226" t="s">
        <v>8317</v>
      </c>
      <c r="S226" s="13">
        <f t="shared" si="14"/>
        <v>42135.026921296296</v>
      </c>
      <c r="T226" s="13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7" t="e">
        <f t="shared" si="13"/>
        <v>#DIV/0!</v>
      </c>
      <c r="Q227" s="8" t="s">
        <v>8313</v>
      </c>
      <c r="R227" t="s">
        <v>8317</v>
      </c>
      <c r="S227" s="13">
        <f t="shared" si="14"/>
        <v>42438.752939814811</v>
      </c>
      <c r="T227" s="13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8.6206896551724137E-3</v>
      </c>
      <c r="P228" s="7">
        <f t="shared" si="13"/>
        <v>8.0000000000000002E-3</v>
      </c>
      <c r="Q228" s="8" t="s">
        <v>8313</v>
      </c>
      <c r="R228" t="s">
        <v>8317</v>
      </c>
      <c r="S228" s="13">
        <f t="shared" si="14"/>
        <v>42106.457685185182</v>
      </c>
      <c r="T228" s="13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7" t="e">
        <f t="shared" si="13"/>
        <v>#DIV/0!</v>
      </c>
      <c r="Q229" s="8" t="s">
        <v>8313</v>
      </c>
      <c r="R229" t="s">
        <v>8317</v>
      </c>
      <c r="S229" s="13">
        <f t="shared" si="14"/>
        <v>42164.685659722221</v>
      </c>
      <c r="T229" s="13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7" t="e">
        <f t="shared" si="13"/>
        <v>#DIV/0!</v>
      </c>
      <c r="Q230" s="8" t="s">
        <v>8313</v>
      </c>
      <c r="R230" t="s">
        <v>8317</v>
      </c>
      <c r="S230" s="13">
        <f t="shared" si="14"/>
        <v>42096.478067129625</v>
      </c>
      <c r="T230" s="13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7" t="e">
        <f t="shared" si="13"/>
        <v>#DIV/0!</v>
      </c>
      <c r="Q231" s="8" t="s">
        <v>8313</v>
      </c>
      <c r="R231" t="s">
        <v>8317</v>
      </c>
      <c r="S231" s="13">
        <f t="shared" si="14"/>
        <v>42383.725659722222</v>
      </c>
      <c r="T231" s="13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4.0000000000000001E-3</v>
      </c>
      <c r="P232" s="7">
        <f t="shared" si="13"/>
        <v>3.3333333333333333E-2</v>
      </c>
      <c r="Q232" s="8" t="s">
        <v>8313</v>
      </c>
      <c r="R232" t="s">
        <v>8317</v>
      </c>
      <c r="S232" s="13">
        <f t="shared" si="14"/>
        <v>42129.568877314814</v>
      </c>
      <c r="T232" s="13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7" t="e">
        <f t="shared" si="13"/>
        <v>#DIV/0!</v>
      </c>
      <c r="Q233" s="8" t="s">
        <v>8313</v>
      </c>
      <c r="R233" t="s">
        <v>8317</v>
      </c>
      <c r="S233" s="13">
        <f t="shared" si="14"/>
        <v>42341.75059027777</v>
      </c>
      <c r="T233" s="13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2.75E-2</v>
      </c>
      <c r="P234" s="7">
        <f t="shared" si="13"/>
        <v>6.363636363636363E-2</v>
      </c>
      <c r="Q234" s="8" t="s">
        <v>8313</v>
      </c>
      <c r="R234" t="s">
        <v>8317</v>
      </c>
      <c r="S234" s="13">
        <f t="shared" si="14"/>
        <v>42032.617430555554</v>
      </c>
      <c r="T234" s="13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7" t="e">
        <f t="shared" si="13"/>
        <v>#DIV/0!</v>
      </c>
      <c r="Q235" s="8" t="s">
        <v>8313</v>
      </c>
      <c r="R235" t="s">
        <v>8317</v>
      </c>
      <c r="S235" s="13">
        <f t="shared" si="14"/>
        <v>42612.703379629624</v>
      </c>
      <c r="T235" s="13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0.40100000000000002</v>
      </c>
      <c r="P236" s="7">
        <f t="shared" si="13"/>
        <v>1.2468827930174564E-2</v>
      </c>
      <c r="Q236" s="8" t="s">
        <v>8313</v>
      </c>
      <c r="R236" t="s">
        <v>8317</v>
      </c>
      <c r="S236" s="13">
        <f t="shared" si="14"/>
        <v>42135.82707175926</v>
      </c>
      <c r="T236" s="13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7" t="e">
        <f t="shared" si="13"/>
        <v>#DIV/0!</v>
      </c>
      <c r="Q237" s="8" t="s">
        <v>8313</v>
      </c>
      <c r="R237" t="s">
        <v>8317</v>
      </c>
      <c r="S237" s="13">
        <f t="shared" si="14"/>
        <v>42164.700196759259</v>
      </c>
      <c r="T237" s="13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7" t="e">
        <f t="shared" si="13"/>
        <v>#DIV/0!</v>
      </c>
      <c r="Q238" s="8" t="s">
        <v>8313</v>
      </c>
      <c r="R238" t="s">
        <v>8317</v>
      </c>
      <c r="S238" s="13">
        <f t="shared" si="14"/>
        <v>42320.876145833332</v>
      </c>
      <c r="T238" s="13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3.3333333333333335E-3</v>
      </c>
      <c r="P239" s="7">
        <f t="shared" si="13"/>
        <v>0.02</v>
      </c>
      <c r="Q239" s="8" t="s">
        <v>8313</v>
      </c>
      <c r="R239" t="s">
        <v>8317</v>
      </c>
      <c r="S239" s="13">
        <f t="shared" si="14"/>
        <v>42377.368854166663</v>
      </c>
      <c r="T239" s="13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7" t="e">
        <f t="shared" si="13"/>
        <v>#DIV/0!</v>
      </c>
      <c r="Q240" s="8" t="s">
        <v>8313</v>
      </c>
      <c r="R240" t="s">
        <v>8317</v>
      </c>
      <c r="S240" s="13">
        <f t="shared" si="14"/>
        <v>42713.754166666666</v>
      </c>
      <c r="T240" s="13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0.25</v>
      </c>
      <c r="P241" s="7">
        <f t="shared" si="13"/>
        <v>0.02</v>
      </c>
      <c r="Q241" s="8" t="s">
        <v>8313</v>
      </c>
      <c r="R241" t="s">
        <v>8317</v>
      </c>
      <c r="S241" s="13">
        <f t="shared" si="14"/>
        <v>42296.901967592588</v>
      </c>
      <c r="T241" s="13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1.0763413333333334</v>
      </c>
      <c r="P242" s="7">
        <f t="shared" si="13"/>
        <v>8.4855361867858525E-3</v>
      </c>
      <c r="Q242" s="8" t="s">
        <v>8313</v>
      </c>
      <c r="R242" t="s">
        <v>8318</v>
      </c>
      <c r="S242" s="13">
        <f t="shared" si="14"/>
        <v>41354.500127314815</v>
      </c>
      <c r="T242" s="13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1.1263736263736264</v>
      </c>
      <c r="P243" s="7">
        <f t="shared" si="13"/>
        <v>9.1707317073170726E-3</v>
      </c>
      <c r="Q243" s="8" t="s">
        <v>8313</v>
      </c>
      <c r="R243" t="s">
        <v>8318</v>
      </c>
      <c r="S243" s="13">
        <f t="shared" si="14"/>
        <v>41949.489629629628</v>
      </c>
      <c r="T243" s="13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1.1346153846153846</v>
      </c>
      <c r="P244" s="7">
        <f t="shared" si="13"/>
        <v>1.3694915254237288E-2</v>
      </c>
      <c r="Q244" s="8" t="s">
        <v>8313</v>
      </c>
      <c r="R244" t="s">
        <v>8318</v>
      </c>
      <c r="S244" s="13">
        <f t="shared" si="14"/>
        <v>40862.28460648148</v>
      </c>
      <c r="T244" s="13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1.0259199999999999</v>
      </c>
      <c r="P245" s="7">
        <f t="shared" si="13"/>
        <v>1.2788521522145976E-2</v>
      </c>
      <c r="Q245" s="8" t="s">
        <v>8313</v>
      </c>
      <c r="R245" t="s">
        <v>8318</v>
      </c>
      <c r="S245" s="13">
        <f t="shared" si="14"/>
        <v>41661.839166666665</v>
      </c>
      <c r="T245" s="13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1.1375714285714287</v>
      </c>
      <c r="P246" s="7">
        <f t="shared" si="13"/>
        <v>2.1097576290342836E-2</v>
      </c>
      <c r="Q246" s="8" t="s">
        <v>8313</v>
      </c>
      <c r="R246" t="s">
        <v>8318</v>
      </c>
      <c r="S246" s="13">
        <f t="shared" si="14"/>
        <v>40213.115266203698</v>
      </c>
      <c r="T246" s="13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1.0371999999999999</v>
      </c>
      <c r="P247" s="7">
        <f t="shared" si="13"/>
        <v>1.8511376783648285E-2</v>
      </c>
      <c r="Q247" s="8" t="s">
        <v>8313</v>
      </c>
      <c r="R247" t="s">
        <v>8318</v>
      </c>
      <c r="S247" s="13">
        <f t="shared" si="14"/>
        <v>41106.844733796293</v>
      </c>
      <c r="T247" s="13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3.0546000000000002</v>
      </c>
      <c r="P248" s="7">
        <f t="shared" si="13"/>
        <v>1.4600929745302168E-2</v>
      </c>
      <c r="Q248" s="8" t="s">
        <v>8313</v>
      </c>
      <c r="R248" t="s">
        <v>8318</v>
      </c>
      <c r="S248" s="13">
        <f t="shared" si="14"/>
        <v>40480.155150462961</v>
      </c>
      <c r="T248" s="13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1.341</v>
      </c>
      <c r="P249" s="7">
        <f t="shared" si="13"/>
        <v>9.2468307233407911E-3</v>
      </c>
      <c r="Q249" s="8" t="s">
        <v>8313</v>
      </c>
      <c r="R249" t="s">
        <v>8318</v>
      </c>
      <c r="S249" s="13">
        <f t="shared" si="14"/>
        <v>40430.395995370367</v>
      </c>
      <c r="T249" s="13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1.0133294117647058</v>
      </c>
      <c r="P250" s="7">
        <f t="shared" si="13"/>
        <v>1.6950529994311124E-3</v>
      </c>
      <c r="Q250" s="8" t="s">
        <v>8313</v>
      </c>
      <c r="R250" t="s">
        <v>8318</v>
      </c>
      <c r="S250" s="13">
        <f t="shared" si="14"/>
        <v>40870.566076388888</v>
      </c>
      <c r="T250" s="13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1.1292</v>
      </c>
      <c r="P251" s="7">
        <f t="shared" si="13"/>
        <v>2.0811193765497699E-2</v>
      </c>
      <c r="Q251" s="8" t="s">
        <v>8313</v>
      </c>
      <c r="R251" t="s">
        <v>8318</v>
      </c>
      <c r="S251" s="13">
        <f t="shared" si="14"/>
        <v>40332.715509259258</v>
      </c>
      <c r="T251" s="13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1.0558333333333334</v>
      </c>
      <c r="P252" s="7">
        <f t="shared" si="13"/>
        <v>1.3796369376479874E-2</v>
      </c>
      <c r="Q252" s="8" t="s">
        <v>8313</v>
      </c>
      <c r="R252" t="s">
        <v>8318</v>
      </c>
      <c r="S252" s="13">
        <f t="shared" si="14"/>
        <v>41401.357534722221</v>
      </c>
      <c r="T252" s="13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1.2557142857142858</v>
      </c>
      <c r="P253" s="7">
        <f t="shared" si="13"/>
        <v>1.7519908987485778E-2</v>
      </c>
      <c r="Q253" s="8" t="s">
        <v>8313</v>
      </c>
      <c r="R253" t="s">
        <v>8318</v>
      </c>
      <c r="S253" s="13">
        <f t="shared" si="14"/>
        <v>41013.579236111109</v>
      </c>
      <c r="T253" s="13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1.8455999999999999</v>
      </c>
      <c r="P254" s="7">
        <f t="shared" si="13"/>
        <v>1.1703511053315995E-2</v>
      </c>
      <c r="Q254" s="8" t="s">
        <v>8313</v>
      </c>
      <c r="R254" t="s">
        <v>8318</v>
      </c>
      <c r="S254" s="13">
        <f t="shared" si="14"/>
        <v>40266.454374999994</v>
      </c>
      <c r="T254" s="13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1.0073333333333334</v>
      </c>
      <c r="P255" s="7">
        <f t="shared" si="13"/>
        <v>4.6326935804103242E-3</v>
      </c>
      <c r="Q255" s="8" t="s">
        <v>8313</v>
      </c>
      <c r="R255" t="s">
        <v>8318</v>
      </c>
      <c r="S255" s="13">
        <f t="shared" si="14"/>
        <v>40924.44253472222</v>
      </c>
      <c r="T255" s="13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1.1694724999999999</v>
      </c>
      <c r="P256" s="7">
        <f t="shared" si="13"/>
        <v>1.1187380065228838E-2</v>
      </c>
      <c r="Q256" s="8" t="s">
        <v>8313</v>
      </c>
      <c r="R256" t="s">
        <v>8318</v>
      </c>
      <c r="S256" s="13">
        <f t="shared" si="14"/>
        <v>42263.744328703702</v>
      </c>
      <c r="T256" s="13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1.0673325</v>
      </c>
      <c r="P257" s="7">
        <f t="shared" si="13"/>
        <v>2.2017506259764414E-2</v>
      </c>
      <c r="Q257" s="8" t="s">
        <v>8313</v>
      </c>
      <c r="R257" t="s">
        <v>8318</v>
      </c>
      <c r="S257" s="13">
        <f t="shared" si="14"/>
        <v>40588.318078703705</v>
      </c>
      <c r="T257" s="13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1.391</v>
      </c>
      <c r="P258" s="7">
        <f t="shared" si="13"/>
        <v>1.5207653597301333E-2</v>
      </c>
      <c r="Q258" s="8" t="s">
        <v>8313</v>
      </c>
      <c r="R258" t="s">
        <v>8318</v>
      </c>
      <c r="S258" s="13">
        <f t="shared" si="14"/>
        <v>41319.560960648145</v>
      </c>
      <c r="T258" s="13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</f>
        <v>1.0672648571428571</v>
      </c>
      <c r="P259" s="7">
        <f t="shared" ref="P259:P322" si="17">L259/E259</f>
        <v>1.4991592661294146E-2</v>
      </c>
      <c r="Q259" s="8" t="s">
        <v>8313</v>
      </c>
      <c r="R259" t="s">
        <v>8318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1.9114</v>
      </c>
      <c r="P260" s="7">
        <f t="shared" si="17"/>
        <v>1.1998186320672457E-2</v>
      </c>
      <c r="Q260" s="8" t="s">
        <v>8313</v>
      </c>
      <c r="R260" t="s">
        <v>8318</v>
      </c>
      <c r="S260" s="13">
        <f t="shared" si="18"/>
        <v>40681.843356481477</v>
      </c>
      <c r="T260" s="13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1.3193789333333332</v>
      </c>
      <c r="P261" s="7">
        <f t="shared" si="17"/>
        <v>9.5196305494039523E-3</v>
      </c>
      <c r="Q261" s="8" t="s">
        <v>8313</v>
      </c>
      <c r="R261" t="s">
        <v>8318</v>
      </c>
      <c r="S261" s="13">
        <f t="shared" si="18"/>
        <v>42072.529733796291</v>
      </c>
      <c r="T261" s="13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1.0640000000000001</v>
      </c>
      <c r="P262" s="7">
        <f t="shared" si="17"/>
        <v>8.2706766917293225E-3</v>
      </c>
      <c r="Q262" s="8" t="s">
        <v>8313</v>
      </c>
      <c r="R262" t="s">
        <v>8318</v>
      </c>
      <c r="S262" s="13">
        <f t="shared" si="18"/>
        <v>40330.547210648147</v>
      </c>
      <c r="T262" s="13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1.0740000000000001</v>
      </c>
      <c r="P263" s="7">
        <f t="shared" si="17"/>
        <v>1.0242085661080074E-2</v>
      </c>
      <c r="Q263" s="8" t="s">
        <v>8313</v>
      </c>
      <c r="R263" t="s">
        <v>8318</v>
      </c>
      <c r="S263" s="13">
        <f t="shared" si="18"/>
        <v>41017.677129629628</v>
      </c>
      <c r="T263" s="13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2.4</v>
      </c>
      <c r="P264" s="7">
        <f t="shared" si="17"/>
        <v>2.4166666666666666E-2</v>
      </c>
      <c r="Q264" s="8" t="s">
        <v>8313</v>
      </c>
      <c r="R264" t="s">
        <v>8318</v>
      </c>
      <c r="S264" s="13">
        <f t="shared" si="18"/>
        <v>40555.039675925924</v>
      </c>
      <c r="T264" s="13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1.1808107999999999</v>
      </c>
      <c r="P265" s="7">
        <f t="shared" si="17"/>
        <v>3.2621652850736121E-2</v>
      </c>
      <c r="Q265" s="8" t="s">
        <v>8313</v>
      </c>
      <c r="R265" t="s">
        <v>8318</v>
      </c>
      <c r="S265" s="13">
        <f t="shared" si="18"/>
        <v>41149.746458333328</v>
      </c>
      <c r="T265" s="13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1.1819999999999999</v>
      </c>
      <c r="P266" s="7">
        <f t="shared" si="17"/>
        <v>1.5397631133671742E-2</v>
      </c>
      <c r="Q266" s="8" t="s">
        <v>8313</v>
      </c>
      <c r="R266" t="s">
        <v>8318</v>
      </c>
      <c r="S266" s="13">
        <f t="shared" si="18"/>
        <v>41010.411979166667</v>
      </c>
      <c r="T266" s="13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1.111</v>
      </c>
      <c r="P267" s="7">
        <f t="shared" si="17"/>
        <v>1.044104410441044E-2</v>
      </c>
      <c r="Q267" s="8" t="s">
        <v>8313</v>
      </c>
      <c r="R267" t="s">
        <v>8318</v>
      </c>
      <c r="S267" s="13">
        <f t="shared" si="18"/>
        <v>40267.03738425926</v>
      </c>
      <c r="T267" s="13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1.4550000000000001</v>
      </c>
      <c r="P268" s="7">
        <f t="shared" si="17"/>
        <v>2.4742268041237112E-2</v>
      </c>
      <c r="Q268" s="8" t="s">
        <v>8313</v>
      </c>
      <c r="R268" t="s">
        <v>8318</v>
      </c>
      <c r="S268" s="13">
        <f t="shared" si="18"/>
        <v>40204.966516203705</v>
      </c>
      <c r="T268" s="13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1.3162883248730965</v>
      </c>
      <c r="P269" s="7">
        <f t="shared" si="17"/>
        <v>1.2726139645087247E-2</v>
      </c>
      <c r="Q269" s="8" t="s">
        <v>8313</v>
      </c>
      <c r="R269" t="s">
        <v>8318</v>
      </c>
      <c r="S269" s="13">
        <f t="shared" si="18"/>
        <v>41785.244201388887</v>
      </c>
      <c r="T269" s="13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1.1140000000000001</v>
      </c>
      <c r="P270" s="7">
        <f t="shared" si="17"/>
        <v>1.992818671454219E-2</v>
      </c>
      <c r="Q270" s="8" t="s">
        <v>8313</v>
      </c>
      <c r="R270" t="s">
        <v>8318</v>
      </c>
      <c r="S270" s="13">
        <f t="shared" si="18"/>
        <v>40808.944189814814</v>
      </c>
      <c r="T270" s="13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1.4723377</v>
      </c>
      <c r="P271" s="7">
        <f t="shared" si="17"/>
        <v>1.0839904459418516E-2</v>
      </c>
      <c r="Q271" s="8" t="s">
        <v>8313</v>
      </c>
      <c r="R271" t="s">
        <v>8318</v>
      </c>
      <c r="S271" s="13">
        <f t="shared" si="18"/>
        <v>42757.988680555551</v>
      </c>
      <c r="T271" s="13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1.5260869565217392</v>
      </c>
      <c r="P272" s="7">
        <f t="shared" si="17"/>
        <v>1.7378917378917377E-2</v>
      </c>
      <c r="Q272" s="8" t="s">
        <v>8313</v>
      </c>
      <c r="R272" t="s">
        <v>8318</v>
      </c>
      <c r="S272" s="13">
        <f t="shared" si="18"/>
        <v>40637.658217592594</v>
      </c>
      <c r="T272" s="13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1.0468</v>
      </c>
      <c r="P273" s="7">
        <f t="shared" si="17"/>
        <v>9.1389631894026237E-3</v>
      </c>
      <c r="Q273" s="8" t="s">
        <v>8313</v>
      </c>
      <c r="R273" t="s">
        <v>8318</v>
      </c>
      <c r="S273" s="13">
        <f t="shared" si="18"/>
        <v>41611.891909722217</v>
      </c>
      <c r="T273" s="13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1.7743366666666667</v>
      </c>
      <c r="P274" s="7">
        <f t="shared" si="17"/>
        <v>1.2211136180469321E-2</v>
      </c>
      <c r="Q274" s="8" t="s">
        <v>8313</v>
      </c>
      <c r="R274" t="s">
        <v>8318</v>
      </c>
      <c r="S274" s="13">
        <f t="shared" si="18"/>
        <v>40235.692025462959</v>
      </c>
      <c r="T274" s="13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1.077758</v>
      </c>
      <c r="P275" s="7">
        <f t="shared" si="17"/>
        <v>2.1897309043403066E-2</v>
      </c>
      <c r="Q275" s="8" t="s">
        <v>8313</v>
      </c>
      <c r="R275" t="s">
        <v>8318</v>
      </c>
      <c r="S275" s="13">
        <f t="shared" si="18"/>
        <v>40697.29011574074</v>
      </c>
      <c r="T275" s="13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1.56</v>
      </c>
      <c r="P276" s="7">
        <f t="shared" si="17"/>
        <v>1.8108974358974361E-2</v>
      </c>
      <c r="Q276" s="8" t="s">
        <v>8313</v>
      </c>
      <c r="R276" t="s">
        <v>8318</v>
      </c>
      <c r="S276" s="13">
        <f t="shared" si="18"/>
        <v>40969.704039351847</v>
      </c>
      <c r="T276" s="13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1.08395</v>
      </c>
      <c r="P277" s="7">
        <f t="shared" si="17"/>
        <v>1.5314359518427972E-2</v>
      </c>
      <c r="Q277" s="8" t="s">
        <v>8313</v>
      </c>
      <c r="R277" t="s">
        <v>8318</v>
      </c>
      <c r="S277" s="13">
        <f t="shared" si="18"/>
        <v>41192.823680555557</v>
      </c>
      <c r="T277" s="13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1.476</v>
      </c>
      <c r="P278" s="7">
        <f t="shared" si="17"/>
        <v>1.0501355013550135E-2</v>
      </c>
      <c r="Q278" s="8" t="s">
        <v>8313</v>
      </c>
      <c r="R278" t="s">
        <v>8318</v>
      </c>
      <c r="S278" s="13">
        <f t="shared" si="18"/>
        <v>40966.873541666668</v>
      </c>
      <c r="T278" s="13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1.1038153846153846</v>
      </c>
      <c r="P279" s="7">
        <f t="shared" si="17"/>
        <v>1.3254724870379661E-2</v>
      </c>
      <c r="Q279" s="8" t="s">
        <v>8313</v>
      </c>
      <c r="R279" t="s">
        <v>8318</v>
      </c>
      <c r="S279" s="13">
        <f t="shared" si="18"/>
        <v>42117.68309027778</v>
      </c>
      <c r="T279" s="13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1.5034814814814814</v>
      </c>
      <c r="P280" s="7">
        <f t="shared" si="17"/>
        <v>1.0223185692466868E-2</v>
      </c>
      <c r="Q280" s="8" t="s">
        <v>8313</v>
      </c>
      <c r="R280" t="s">
        <v>8318</v>
      </c>
      <c r="S280" s="13">
        <f t="shared" si="18"/>
        <v>41163.832627314812</v>
      </c>
      <c r="T280" s="13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1.5731829411764706</v>
      </c>
      <c r="P281" s="7">
        <f t="shared" si="17"/>
        <v>1.1404380254194288E-2</v>
      </c>
      <c r="Q281" s="8" t="s">
        <v>8313</v>
      </c>
      <c r="R281" t="s">
        <v>8318</v>
      </c>
      <c r="S281" s="13">
        <f t="shared" si="18"/>
        <v>42759.035833333335</v>
      </c>
      <c r="T281" s="13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1.5614399999999999</v>
      </c>
      <c r="P282" s="7">
        <f t="shared" si="17"/>
        <v>1.8265191105646072E-2</v>
      </c>
      <c r="Q282" s="8" t="s">
        <v>8313</v>
      </c>
      <c r="R282" t="s">
        <v>8318</v>
      </c>
      <c r="S282" s="13">
        <f t="shared" si="18"/>
        <v>41744.382349537038</v>
      </c>
      <c r="T282" s="13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1.2058763636363636</v>
      </c>
      <c r="P283" s="7">
        <f t="shared" si="17"/>
        <v>1.1911367364662744E-2</v>
      </c>
      <c r="Q283" s="8" t="s">
        <v>8313</v>
      </c>
      <c r="R283" t="s">
        <v>8318</v>
      </c>
      <c r="S283" s="13">
        <f t="shared" si="18"/>
        <v>39949.955011574071</v>
      </c>
      <c r="T283" s="13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1.0118888888888888</v>
      </c>
      <c r="P284" s="7">
        <f t="shared" si="17"/>
        <v>3.931042055561656E-3</v>
      </c>
      <c r="Q284" s="8" t="s">
        <v>8313</v>
      </c>
      <c r="R284" t="s">
        <v>8318</v>
      </c>
      <c r="S284" s="13">
        <f t="shared" si="18"/>
        <v>40194.711712962962</v>
      </c>
      <c r="T284" s="13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1.142725</v>
      </c>
      <c r="P285" s="7">
        <f t="shared" si="17"/>
        <v>9.8205799490010473E-3</v>
      </c>
      <c r="Q285" s="8" t="s">
        <v>8313</v>
      </c>
      <c r="R285" t="s">
        <v>8318</v>
      </c>
      <c r="S285" s="13">
        <f t="shared" si="18"/>
        <v>40675.501666666663</v>
      </c>
      <c r="T285" s="13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1.0462615</v>
      </c>
      <c r="P286" s="7">
        <f t="shared" si="17"/>
        <v>1.8159895972469597E-2</v>
      </c>
      <c r="Q286" s="8" t="s">
        <v>8313</v>
      </c>
      <c r="R286" t="s">
        <v>8318</v>
      </c>
      <c r="S286" s="13">
        <f t="shared" si="18"/>
        <v>40904.529861111107</v>
      </c>
      <c r="T286" s="13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2.2882507142857142</v>
      </c>
      <c r="P287" s="7">
        <f t="shared" si="17"/>
        <v>1.7574248076587511E-2</v>
      </c>
      <c r="Q287" s="8" t="s">
        <v>8313</v>
      </c>
      <c r="R287" t="s">
        <v>8318</v>
      </c>
      <c r="S287" s="13">
        <f t="shared" si="18"/>
        <v>41506.547777777778</v>
      </c>
      <c r="T287" s="13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1.0915333333333332</v>
      </c>
      <c r="P288" s="7">
        <f t="shared" si="17"/>
        <v>8.2452818664875104E-3</v>
      </c>
      <c r="Q288" s="8" t="s">
        <v>8313</v>
      </c>
      <c r="R288" t="s">
        <v>8318</v>
      </c>
      <c r="S288" s="13">
        <f t="shared" si="18"/>
        <v>41313.607916666668</v>
      </c>
      <c r="T288" s="13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1.7629999999999999</v>
      </c>
      <c r="P289" s="7">
        <f t="shared" si="17"/>
        <v>1.0966156173189639E-2</v>
      </c>
      <c r="Q289" s="8" t="s">
        <v>8313</v>
      </c>
      <c r="R289" t="s">
        <v>8318</v>
      </c>
      <c r="S289" s="13">
        <f t="shared" si="18"/>
        <v>41184.069652777776</v>
      </c>
      <c r="T289" s="13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1.0321061999999999</v>
      </c>
      <c r="P290" s="7">
        <f t="shared" si="17"/>
        <v>8.6618993278017326E-3</v>
      </c>
      <c r="Q290" s="8" t="s">
        <v>8313</v>
      </c>
      <c r="R290" t="s">
        <v>8318</v>
      </c>
      <c r="S290" s="13">
        <f t="shared" si="18"/>
        <v>41050.960567129623</v>
      </c>
      <c r="T290" s="13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1.0482</v>
      </c>
      <c r="P291" s="7">
        <f t="shared" si="17"/>
        <v>1.4755453793805254E-2</v>
      </c>
      <c r="Q291" s="8" t="s">
        <v>8313</v>
      </c>
      <c r="R291" t="s">
        <v>8318</v>
      </c>
      <c r="S291" s="13">
        <f t="shared" si="18"/>
        <v>41550.248078703698</v>
      </c>
      <c r="T291" s="13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1.0668444444444445</v>
      </c>
      <c r="P292" s="7">
        <f t="shared" si="17"/>
        <v>3.4994167638726877E-2</v>
      </c>
      <c r="Q292" s="8" t="s">
        <v>8313</v>
      </c>
      <c r="R292" t="s">
        <v>8318</v>
      </c>
      <c r="S292" s="13">
        <f t="shared" si="18"/>
        <v>40526.160844907405</v>
      </c>
      <c r="T292" s="13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1.2001999999999999</v>
      </c>
      <c r="P293" s="7">
        <f t="shared" si="17"/>
        <v>2.1329778370271623E-2</v>
      </c>
      <c r="Q293" s="8" t="s">
        <v>8313</v>
      </c>
      <c r="R293" t="s">
        <v>8318</v>
      </c>
      <c r="S293" s="13">
        <f t="shared" si="18"/>
        <v>41376.560717592591</v>
      </c>
      <c r="T293" s="13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1.0150693333333334</v>
      </c>
      <c r="P294" s="7">
        <f t="shared" si="17"/>
        <v>6.4757481262363694E-3</v>
      </c>
      <c r="Q294" s="8" t="s">
        <v>8313</v>
      </c>
      <c r="R294" t="s">
        <v>8318</v>
      </c>
      <c r="S294" s="13">
        <f t="shared" si="18"/>
        <v>40812.594895833332</v>
      </c>
      <c r="T294" s="13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1.0138461538461538</v>
      </c>
      <c r="P295" s="7">
        <f t="shared" si="17"/>
        <v>4.9696509863429439E-3</v>
      </c>
      <c r="Q295" s="8" t="s">
        <v>8313</v>
      </c>
      <c r="R295" t="s">
        <v>8318</v>
      </c>
      <c r="S295" s="13">
        <f t="shared" si="18"/>
        <v>41719.459652777776</v>
      </c>
      <c r="T295" s="13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</v>
      </c>
      <c r="P296" s="7">
        <f t="shared" si="17"/>
        <v>0.01</v>
      </c>
      <c r="Q296" s="8" t="s">
        <v>8313</v>
      </c>
      <c r="R296" t="s">
        <v>8318</v>
      </c>
      <c r="S296" s="13">
        <f t="shared" si="18"/>
        <v>40342.876087962963</v>
      </c>
      <c r="T296" s="13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1.3310911999999999</v>
      </c>
      <c r="P297" s="7">
        <f t="shared" si="17"/>
        <v>9.9918022146040786E-3</v>
      </c>
      <c r="Q297" s="8" t="s">
        <v>8313</v>
      </c>
      <c r="R297" t="s">
        <v>8318</v>
      </c>
      <c r="S297" s="13">
        <f t="shared" si="18"/>
        <v>41518.796400462961</v>
      </c>
      <c r="T297" s="13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1.187262</v>
      </c>
      <c r="P298" s="7">
        <f t="shared" si="17"/>
        <v>4.3461342146889227E-3</v>
      </c>
      <c r="Q298" s="8" t="s">
        <v>8313</v>
      </c>
      <c r="R298" t="s">
        <v>8318</v>
      </c>
      <c r="S298" s="13">
        <f t="shared" si="18"/>
        <v>41134.267164351848</v>
      </c>
      <c r="T298" s="13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1.0064</v>
      </c>
      <c r="P299" s="7">
        <f t="shared" si="17"/>
        <v>7.0548489666136726E-3</v>
      </c>
      <c r="Q299" s="8" t="s">
        <v>8313</v>
      </c>
      <c r="R299" t="s">
        <v>8318</v>
      </c>
      <c r="S299" s="13">
        <f t="shared" si="18"/>
        <v>42089.519687499997</v>
      </c>
      <c r="T299" s="13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1.089324126984127</v>
      </c>
      <c r="P300" s="7">
        <f t="shared" si="17"/>
        <v>1.7748008011957903E-2</v>
      </c>
      <c r="Q300" s="8" t="s">
        <v>8313</v>
      </c>
      <c r="R300" t="s">
        <v>8318</v>
      </c>
      <c r="S300" s="13">
        <f t="shared" si="18"/>
        <v>41709.255185185182</v>
      </c>
      <c r="T300" s="13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1.789525</v>
      </c>
      <c r="P301" s="7">
        <f t="shared" si="17"/>
        <v>1.3634903116748857E-2</v>
      </c>
      <c r="Q301" s="8" t="s">
        <v>8313</v>
      </c>
      <c r="R301" t="s">
        <v>8318</v>
      </c>
      <c r="S301" s="13">
        <f t="shared" si="18"/>
        <v>40469.016898148147</v>
      </c>
      <c r="T301" s="13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1.0172264</v>
      </c>
      <c r="P302" s="7">
        <f t="shared" si="17"/>
        <v>1.1718138656251941E-2</v>
      </c>
      <c r="Q302" s="8" t="s">
        <v>8313</v>
      </c>
      <c r="R302" t="s">
        <v>8318</v>
      </c>
      <c r="S302" s="13">
        <f t="shared" si="18"/>
        <v>40626.751597222217</v>
      </c>
      <c r="T302" s="13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1.1873499999999999</v>
      </c>
      <c r="P303" s="7">
        <f t="shared" si="17"/>
        <v>1.626116335342764E-2</v>
      </c>
      <c r="Q303" s="8" t="s">
        <v>8313</v>
      </c>
      <c r="R303" t="s">
        <v>8318</v>
      </c>
      <c r="S303" s="13">
        <f t="shared" si="18"/>
        <v>41312.529340277775</v>
      </c>
      <c r="T303" s="13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1.0045999999999999</v>
      </c>
      <c r="P304" s="7">
        <f t="shared" si="17"/>
        <v>1.0750547481584711E-2</v>
      </c>
      <c r="Q304" s="8" t="s">
        <v>8313</v>
      </c>
      <c r="R304" t="s">
        <v>8318</v>
      </c>
      <c r="S304" s="13">
        <f t="shared" si="18"/>
        <v>40933.648587962962</v>
      </c>
      <c r="T304" s="13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1.3746666666666667</v>
      </c>
      <c r="P305" s="7">
        <f t="shared" si="17"/>
        <v>1.988360814742968E-2</v>
      </c>
      <c r="Q305" s="8" t="s">
        <v>8313</v>
      </c>
      <c r="R305" t="s">
        <v>8318</v>
      </c>
      <c r="S305" s="13">
        <f t="shared" si="18"/>
        <v>41031.862800925919</v>
      </c>
      <c r="T305" s="13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2.3164705882352941</v>
      </c>
      <c r="P306" s="7">
        <f t="shared" si="17"/>
        <v>9.3956323006602338E-3</v>
      </c>
      <c r="Q306" s="8" t="s">
        <v>8313</v>
      </c>
      <c r="R306" t="s">
        <v>8318</v>
      </c>
      <c r="S306" s="13">
        <f t="shared" si="18"/>
        <v>41113.88653935185</v>
      </c>
      <c r="T306" s="13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1.3033333333333332</v>
      </c>
      <c r="P307" s="7">
        <f t="shared" si="17"/>
        <v>1.9335038363171356E-2</v>
      </c>
      <c r="Q307" s="8" t="s">
        <v>8313</v>
      </c>
      <c r="R307" t="s">
        <v>8318</v>
      </c>
      <c r="S307" s="13">
        <f t="shared" si="18"/>
        <v>40948.421863425923</v>
      </c>
      <c r="T307" s="13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2.9289999999999998</v>
      </c>
      <c r="P308" s="7">
        <f t="shared" si="17"/>
        <v>2.7313076135199729E-2</v>
      </c>
      <c r="Q308" s="8" t="s">
        <v>8313</v>
      </c>
      <c r="R308" t="s">
        <v>8318</v>
      </c>
      <c r="S308" s="13">
        <f t="shared" si="18"/>
        <v>41333.628854166665</v>
      </c>
      <c r="T308" s="13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1.1131818181818183</v>
      </c>
      <c r="P309" s="7">
        <f t="shared" si="17"/>
        <v>2.351980400163332E-2</v>
      </c>
      <c r="Q309" s="8" t="s">
        <v>8313</v>
      </c>
      <c r="R309" t="s">
        <v>8318</v>
      </c>
      <c r="S309" s="13">
        <f t="shared" si="18"/>
        <v>41282.736122685186</v>
      </c>
      <c r="T309" s="13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1.0556666666666668</v>
      </c>
      <c r="P310" s="7">
        <f t="shared" si="17"/>
        <v>1.5945689927376067E-2</v>
      </c>
      <c r="Q310" s="8" t="s">
        <v>8313</v>
      </c>
      <c r="R310" t="s">
        <v>8318</v>
      </c>
      <c r="S310" s="13">
        <f t="shared" si="18"/>
        <v>40567.486226851848</v>
      </c>
      <c r="T310" s="13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1.1894444444444445</v>
      </c>
      <c r="P311" s="7">
        <f t="shared" si="17"/>
        <v>1.1116300794021485E-2</v>
      </c>
      <c r="Q311" s="8" t="s">
        <v>8313</v>
      </c>
      <c r="R311" t="s">
        <v>8318</v>
      </c>
      <c r="S311" s="13">
        <f t="shared" si="18"/>
        <v>41134.543217592589</v>
      </c>
      <c r="T311" s="13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1.04129</v>
      </c>
      <c r="P312" s="7">
        <f t="shared" si="17"/>
        <v>3.4572501416512212E-2</v>
      </c>
      <c r="Q312" s="8" t="s">
        <v>8313</v>
      </c>
      <c r="R312" t="s">
        <v>8318</v>
      </c>
      <c r="S312" s="13">
        <f t="shared" si="18"/>
        <v>40820.974803240737</v>
      </c>
      <c r="T312" s="13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1.0410165</v>
      </c>
      <c r="P313" s="7">
        <f t="shared" si="17"/>
        <v>7.2044967586969077E-3</v>
      </c>
      <c r="Q313" s="8" t="s">
        <v>8313</v>
      </c>
      <c r="R313" t="s">
        <v>8318</v>
      </c>
      <c r="S313" s="13">
        <f t="shared" si="18"/>
        <v>40868.011481481481</v>
      </c>
      <c r="T313" s="13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1.1187499999999999</v>
      </c>
      <c r="P314" s="7">
        <f t="shared" si="17"/>
        <v>1.6312849162011173E-2</v>
      </c>
      <c r="Q314" s="8" t="s">
        <v>8313</v>
      </c>
      <c r="R314" t="s">
        <v>8318</v>
      </c>
      <c r="S314" s="13">
        <f t="shared" si="18"/>
        <v>41348.669351851851</v>
      </c>
      <c r="T314" s="13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1.0473529411764706</v>
      </c>
      <c r="P315" s="7">
        <f t="shared" si="17"/>
        <v>1.2468407750631846E-2</v>
      </c>
      <c r="Q315" s="8" t="s">
        <v>8313</v>
      </c>
      <c r="R315" t="s">
        <v>8318</v>
      </c>
      <c r="S315" s="13">
        <f t="shared" si="18"/>
        <v>40357.019606481481</v>
      </c>
      <c r="T315" s="13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3.8515000000000001</v>
      </c>
      <c r="P316" s="7">
        <f t="shared" si="17"/>
        <v>3.1156692197844997E-2</v>
      </c>
      <c r="Q316" s="8" t="s">
        <v>8313</v>
      </c>
      <c r="R316" t="s">
        <v>8318</v>
      </c>
      <c r="S316" s="13">
        <f t="shared" si="18"/>
        <v>41304.624861111108</v>
      </c>
      <c r="T316" s="13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1.01248</v>
      </c>
      <c r="P317" s="7">
        <f t="shared" si="17"/>
        <v>4.9778761061946902E-3</v>
      </c>
      <c r="Q317" s="8" t="s">
        <v>8313</v>
      </c>
      <c r="R317" t="s">
        <v>8318</v>
      </c>
      <c r="S317" s="13">
        <f t="shared" si="18"/>
        <v>41113.564050925925</v>
      </c>
      <c r="T317" s="13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1.1377333333333333</v>
      </c>
      <c r="P318" s="7">
        <f t="shared" si="17"/>
        <v>9.2581741474276336E-3</v>
      </c>
      <c r="Q318" s="8" t="s">
        <v>8313</v>
      </c>
      <c r="R318" t="s">
        <v>8318</v>
      </c>
      <c r="S318" s="13">
        <f t="shared" si="18"/>
        <v>41950.715243055551</v>
      </c>
      <c r="T318" s="13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1.0080333333333333</v>
      </c>
      <c r="P319" s="7">
        <f t="shared" si="17"/>
        <v>1.0449389901127608E-2</v>
      </c>
      <c r="Q319" s="8" t="s">
        <v>8313</v>
      </c>
      <c r="R319" t="s">
        <v>8318</v>
      </c>
      <c r="S319" s="13">
        <f t="shared" si="18"/>
        <v>41589.468553240738</v>
      </c>
      <c r="T319" s="13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2.8332000000000002</v>
      </c>
      <c r="P320" s="7">
        <f t="shared" si="17"/>
        <v>2.0048002258929831E-2</v>
      </c>
      <c r="Q320" s="8" t="s">
        <v>8313</v>
      </c>
      <c r="R320" t="s">
        <v>8318</v>
      </c>
      <c r="S320" s="13">
        <f t="shared" si="18"/>
        <v>41329.830451388887</v>
      </c>
      <c r="T320" s="13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1.1268</v>
      </c>
      <c r="P321" s="7">
        <f t="shared" si="17"/>
        <v>9.0521831735889246E-3</v>
      </c>
      <c r="Q321" s="8" t="s">
        <v>8313</v>
      </c>
      <c r="R321" t="s">
        <v>8318</v>
      </c>
      <c r="S321" s="13">
        <f t="shared" si="18"/>
        <v>40123.629965277774</v>
      </c>
      <c r="T321" s="13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1.0658000000000001</v>
      </c>
      <c r="P322" s="7">
        <f t="shared" si="17"/>
        <v>7.4122724713829987E-3</v>
      </c>
      <c r="Q322" s="8" t="s">
        <v>8313</v>
      </c>
      <c r="R322" t="s">
        <v>8318</v>
      </c>
      <c r="S322" s="13">
        <f t="shared" si="18"/>
        <v>42331.34297453703</v>
      </c>
      <c r="T322" s="13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</f>
        <v>1.0266285714285714</v>
      </c>
      <c r="P323" s="7">
        <f t="shared" ref="P323:P386" si="21">L323/E323</f>
        <v>9.3788266726038075E-3</v>
      </c>
      <c r="Q323" s="8" t="s">
        <v>8313</v>
      </c>
      <c r="R323" t="s">
        <v>8318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1.0791200000000001</v>
      </c>
      <c r="P324" s="7">
        <f t="shared" si="21"/>
        <v>6.8945066350359551E-3</v>
      </c>
      <c r="Q324" s="8" t="s">
        <v>8313</v>
      </c>
      <c r="R324" t="s">
        <v>8318</v>
      </c>
      <c r="S324" s="13">
        <f t="shared" si="22"/>
        <v>42473.361666666664</v>
      </c>
      <c r="T324" s="13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1.2307407407407407</v>
      </c>
      <c r="P325" s="7">
        <f t="shared" si="21"/>
        <v>8.7270538669876625E-3</v>
      </c>
      <c r="Q325" s="8" t="s">
        <v>8313</v>
      </c>
      <c r="R325" t="s">
        <v>8318</v>
      </c>
      <c r="S325" s="13">
        <f t="shared" si="22"/>
        <v>42697.113032407404</v>
      </c>
      <c r="T325" s="13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1.016</v>
      </c>
      <c r="P326" s="7">
        <f t="shared" si="21"/>
        <v>9.4951366373320981E-3</v>
      </c>
      <c r="Q326" s="8" t="s">
        <v>8313</v>
      </c>
      <c r="R326" t="s">
        <v>8318</v>
      </c>
      <c r="S326" s="13">
        <f t="shared" si="22"/>
        <v>42184.417916666665</v>
      </c>
      <c r="T326" s="13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1.04396</v>
      </c>
      <c r="P327" s="7">
        <f t="shared" si="21"/>
        <v>1.4100157094141539E-2</v>
      </c>
      <c r="Q327" s="8" t="s">
        <v>8313</v>
      </c>
      <c r="R327" t="s">
        <v>8318</v>
      </c>
      <c r="S327" s="13">
        <f t="shared" si="22"/>
        <v>42688.979548611103</v>
      </c>
      <c r="T327" s="13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1.1292973333333334</v>
      </c>
      <c r="P328" s="7">
        <f t="shared" si="21"/>
        <v>6.7947856661310334E-3</v>
      </c>
      <c r="Q328" s="8" t="s">
        <v>8313</v>
      </c>
      <c r="R328" t="s">
        <v>8318</v>
      </c>
      <c r="S328" s="13">
        <f t="shared" si="22"/>
        <v>42775.106550925928</v>
      </c>
      <c r="T328" s="13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1.3640000000000001</v>
      </c>
      <c r="P329" s="7">
        <f t="shared" si="21"/>
        <v>6.2316715542521991E-3</v>
      </c>
      <c r="Q329" s="8" t="s">
        <v>8313</v>
      </c>
      <c r="R329" t="s">
        <v>8318</v>
      </c>
      <c r="S329" s="13">
        <f t="shared" si="22"/>
        <v>42058.026956018519</v>
      </c>
      <c r="T329" s="13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1.036144</v>
      </c>
      <c r="P330" s="7">
        <f t="shared" si="21"/>
        <v>6.4083756697910716E-3</v>
      </c>
      <c r="Q330" s="8" t="s">
        <v>8313</v>
      </c>
      <c r="R330" t="s">
        <v>8318</v>
      </c>
      <c r="S330" s="13">
        <f t="shared" si="22"/>
        <v>42278.738287037035</v>
      </c>
      <c r="T330" s="13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1.0549999999999999</v>
      </c>
      <c r="P331" s="7">
        <f t="shared" si="21"/>
        <v>1.5829383886255925E-2</v>
      </c>
      <c r="Q331" s="8" t="s">
        <v>8313</v>
      </c>
      <c r="R331" t="s">
        <v>8318</v>
      </c>
      <c r="S331" s="13">
        <f t="shared" si="22"/>
        <v>42291.258414351854</v>
      </c>
      <c r="T331" s="13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1.0182857142857142</v>
      </c>
      <c r="P332" s="7">
        <f t="shared" si="21"/>
        <v>9.5398428731762065E-3</v>
      </c>
      <c r="Q332" s="8" t="s">
        <v>8313</v>
      </c>
      <c r="R332" t="s">
        <v>8318</v>
      </c>
      <c r="S332" s="13">
        <f t="shared" si="22"/>
        <v>41379.307442129626</v>
      </c>
      <c r="T332" s="13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1.0660499999999999</v>
      </c>
      <c r="P333" s="7">
        <f t="shared" si="21"/>
        <v>1.0271563247502462E-2</v>
      </c>
      <c r="Q333" s="8" t="s">
        <v>8313</v>
      </c>
      <c r="R333" t="s">
        <v>8318</v>
      </c>
      <c r="S333" s="13">
        <f t="shared" si="22"/>
        <v>42507.373078703698</v>
      </c>
      <c r="T333" s="13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1.13015</v>
      </c>
      <c r="P334" s="7">
        <f t="shared" si="21"/>
        <v>4.9108525416980044E-3</v>
      </c>
      <c r="Q334" s="8" t="s">
        <v>8313</v>
      </c>
      <c r="R334" t="s">
        <v>8318</v>
      </c>
      <c r="S334" s="13">
        <f t="shared" si="22"/>
        <v>42263.471956018511</v>
      </c>
      <c r="T334" s="13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1.252275</v>
      </c>
      <c r="P335" s="7">
        <f t="shared" si="21"/>
        <v>5.3103351899542834E-3</v>
      </c>
      <c r="Q335" s="8" t="s">
        <v>8313</v>
      </c>
      <c r="R335" t="s">
        <v>8318</v>
      </c>
      <c r="S335" s="13">
        <f t="shared" si="22"/>
        <v>42437.428136574068</v>
      </c>
      <c r="T335" s="13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1.0119</v>
      </c>
      <c r="P336" s="7">
        <f t="shared" si="21"/>
        <v>6.8188556181440858E-3</v>
      </c>
      <c r="Q336" s="8" t="s">
        <v>8313</v>
      </c>
      <c r="R336" t="s">
        <v>8318</v>
      </c>
      <c r="S336" s="13">
        <f t="shared" si="22"/>
        <v>42101.474039351851</v>
      </c>
      <c r="T336" s="13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1.0276470588235294</v>
      </c>
      <c r="P337" s="7">
        <f t="shared" si="21"/>
        <v>9.1585575271894669E-3</v>
      </c>
      <c r="Q337" s="8" t="s">
        <v>8313</v>
      </c>
      <c r="R337" t="s">
        <v>8318</v>
      </c>
      <c r="S337" s="13">
        <f t="shared" si="22"/>
        <v>42101.529108796291</v>
      </c>
      <c r="T337" s="13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1.1683911999999999</v>
      </c>
      <c r="P338" s="7">
        <f t="shared" si="21"/>
        <v>1.6877908700442115E-2</v>
      </c>
      <c r="Q338" s="8" t="s">
        <v>8313</v>
      </c>
      <c r="R338" t="s">
        <v>8318</v>
      </c>
      <c r="S338" s="13">
        <f t="shared" si="22"/>
        <v>42291.387939814813</v>
      </c>
      <c r="T338" s="13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1.0116833333333335</v>
      </c>
      <c r="P339" s="7">
        <f t="shared" si="21"/>
        <v>1.0213999769361295E-2</v>
      </c>
      <c r="Q339" s="8" t="s">
        <v>8313</v>
      </c>
      <c r="R339" t="s">
        <v>8318</v>
      </c>
      <c r="S339" s="13">
        <f t="shared" si="22"/>
        <v>42046.920231481483</v>
      </c>
      <c r="T339" s="13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1.1013360000000001</v>
      </c>
      <c r="P340" s="7">
        <f t="shared" si="21"/>
        <v>1.428567969569081E-2</v>
      </c>
      <c r="Q340" s="8" t="s">
        <v>8313</v>
      </c>
      <c r="R340" t="s">
        <v>8318</v>
      </c>
      <c r="S340" s="13">
        <f t="shared" si="22"/>
        <v>42559.547337962962</v>
      </c>
      <c r="T340" s="13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1.0808333333333333</v>
      </c>
      <c r="P341" s="7">
        <f t="shared" si="21"/>
        <v>1.3723978411719353E-2</v>
      </c>
      <c r="Q341" s="8" t="s">
        <v>8313</v>
      </c>
      <c r="R341" t="s">
        <v>8318</v>
      </c>
      <c r="S341" s="13">
        <f t="shared" si="22"/>
        <v>42093.551712962959</v>
      </c>
      <c r="T341" s="13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1.2502285714285715</v>
      </c>
      <c r="P342" s="7">
        <f t="shared" si="21"/>
        <v>6.833036244800951E-3</v>
      </c>
      <c r="Q342" s="8" t="s">
        <v>8313</v>
      </c>
      <c r="R342" t="s">
        <v>8318</v>
      </c>
      <c r="S342" s="13">
        <f t="shared" si="22"/>
        <v>42772.460729166669</v>
      </c>
      <c r="T342" s="13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1.0671428571428572</v>
      </c>
      <c r="P343" s="7">
        <f t="shared" si="21"/>
        <v>1.4725568942436412E-2</v>
      </c>
      <c r="Q343" s="8" t="s">
        <v>8313</v>
      </c>
      <c r="R343" t="s">
        <v>8318</v>
      </c>
      <c r="S343" s="13">
        <f t="shared" si="22"/>
        <v>41894.671273148146</v>
      </c>
      <c r="T343" s="13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1.0036639999999999</v>
      </c>
      <c r="P344" s="7">
        <f t="shared" si="21"/>
        <v>5.8875190393308015E-3</v>
      </c>
      <c r="Q344" s="8" t="s">
        <v>8313</v>
      </c>
      <c r="R344" t="s">
        <v>8318</v>
      </c>
      <c r="S344" s="13">
        <f t="shared" si="22"/>
        <v>42459.572511574072</v>
      </c>
      <c r="T344" s="13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1.0202863333333334</v>
      </c>
      <c r="P345" s="7">
        <f t="shared" si="21"/>
        <v>1.7119377272850528E-2</v>
      </c>
      <c r="Q345" s="8" t="s">
        <v>8313</v>
      </c>
      <c r="R345" t="s">
        <v>8318</v>
      </c>
      <c r="S345" s="13">
        <f t="shared" si="22"/>
        <v>41926.529456018514</v>
      </c>
      <c r="T345" s="13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1.0208358208955224</v>
      </c>
      <c r="P346" s="7">
        <f t="shared" si="21"/>
        <v>8.333820691268496E-3</v>
      </c>
      <c r="Q346" s="8" t="s">
        <v>8313</v>
      </c>
      <c r="R346" t="s">
        <v>8318</v>
      </c>
      <c r="S346" s="13">
        <f t="shared" si="22"/>
        <v>42111.762662037036</v>
      </c>
      <c r="T346" s="13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1.2327586206896552</v>
      </c>
      <c r="P347" s="7">
        <f t="shared" si="21"/>
        <v>1.0013986013986014E-2</v>
      </c>
      <c r="Q347" s="8" t="s">
        <v>8313</v>
      </c>
      <c r="R347" t="s">
        <v>8318</v>
      </c>
      <c r="S347" s="13">
        <f t="shared" si="22"/>
        <v>42114.735995370364</v>
      </c>
      <c r="T347" s="13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1.7028880000000002</v>
      </c>
      <c r="P348" s="7">
        <f t="shared" si="21"/>
        <v>1.1040068401445073E-2</v>
      </c>
      <c r="Q348" s="8" t="s">
        <v>8313</v>
      </c>
      <c r="R348" t="s">
        <v>8318</v>
      </c>
      <c r="S348" s="13">
        <f t="shared" si="22"/>
        <v>42261.291909722218</v>
      </c>
      <c r="T348" s="13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1.1159049999999999</v>
      </c>
      <c r="P349" s="7">
        <f t="shared" si="21"/>
        <v>8.4908661579614752E-3</v>
      </c>
      <c r="Q349" s="8" t="s">
        <v>8313</v>
      </c>
      <c r="R349" t="s">
        <v>8318</v>
      </c>
      <c r="S349" s="13">
        <f t="shared" si="22"/>
        <v>42292.287141203698</v>
      </c>
      <c r="T349" s="13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1.03</v>
      </c>
      <c r="P350" s="7">
        <f t="shared" si="21"/>
        <v>1.1553398058252427E-2</v>
      </c>
      <c r="Q350" s="8" t="s">
        <v>8313</v>
      </c>
      <c r="R350" t="s">
        <v>8318</v>
      </c>
      <c r="S350" s="13">
        <f t="shared" si="22"/>
        <v>42207.378657407404</v>
      </c>
      <c r="T350" s="13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1.0663570159857905</v>
      </c>
      <c r="P351" s="7">
        <f t="shared" si="21"/>
        <v>1.3908344840337199E-2</v>
      </c>
      <c r="Q351" s="8" t="s">
        <v>8313</v>
      </c>
      <c r="R351" t="s">
        <v>8318</v>
      </c>
      <c r="S351" s="13">
        <f t="shared" si="22"/>
        <v>42760.290601851848</v>
      </c>
      <c r="T351" s="13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1.1476</v>
      </c>
      <c r="P352" s="7">
        <f t="shared" si="21"/>
        <v>7.7030324154757756E-3</v>
      </c>
      <c r="Q352" s="8" t="s">
        <v>8313</v>
      </c>
      <c r="R352" t="s">
        <v>8318</v>
      </c>
      <c r="S352" s="13">
        <f t="shared" si="22"/>
        <v>42585.857743055552</v>
      </c>
      <c r="T352" s="13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1.2734117647058822</v>
      </c>
      <c r="P353" s="7">
        <f t="shared" si="21"/>
        <v>2.2265336289726535E-2</v>
      </c>
      <c r="Q353" s="8" t="s">
        <v>8313</v>
      </c>
      <c r="R353" t="s">
        <v>8318</v>
      </c>
      <c r="S353" s="13">
        <f t="shared" si="22"/>
        <v>42427.75641203703</v>
      </c>
      <c r="T353" s="13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1.1656</v>
      </c>
      <c r="P354" s="7">
        <f t="shared" si="21"/>
        <v>2.4536719286204531E-2</v>
      </c>
      <c r="Q354" s="8" t="s">
        <v>8313</v>
      </c>
      <c r="R354" t="s">
        <v>8318</v>
      </c>
      <c r="S354" s="13">
        <f t="shared" si="22"/>
        <v>41889.959120370368</v>
      </c>
      <c r="T354" s="13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1.0861819426615318</v>
      </c>
      <c r="P355" s="7">
        <f t="shared" si="21"/>
        <v>9.6596007133922402E-3</v>
      </c>
      <c r="Q355" s="8" t="s">
        <v>8313</v>
      </c>
      <c r="R355" t="s">
        <v>8318</v>
      </c>
      <c r="S355" s="13">
        <f t="shared" si="22"/>
        <v>42297.583553240744</v>
      </c>
      <c r="T355" s="13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1.0394285714285714</v>
      </c>
      <c r="P356" s="7">
        <f t="shared" si="21"/>
        <v>7.9714128642111044E-3</v>
      </c>
      <c r="Q356" s="8" t="s">
        <v>8313</v>
      </c>
      <c r="R356" t="s">
        <v>8318</v>
      </c>
      <c r="S356" s="13">
        <f t="shared" si="22"/>
        <v>42438.619456018518</v>
      </c>
      <c r="T356" s="13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1.1625714285714286</v>
      </c>
      <c r="P357" s="7">
        <f t="shared" si="21"/>
        <v>4.0550503809289751E-3</v>
      </c>
      <c r="Q357" s="8" t="s">
        <v>8313</v>
      </c>
      <c r="R357" t="s">
        <v>8318</v>
      </c>
      <c r="S357" s="13">
        <f t="shared" si="22"/>
        <v>41943.0855787037</v>
      </c>
      <c r="T357" s="13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1.0269239999999999</v>
      </c>
      <c r="P358" s="7">
        <f t="shared" si="21"/>
        <v>1.2594245857856406E-2</v>
      </c>
      <c r="Q358" s="8" t="s">
        <v>8313</v>
      </c>
      <c r="R358" t="s">
        <v>8318</v>
      </c>
      <c r="S358" s="13">
        <f t="shared" si="22"/>
        <v>42415.594826388886</v>
      </c>
      <c r="T358" s="13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1.74</v>
      </c>
      <c r="P359" s="7">
        <f t="shared" si="21"/>
        <v>1.160919540229885E-2</v>
      </c>
      <c r="Q359" s="8" t="s">
        <v>8313</v>
      </c>
      <c r="R359" t="s">
        <v>8318</v>
      </c>
      <c r="S359" s="13">
        <f t="shared" si="22"/>
        <v>42078.01385416666</v>
      </c>
      <c r="T359" s="13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1.03088</v>
      </c>
      <c r="P360" s="7">
        <f t="shared" si="21"/>
        <v>5.1800403538724196E-3</v>
      </c>
      <c r="Q360" s="8" t="s">
        <v>8313</v>
      </c>
      <c r="R360" t="s">
        <v>8318</v>
      </c>
      <c r="S360" s="13">
        <f t="shared" si="22"/>
        <v>42507.651863425919</v>
      </c>
      <c r="T360" s="13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1.0485537190082646</v>
      </c>
      <c r="P361" s="7">
        <f t="shared" si="21"/>
        <v>1.1901477832512315E-2</v>
      </c>
      <c r="Q361" s="8" t="s">
        <v>8313</v>
      </c>
      <c r="R361" t="s">
        <v>8318</v>
      </c>
      <c r="S361" s="13">
        <f t="shared" si="22"/>
        <v>41934.86215277778</v>
      </c>
      <c r="T361" s="13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1.0137499999999999</v>
      </c>
      <c r="P362" s="7">
        <f t="shared" si="21"/>
        <v>7.1516646115906291E-3</v>
      </c>
      <c r="Q362" s="8" t="s">
        <v>8313</v>
      </c>
      <c r="R362" t="s">
        <v>8318</v>
      </c>
      <c r="S362" s="13">
        <f t="shared" si="22"/>
        <v>42163.689583333333</v>
      </c>
      <c r="T362" s="13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1.1107699999999998</v>
      </c>
      <c r="P363" s="7">
        <f t="shared" si="21"/>
        <v>9.105652578198651E-3</v>
      </c>
      <c r="Q363" s="8" t="s">
        <v>8313</v>
      </c>
      <c r="R363" t="s">
        <v>8318</v>
      </c>
      <c r="S363" s="13">
        <f t="shared" si="22"/>
        <v>41935.792893518512</v>
      </c>
      <c r="T363" s="13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1.2415933781686497</v>
      </c>
      <c r="P364" s="7">
        <f t="shared" si="21"/>
        <v>7.1666666666666667E-3</v>
      </c>
      <c r="Q364" s="8" t="s">
        <v>8313</v>
      </c>
      <c r="R364" t="s">
        <v>8318</v>
      </c>
      <c r="S364" s="13">
        <f t="shared" si="22"/>
        <v>41837.002210648148</v>
      </c>
      <c r="T364" s="13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1.0133333333333334</v>
      </c>
      <c r="P365" s="7">
        <f t="shared" si="21"/>
        <v>2.8748341441839896E-3</v>
      </c>
      <c r="Q365" s="8" t="s">
        <v>8313</v>
      </c>
      <c r="R365" t="s">
        <v>8318</v>
      </c>
      <c r="S365" s="13">
        <f t="shared" si="22"/>
        <v>40255.53629629629</v>
      </c>
      <c r="T365" s="13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1.1016142857142857</v>
      </c>
      <c r="P366" s="7">
        <f t="shared" si="21"/>
        <v>1.4653819719113509E-2</v>
      </c>
      <c r="Q366" s="8" t="s">
        <v>8313</v>
      </c>
      <c r="R366" t="s">
        <v>8318</v>
      </c>
      <c r="S366" s="13">
        <f t="shared" si="22"/>
        <v>41780.651296296295</v>
      </c>
      <c r="T366" s="13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1.0397333333333334</v>
      </c>
      <c r="P367" s="7">
        <f t="shared" si="21"/>
        <v>4.1677353167478837E-3</v>
      </c>
      <c r="Q367" s="8" t="s">
        <v>8313</v>
      </c>
      <c r="R367" t="s">
        <v>8318</v>
      </c>
      <c r="S367" s="13">
        <f t="shared" si="22"/>
        <v>41668.398136574069</v>
      </c>
      <c r="T367" s="13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1.013157894736842</v>
      </c>
      <c r="P368" s="7">
        <f t="shared" si="21"/>
        <v>3.4805194805194806E-3</v>
      </c>
      <c r="Q368" s="8" t="s">
        <v>8313</v>
      </c>
      <c r="R368" t="s">
        <v>8318</v>
      </c>
      <c r="S368" s="13">
        <f t="shared" si="22"/>
        <v>41019.584699074076</v>
      </c>
      <c r="T368" s="13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1.033501</v>
      </c>
      <c r="P369" s="7">
        <f t="shared" si="21"/>
        <v>1.1514260750594339E-2</v>
      </c>
      <c r="Q369" s="8" t="s">
        <v>8313</v>
      </c>
      <c r="R369" t="s">
        <v>8318</v>
      </c>
      <c r="S369" s="13">
        <f t="shared" si="22"/>
        <v>41355.368958333333</v>
      </c>
      <c r="T369" s="13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1.04112</v>
      </c>
      <c r="P370" s="7">
        <f t="shared" si="21"/>
        <v>1.2217611802674043E-2</v>
      </c>
      <c r="Q370" s="8" t="s">
        <v>8313</v>
      </c>
      <c r="R370" t="s">
        <v>8318</v>
      </c>
      <c r="S370" s="13">
        <f t="shared" si="22"/>
        <v>42043.397245370368</v>
      </c>
      <c r="T370" s="13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1.1015569230769231</v>
      </c>
      <c r="P371" s="7">
        <f t="shared" si="21"/>
        <v>2.3323631447517638E-2</v>
      </c>
      <c r="Q371" s="8" t="s">
        <v>8313</v>
      </c>
      <c r="R371" t="s">
        <v>8318</v>
      </c>
      <c r="S371" s="13">
        <f t="shared" si="22"/>
        <v>40893.3433912037</v>
      </c>
      <c r="T371" s="13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1.2202</v>
      </c>
      <c r="P372" s="7">
        <f t="shared" si="21"/>
        <v>1.4096049827897067E-3</v>
      </c>
      <c r="Q372" s="8" t="s">
        <v>8313</v>
      </c>
      <c r="R372" t="s">
        <v>8318</v>
      </c>
      <c r="S372" s="13">
        <f t="shared" si="22"/>
        <v>42711.586805555555</v>
      </c>
      <c r="T372" s="13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1.1416866666666667</v>
      </c>
      <c r="P373" s="7">
        <f t="shared" si="21"/>
        <v>6.2013512172049545E-3</v>
      </c>
      <c r="Q373" s="8" t="s">
        <v>8313</v>
      </c>
      <c r="R373" t="s">
        <v>8318</v>
      </c>
      <c r="S373" s="13">
        <f t="shared" si="22"/>
        <v>41261.559479166666</v>
      </c>
      <c r="T373" s="13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1.2533333333333334</v>
      </c>
      <c r="P374" s="7">
        <f t="shared" si="21"/>
        <v>2.3936170212765957E-2</v>
      </c>
      <c r="Q374" s="8" t="s">
        <v>8313</v>
      </c>
      <c r="R374" t="s">
        <v>8318</v>
      </c>
      <c r="S374" s="13">
        <f t="shared" si="22"/>
        <v>42425.368564814817</v>
      </c>
      <c r="T374" s="13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1.0666666666666667</v>
      </c>
      <c r="P375" s="7">
        <f t="shared" si="21"/>
        <v>1.1124999999999999E-2</v>
      </c>
      <c r="Q375" s="8" t="s">
        <v>8313</v>
      </c>
      <c r="R375" t="s">
        <v>8318</v>
      </c>
      <c r="S375" s="13">
        <f t="shared" si="22"/>
        <v>41078.703680555554</v>
      </c>
      <c r="T375" s="13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1.3065</v>
      </c>
      <c r="P376" s="7">
        <f t="shared" si="21"/>
        <v>2.2196708763872943E-2</v>
      </c>
      <c r="Q376" s="8" t="s">
        <v>8313</v>
      </c>
      <c r="R376" t="s">
        <v>8318</v>
      </c>
      <c r="S376" s="13">
        <f t="shared" si="22"/>
        <v>40757.680914351848</v>
      </c>
      <c r="T376" s="13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1.2</v>
      </c>
      <c r="P377" s="7">
        <f t="shared" si="21"/>
        <v>2.3333333333333334E-2</v>
      </c>
      <c r="Q377" s="8" t="s">
        <v>8313</v>
      </c>
      <c r="R377" t="s">
        <v>8318</v>
      </c>
      <c r="S377" s="13">
        <f t="shared" si="22"/>
        <v>41657.77674768518</v>
      </c>
      <c r="T377" s="13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1.0595918367346939</v>
      </c>
      <c r="P378" s="7">
        <f t="shared" si="21"/>
        <v>1.8489984591679508E-2</v>
      </c>
      <c r="Q378" s="8" t="s">
        <v>8313</v>
      </c>
      <c r="R378" t="s">
        <v>8318</v>
      </c>
      <c r="S378" s="13">
        <f t="shared" si="22"/>
        <v>42576.244398148141</v>
      </c>
      <c r="T378" s="13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1.1439999999999999</v>
      </c>
      <c r="P379" s="7">
        <f t="shared" si="21"/>
        <v>9.688228438228438E-3</v>
      </c>
      <c r="Q379" s="8" t="s">
        <v>8313</v>
      </c>
      <c r="R379" t="s">
        <v>8318</v>
      </c>
      <c r="S379" s="13">
        <f t="shared" si="22"/>
        <v>42292.042453703696</v>
      </c>
      <c r="T379" s="13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1.1176666666666666</v>
      </c>
      <c r="P380" s="7">
        <f t="shared" si="21"/>
        <v>2.4753951685058156E-2</v>
      </c>
      <c r="Q380" s="8" t="s">
        <v>8313</v>
      </c>
      <c r="R380" t="s">
        <v>8318</v>
      </c>
      <c r="S380" s="13">
        <f t="shared" si="22"/>
        <v>42370.363518518519</v>
      </c>
      <c r="T380" s="13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1.1608000000000001</v>
      </c>
      <c r="P381" s="7">
        <f t="shared" si="21"/>
        <v>8.5573167930163112E-3</v>
      </c>
      <c r="Q381" s="8" t="s">
        <v>8313</v>
      </c>
      <c r="R381" t="s">
        <v>8318</v>
      </c>
      <c r="S381" s="13">
        <f t="shared" si="22"/>
        <v>40987.479999999996</v>
      </c>
      <c r="T381" s="13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1.415</v>
      </c>
      <c r="P382" s="7">
        <f t="shared" si="21"/>
        <v>8.6572438162544167E-3</v>
      </c>
      <c r="Q382" s="8" t="s">
        <v>8313</v>
      </c>
      <c r="R382" t="s">
        <v>8318</v>
      </c>
      <c r="S382" s="13">
        <f t="shared" si="22"/>
        <v>42367.511481481481</v>
      </c>
      <c r="T382" s="13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1.0472999999999999</v>
      </c>
      <c r="P383" s="7">
        <f t="shared" si="21"/>
        <v>9.586555905662179E-3</v>
      </c>
      <c r="Q383" s="8" t="s">
        <v>8313</v>
      </c>
      <c r="R383" t="s">
        <v>8318</v>
      </c>
      <c r="S383" s="13">
        <f t="shared" si="22"/>
        <v>41085.48978009259</v>
      </c>
      <c r="T383" s="13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2.5583333333333331</v>
      </c>
      <c r="P384" s="7">
        <f t="shared" si="21"/>
        <v>1.4332247557003257E-2</v>
      </c>
      <c r="Q384" s="8" t="s">
        <v>8313</v>
      </c>
      <c r="R384" t="s">
        <v>8318</v>
      </c>
      <c r="S384" s="13">
        <f t="shared" si="22"/>
        <v>41144.501157407409</v>
      </c>
      <c r="T384" s="13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2.0670670670670672</v>
      </c>
      <c r="P385" s="7">
        <f t="shared" si="21"/>
        <v>2.3244552058111378E-2</v>
      </c>
      <c r="Q385" s="8" t="s">
        <v>8313</v>
      </c>
      <c r="R385" t="s">
        <v>8318</v>
      </c>
      <c r="S385" s="13">
        <f t="shared" si="22"/>
        <v>41754.90924768518</v>
      </c>
      <c r="T385" s="13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1.1210500000000001</v>
      </c>
      <c r="P386" s="7">
        <f t="shared" si="21"/>
        <v>1.708219972347353E-2</v>
      </c>
      <c r="Q386" s="8" t="s">
        <v>8313</v>
      </c>
      <c r="R386" t="s">
        <v>8318</v>
      </c>
      <c r="S386" s="13">
        <f t="shared" si="22"/>
        <v>41980.573460648149</v>
      </c>
      <c r="T386" s="13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</f>
        <v>1.05982</v>
      </c>
      <c r="P387" s="7">
        <f t="shared" ref="P387:P450" si="25">L387/E387</f>
        <v>8.944915174274877E-3</v>
      </c>
      <c r="Q387" s="8" t="s">
        <v>8313</v>
      </c>
      <c r="R387" t="s">
        <v>8318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1.0016666666666667</v>
      </c>
      <c r="P388" s="7">
        <f t="shared" si="25"/>
        <v>2.1630615640599003E-2</v>
      </c>
      <c r="Q388" s="8" t="s">
        <v>8313</v>
      </c>
      <c r="R388" t="s">
        <v>8318</v>
      </c>
      <c r="S388" s="13">
        <f t="shared" si="26"/>
        <v>42211.742951388886</v>
      </c>
      <c r="T388" s="13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2.1398947368421051</v>
      </c>
      <c r="P389" s="7">
        <f t="shared" si="25"/>
        <v>6.911308967484874E-3</v>
      </c>
      <c r="Q389" s="8" t="s">
        <v>8313</v>
      </c>
      <c r="R389" t="s">
        <v>8318</v>
      </c>
      <c r="S389" s="13">
        <f t="shared" si="26"/>
        <v>42200.468263888884</v>
      </c>
      <c r="T389" s="13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1.2616000000000001</v>
      </c>
      <c r="P390" s="7">
        <f t="shared" si="25"/>
        <v>1.1255548509828789E-2</v>
      </c>
      <c r="Q390" s="8" t="s">
        <v>8313</v>
      </c>
      <c r="R390" t="s">
        <v>8318</v>
      </c>
      <c r="S390" s="13">
        <f t="shared" si="26"/>
        <v>42548.86782407407</v>
      </c>
      <c r="T390" s="13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1.8153547058823529</v>
      </c>
      <c r="P391" s="7">
        <f t="shared" si="25"/>
        <v>1.2232255371904309E-2</v>
      </c>
      <c r="Q391" s="8" t="s">
        <v>8313</v>
      </c>
      <c r="R391" t="s">
        <v>8318</v>
      </c>
      <c r="S391" s="13">
        <f t="shared" si="26"/>
        <v>41673.854745370372</v>
      </c>
      <c r="T391" s="13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</v>
      </c>
      <c r="P392" s="7">
        <f t="shared" si="25"/>
        <v>1.4E-2</v>
      </c>
      <c r="Q392" s="8" t="s">
        <v>8313</v>
      </c>
      <c r="R392" t="s">
        <v>8318</v>
      </c>
      <c r="S392" s="13">
        <f t="shared" si="26"/>
        <v>42111.828379629624</v>
      </c>
      <c r="T392" s="13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1.0061</v>
      </c>
      <c r="P393" s="7">
        <f t="shared" si="25"/>
        <v>9.5914918994135772E-3</v>
      </c>
      <c r="Q393" s="8" t="s">
        <v>8313</v>
      </c>
      <c r="R393" t="s">
        <v>8318</v>
      </c>
      <c r="S393" s="13">
        <f t="shared" si="26"/>
        <v>40864.833923611106</v>
      </c>
      <c r="T393" s="13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1.009027027027027</v>
      </c>
      <c r="P394" s="7">
        <f t="shared" si="25"/>
        <v>1.1035517222906735E-2</v>
      </c>
      <c r="Q394" s="8" t="s">
        <v>8313</v>
      </c>
      <c r="R394" t="s">
        <v>8318</v>
      </c>
      <c r="S394" s="13">
        <f t="shared" si="26"/>
        <v>40763.508923611109</v>
      </c>
      <c r="T394" s="13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1.10446</v>
      </c>
      <c r="P395" s="7">
        <f t="shared" si="25"/>
        <v>6.3560472991326077E-3</v>
      </c>
      <c r="Q395" s="8" t="s">
        <v>8313</v>
      </c>
      <c r="R395" t="s">
        <v>8318</v>
      </c>
      <c r="S395" s="13">
        <f t="shared" si="26"/>
        <v>41526.500601851847</v>
      </c>
      <c r="T395" s="13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1.118936170212766</v>
      </c>
      <c r="P396" s="7">
        <f t="shared" si="25"/>
        <v>9.5075109336375738E-3</v>
      </c>
      <c r="Q396" s="8" t="s">
        <v>8313</v>
      </c>
      <c r="R396" t="s">
        <v>8318</v>
      </c>
      <c r="S396" s="13">
        <f t="shared" si="26"/>
        <v>42417.60974537037</v>
      </c>
      <c r="T396" s="13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1.0804450000000001</v>
      </c>
      <c r="P397" s="7">
        <f t="shared" si="25"/>
        <v>1.703002003803988E-2</v>
      </c>
      <c r="Q397" s="8" t="s">
        <v>8313</v>
      </c>
      <c r="R397" t="s">
        <v>8318</v>
      </c>
      <c r="S397" s="13">
        <f t="shared" si="26"/>
        <v>40990.700925925921</v>
      </c>
      <c r="T397" s="13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1.0666666666666667</v>
      </c>
      <c r="P398" s="7">
        <f t="shared" si="25"/>
        <v>1.225E-2</v>
      </c>
      <c r="Q398" s="8" t="s">
        <v>8313</v>
      </c>
      <c r="R398" t="s">
        <v>8318</v>
      </c>
      <c r="S398" s="13">
        <f t="shared" si="26"/>
        <v>41082.356550925928</v>
      </c>
      <c r="T398" s="13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1.0390027322404372</v>
      </c>
      <c r="P399" s="7">
        <f t="shared" si="25"/>
        <v>1.7711640569711546E-2</v>
      </c>
      <c r="Q399" s="8" t="s">
        <v>8313</v>
      </c>
      <c r="R399" t="s">
        <v>8318</v>
      </c>
      <c r="S399" s="13">
        <f t="shared" si="26"/>
        <v>40379.568101851852</v>
      </c>
      <c r="T399" s="13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1.2516</v>
      </c>
      <c r="P400" s="7">
        <f t="shared" si="25"/>
        <v>7.137530627463513E-3</v>
      </c>
      <c r="Q400" s="8" t="s">
        <v>8313</v>
      </c>
      <c r="R400" t="s">
        <v>8318</v>
      </c>
      <c r="S400" s="13">
        <f t="shared" si="26"/>
        <v>42078.584791666661</v>
      </c>
      <c r="T400" s="13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1.0680499999999999</v>
      </c>
      <c r="P401" s="7">
        <f t="shared" si="25"/>
        <v>4.4473573334581715E-3</v>
      </c>
      <c r="Q401" s="8" t="s">
        <v>8313</v>
      </c>
      <c r="R401" t="s">
        <v>8318</v>
      </c>
      <c r="S401" s="13">
        <f t="shared" si="26"/>
        <v>42687.667442129627</v>
      </c>
      <c r="T401" s="13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1.1230249999999999</v>
      </c>
      <c r="P402" s="7">
        <f t="shared" si="25"/>
        <v>5.5208031878186152E-3</v>
      </c>
      <c r="Q402" s="8" t="s">
        <v>8313</v>
      </c>
      <c r="R402" t="s">
        <v>8318</v>
      </c>
      <c r="S402" s="13">
        <f t="shared" si="26"/>
        <v>41745.427627314813</v>
      </c>
      <c r="T402" s="13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1.0381199999999999</v>
      </c>
      <c r="P403" s="7">
        <f t="shared" si="25"/>
        <v>1.4063884714676531E-3</v>
      </c>
      <c r="Q403" s="8" t="s">
        <v>8313</v>
      </c>
      <c r="R403" t="s">
        <v>8318</v>
      </c>
      <c r="S403" s="13">
        <f t="shared" si="26"/>
        <v>40732.633912037032</v>
      </c>
      <c r="T403" s="13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1.4165000000000001</v>
      </c>
      <c r="P404" s="7">
        <f t="shared" si="25"/>
        <v>1.5178256265442993E-2</v>
      </c>
      <c r="Q404" s="8" t="s">
        <v>8313</v>
      </c>
      <c r="R404" t="s">
        <v>8318</v>
      </c>
      <c r="S404" s="13">
        <f t="shared" si="26"/>
        <v>42292.331215277773</v>
      </c>
      <c r="T404" s="13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1.0526</v>
      </c>
      <c r="P405" s="7">
        <f t="shared" si="25"/>
        <v>1.330039901197036E-2</v>
      </c>
      <c r="Q405" s="8" t="s">
        <v>8313</v>
      </c>
      <c r="R405" t="s">
        <v>8318</v>
      </c>
      <c r="S405" s="13">
        <f t="shared" si="26"/>
        <v>40718.102326388886</v>
      </c>
      <c r="T405" s="13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1.0309142857142857</v>
      </c>
      <c r="P406" s="7">
        <f t="shared" si="25"/>
        <v>7.5106701402361288E-3</v>
      </c>
      <c r="Q406" s="8" t="s">
        <v>8313</v>
      </c>
      <c r="R406" t="s">
        <v>8318</v>
      </c>
      <c r="S406" s="13">
        <f t="shared" si="26"/>
        <v>41646.419699074067</v>
      </c>
      <c r="T406" s="13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1.0765957446808512</v>
      </c>
      <c r="P407" s="7">
        <f t="shared" si="25"/>
        <v>1.8115942028985508E-2</v>
      </c>
      <c r="Q407" s="8" t="s">
        <v>8313</v>
      </c>
      <c r="R407" t="s">
        <v>8318</v>
      </c>
      <c r="S407" s="13">
        <f t="shared" si="26"/>
        <v>41673.876608796294</v>
      </c>
      <c r="T407" s="13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1.0770464285714285</v>
      </c>
      <c r="P408" s="7">
        <f t="shared" si="25"/>
        <v>1.1605813517788397E-2</v>
      </c>
      <c r="Q408" s="8" t="s">
        <v>8313</v>
      </c>
      <c r="R408" t="s">
        <v>8318</v>
      </c>
      <c r="S408" s="13">
        <f t="shared" si="26"/>
        <v>40637.95413194444</v>
      </c>
      <c r="T408" s="13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1.0155000000000001</v>
      </c>
      <c r="P409" s="7">
        <f t="shared" si="25"/>
        <v>1.0832102412604629E-2</v>
      </c>
      <c r="Q409" s="8" t="s">
        <v>8313</v>
      </c>
      <c r="R409" t="s">
        <v>8318</v>
      </c>
      <c r="S409" s="13">
        <f t="shared" si="26"/>
        <v>40806.662615740737</v>
      </c>
      <c r="T409" s="13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1.0143766666666667</v>
      </c>
      <c r="P410" s="7">
        <f t="shared" si="25"/>
        <v>6.2435715858343219E-3</v>
      </c>
      <c r="Q410" s="8" t="s">
        <v>8313</v>
      </c>
      <c r="R410" t="s">
        <v>8318</v>
      </c>
      <c r="S410" s="13">
        <f t="shared" si="26"/>
        <v>41543.527662037035</v>
      </c>
      <c r="T410" s="13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1.3680000000000001</v>
      </c>
      <c r="P411" s="7">
        <f t="shared" si="25"/>
        <v>2.1929824561403508E-2</v>
      </c>
      <c r="Q411" s="8" t="s">
        <v>8313</v>
      </c>
      <c r="R411" t="s">
        <v>8318</v>
      </c>
      <c r="S411" s="13">
        <f t="shared" si="26"/>
        <v>42543.654444444437</v>
      </c>
      <c r="T411" s="13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1.2829999999999999</v>
      </c>
      <c r="P412" s="7">
        <f t="shared" si="25"/>
        <v>5.4559625876851132E-3</v>
      </c>
      <c r="Q412" s="8" t="s">
        <v>8313</v>
      </c>
      <c r="R412" t="s">
        <v>8318</v>
      </c>
      <c r="S412" s="13">
        <f t="shared" si="26"/>
        <v>42113.773113425923</v>
      </c>
      <c r="T412" s="13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1.0105</v>
      </c>
      <c r="P413" s="7">
        <f t="shared" si="25"/>
        <v>7.9498598053768764E-3</v>
      </c>
      <c r="Q413" s="8" t="s">
        <v>8313</v>
      </c>
      <c r="R413" t="s">
        <v>8318</v>
      </c>
      <c r="S413" s="13">
        <f t="shared" si="26"/>
        <v>41597.967638888884</v>
      </c>
      <c r="T413" s="13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1.2684</v>
      </c>
      <c r="P414" s="7">
        <f t="shared" si="25"/>
        <v>1.7344686218858405E-2</v>
      </c>
      <c r="Q414" s="8" t="s">
        <v>8313</v>
      </c>
      <c r="R414" t="s">
        <v>8318</v>
      </c>
      <c r="S414" s="13">
        <f t="shared" si="26"/>
        <v>41099.534467592588</v>
      </c>
      <c r="T414" s="13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1.0508593749999999</v>
      </c>
      <c r="P415" s="7">
        <f t="shared" si="25"/>
        <v>1.2712809456545982E-2</v>
      </c>
      <c r="Q415" s="8" t="s">
        <v>8313</v>
      </c>
      <c r="R415" t="s">
        <v>8318</v>
      </c>
      <c r="S415" s="13">
        <f t="shared" si="26"/>
        <v>41079.66910879629</v>
      </c>
      <c r="T415" s="13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1.0285405405405406</v>
      </c>
      <c r="P416" s="7">
        <f t="shared" si="25"/>
        <v>1.0931259196972883E-2</v>
      </c>
      <c r="Q416" s="8" t="s">
        <v>8313</v>
      </c>
      <c r="R416" t="s">
        <v>8318</v>
      </c>
      <c r="S416" s="13">
        <f t="shared" si="26"/>
        <v>41528.85491898148</v>
      </c>
      <c r="T416" s="13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1.0214714285714286</v>
      </c>
      <c r="P417" s="7">
        <f t="shared" si="25"/>
        <v>1.468469854411703E-2</v>
      </c>
      <c r="Q417" s="8" t="s">
        <v>8313</v>
      </c>
      <c r="R417" t="s">
        <v>8318</v>
      </c>
      <c r="S417" s="13">
        <f t="shared" si="26"/>
        <v>41904.643541666665</v>
      </c>
      <c r="T417" s="13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1.2021700000000002</v>
      </c>
      <c r="P418" s="7">
        <f t="shared" si="25"/>
        <v>2.0795727725696031E-2</v>
      </c>
      <c r="Q418" s="8" t="s">
        <v>8313</v>
      </c>
      <c r="R418" t="s">
        <v>8318</v>
      </c>
      <c r="S418" s="13">
        <f t="shared" si="26"/>
        <v>41648.187858796293</v>
      </c>
      <c r="T418" s="13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1.0024761904761905</v>
      </c>
      <c r="P419" s="7">
        <f t="shared" si="25"/>
        <v>4.9401482044461337E-3</v>
      </c>
      <c r="Q419" s="8" t="s">
        <v>8313</v>
      </c>
      <c r="R419" t="s">
        <v>8318</v>
      </c>
      <c r="S419" s="13">
        <f t="shared" si="26"/>
        <v>41360.762268518512</v>
      </c>
      <c r="T419" s="13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1.0063392857142857</v>
      </c>
      <c r="P420" s="7">
        <f t="shared" si="25"/>
        <v>4.61361014994233E-3</v>
      </c>
      <c r="Q420" s="8" t="s">
        <v>8313</v>
      </c>
      <c r="R420" t="s">
        <v>8318</v>
      </c>
      <c r="S420" s="13">
        <f t="shared" si="26"/>
        <v>42178.07403935185</v>
      </c>
      <c r="T420" s="13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1.004375</v>
      </c>
      <c r="P421" s="7">
        <f t="shared" si="25"/>
        <v>9.085252022401992E-3</v>
      </c>
      <c r="Q421" s="8" t="s">
        <v>8313</v>
      </c>
      <c r="R421" t="s">
        <v>8318</v>
      </c>
      <c r="S421" s="13">
        <f t="shared" si="26"/>
        <v>41394.634108796294</v>
      </c>
      <c r="T421" s="13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4.3939393939393936E-3</v>
      </c>
      <c r="P422" s="7">
        <f t="shared" si="25"/>
        <v>0.20689655172413793</v>
      </c>
      <c r="Q422" s="8" t="s">
        <v>8313</v>
      </c>
      <c r="R422" t="s">
        <v>8319</v>
      </c>
      <c r="S422" s="13">
        <f t="shared" si="26"/>
        <v>41682.028136574074</v>
      </c>
      <c r="T422" s="13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2.0066666666666667E-2</v>
      </c>
      <c r="P423" s="7">
        <f t="shared" si="25"/>
        <v>1.9933554817275746E-2</v>
      </c>
      <c r="Q423" s="8" t="s">
        <v>8313</v>
      </c>
      <c r="R423" t="s">
        <v>8319</v>
      </c>
      <c r="S423" s="13">
        <f t="shared" si="26"/>
        <v>42177.283055555548</v>
      </c>
      <c r="T423" s="13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1.0749999999999999E-2</v>
      </c>
      <c r="P424" s="7">
        <f t="shared" si="25"/>
        <v>2.7906976744186046E-2</v>
      </c>
      <c r="Q424" s="8" t="s">
        <v>8313</v>
      </c>
      <c r="R424" t="s">
        <v>8319</v>
      </c>
      <c r="S424" s="13">
        <f t="shared" si="26"/>
        <v>41863.052048611113</v>
      </c>
      <c r="T424" s="13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7.6499999999999997E-3</v>
      </c>
      <c r="P425" s="7">
        <f t="shared" si="25"/>
        <v>8.4967320261437912E-2</v>
      </c>
      <c r="Q425" s="8" t="s">
        <v>8313</v>
      </c>
      <c r="R425" t="s">
        <v>8319</v>
      </c>
      <c r="S425" s="13">
        <f t="shared" si="26"/>
        <v>41400.717939814815</v>
      </c>
      <c r="T425" s="13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6.7966666666666675E-2</v>
      </c>
      <c r="P426" s="7">
        <f t="shared" si="25"/>
        <v>2.4521824423737126E-2</v>
      </c>
      <c r="Q426" s="8" t="s">
        <v>8313</v>
      </c>
      <c r="R426" t="s">
        <v>8319</v>
      </c>
      <c r="S426" s="13">
        <f t="shared" si="26"/>
        <v>40934.167812499996</v>
      </c>
      <c r="T426" s="13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1.2E-4</v>
      </c>
      <c r="P427" s="7">
        <f t="shared" si="25"/>
        <v>0.33333333333333331</v>
      </c>
      <c r="Q427" s="8" t="s">
        <v>8313</v>
      </c>
      <c r="R427" t="s">
        <v>8319</v>
      </c>
      <c r="S427" s="13">
        <f t="shared" si="26"/>
        <v>42275.652824074066</v>
      </c>
      <c r="T427" s="13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1.3299999999999999E-2</v>
      </c>
      <c r="P428" s="7">
        <f t="shared" si="25"/>
        <v>6.0150375939849621E-2</v>
      </c>
      <c r="Q428" s="8" t="s">
        <v>8313</v>
      </c>
      <c r="R428" t="s">
        <v>8319</v>
      </c>
      <c r="S428" s="13">
        <f t="shared" si="26"/>
        <v>42400.503634259258</v>
      </c>
      <c r="T428" s="13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7" t="e">
        <f t="shared" si="25"/>
        <v>#DIV/0!</v>
      </c>
      <c r="Q429" s="8" t="s">
        <v>8313</v>
      </c>
      <c r="R429" t="s">
        <v>8319</v>
      </c>
      <c r="S429" s="13">
        <f t="shared" si="26"/>
        <v>42285.700694444444</v>
      </c>
      <c r="T429" s="13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5.6333333333333332E-2</v>
      </c>
      <c r="P430" s="7">
        <f t="shared" si="25"/>
        <v>1.9230769230769232E-2</v>
      </c>
      <c r="Q430" s="8" t="s">
        <v>8313</v>
      </c>
      <c r="R430" t="s">
        <v>8319</v>
      </c>
      <c r="S430" s="13">
        <f t="shared" si="26"/>
        <v>41778.558391203704</v>
      </c>
      <c r="T430" s="13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7" t="e">
        <f t="shared" si="25"/>
        <v>#DIV/0!</v>
      </c>
      <c r="Q431" s="8" t="s">
        <v>8313</v>
      </c>
      <c r="R431" t="s">
        <v>8319</v>
      </c>
      <c r="S431" s="13">
        <f t="shared" si="26"/>
        <v>40070.693078703705</v>
      </c>
      <c r="T431" s="13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2.4E-2</v>
      </c>
      <c r="P432" s="7">
        <f t="shared" si="25"/>
        <v>0.20833333333333334</v>
      </c>
      <c r="Q432" s="8" t="s">
        <v>8313</v>
      </c>
      <c r="R432" t="s">
        <v>8319</v>
      </c>
      <c r="S432" s="13">
        <f t="shared" si="26"/>
        <v>41512.898923611108</v>
      </c>
      <c r="T432" s="13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0.13833333333333334</v>
      </c>
      <c r="P433" s="7">
        <f t="shared" si="25"/>
        <v>1.9277108433734941E-2</v>
      </c>
      <c r="Q433" s="8" t="s">
        <v>8313</v>
      </c>
      <c r="R433" t="s">
        <v>8319</v>
      </c>
      <c r="S433" s="13">
        <f t="shared" si="26"/>
        <v>42526.662997685184</v>
      </c>
      <c r="T433" s="13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9.5000000000000001E-2</v>
      </c>
      <c r="P434" s="7">
        <f t="shared" si="25"/>
        <v>1.4035087719298246E-2</v>
      </c>
      <c r="Q434" s="8" t="s">
        <v>8313</v>
      </c>
      <c r="R434" t="s">
        <v>8319</v>
      </c>
      <c r="S434" s="13">
        <f t="shared" si="26"/>
        <v>42238.51829861111</v>
      </c>
      <c r="T434" s="13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7" t="e">
        <f t="shared" si="25"/>
        <v>#DIV/0!</v>
      </c>
      <c r="Q435" s="8" t="s">
        <v>8313</v>
      </c>
      <c r="R435" t="s">
        <v>8319</v>
      </c>
      <c r="S435" s="13">
        <f t="shared" si="26"/>
        <v>42228.421550925923</v>
      </c>
      <c r="T435" s="13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0.05</v>
      </c>
      <c r="P436" s="7">
        <f t="shared" si="25"/>
        <v>1.6E-2</v>
      </c>
      <c r="Q436" s="8" t="s">
        <v>8313</v>
      </c>
      <c r="R436" t="s">
        <v>8319</v>
      </c>
      <c r="S436" s="13">
        <f t="shared" si="26"/>
        <v>41576.626180555555</v>
      </c>
      <c r="T436" s="13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2.7272727272727273E-5</v>
      </c>
      <c r="P437" s="7">
        <f t="shared" si="25"/>
        <v>1</v>
      </c>
      <c r="Q437" s="8" t="s">
        <v>8313</v>
      </c>
      <c r="R437" t="s">
        <v>8319</v>
      </c>
      <c r="S437" s="13">
        <f t="shared" si="26"/>
        <v>41500.539120370369</v>
      </c>
      <c r="T437" s="13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7" t="e">
        <f t="shared" si="25"/>
        <v>#DIV/0!</v>
      </c>
      <c r="Q438" s="8" t="s">
        <v>8313</v>
      </c>
      <c r="R438" t="s">
        <v>8319</v>
      </c>
      <c r="S438" s="13">
        <f t="shared" si="26"/>
        <v>41456.154085648144</v>
      </c>
      <c r="T438" s="13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7" t="e">
        <f t="shared" si="25"/>
        <v>#DIV/0!</v>
      </c>
      <c r="Q439" s="8" t="s">
        <v>8313</v>
      </c>
      <c r="R439" t="s">
        <v>8319</v>
      </c>
      <c r="S439" s="13">
        <f t="shared" si="26"/>
        <v>42591.110254629624</v>
      </c>
      <c r="T439" s="13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9.3799999999999994E-2</v>
      </c>
      <c r="P440" s="7">
        <f t="shared" si="25"/>
        <v>5.8635394456289982E-3</v>
      </c>
      <c r="Q440" s="8" t="s">
        <v>8313</v>
      </c>
      <c r="R440" t="s">
        <v>8319</v>
      </c>
      <c r="S440" s="13">
        <f t="shared" si="26"/>
        <v>42296.052754629629</v>
      </c>
      <c r="T440" s="13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7" t="e">
        <f t="shared" si="25"/>
        <v>#DIV/0!</v>
      </c>
      <c r="Q441" s="8" t="s">
        <v>8313</v>
      </c>
      <c r="R441" t="s">
        <v>8319</v>
      </c>
      <c r="S441" s="13">
        <f t="shared" si="26"/>
        <v>41919.553449074076</v>
      </c>
      <c r="T441" s="13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1E-3</v>
      </c>
      <c r="P442" s="7">
        <f t="shared" si="25"/>
        <v>0.2</v>
      </c>
      <c r="Q442" s="8" t="s">
        <v>8313</v>
      </c>
      <c r="R442" t="s">
        <v>8319</v>
      </c>
      <c r="S442" s="13">
        <f t="shared" si="26"/>
        <v>42423.777233796289</v>
      </c>
      <c r="T442" s="13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7" t="e">
        <f t="shared" si="25"/>
        <v>#DIV/0!</v>
      </c>
      <c r="Q443" s="8" t="s">
        <v>8313</v>
      </c>
      <c r="R443" t="s">
        <v>8319</v>
      </c>
      <c r="S443" s="13">
        <f t="shared" si="26"/>
        <v>41550.585601851846</v>
      </c>
      <c r="T443" s="13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0.39358823529411763</v>
      </c>
      <c r="P444" s="7">
        <f t="shared" si="25"/>
        <v>2.5407263488267822E-3</v>
      </c>
      <c r="Q444" s="8" t="s">
        <v>8313</v>
      </c>
      <c r="R444" t="s">
        <v>8319</v>
      </c>
      <c r="S444" s="13">
        <f t="shared" si="26"/>
        <v>42024.680358796293</v>
      </c>
      <c r="T444" s="13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1E-3</v>
      </c>
      <c r="P445" s="7">
        <f t="shared" si="25"/>
        <v>0.2</v>
      </c>
      <c r="Q445" s="8" t="s">
        <v>8313</v>
      </c>
      <c r="R445" t="s">
        <v>8319</v>
      </c>
      <c r="S445" s="13">
        <f t="shared" si="26"/>
        <v>41649.806724537033</v>
      </c>
      <c r="T445" s="13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0.05</v>
      </c>
      <c r="P446" s="7">
        <f t="shared" si="25"/>
        <v>0.02</v>
      </c>
      <c r="Q446" s="8" t="s">
        <v>8313</v>
      </c>
      <c r="R446" t="s">
        <v>8319</v>
      </c>
      <c r="S446" s="13">
        <f t="shared" si="26"/>
        <v>40894.69862268518</v>
      </c>
      <c r="T446" s="13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3.3333333333333335E-5</v>
      </c>
      <c r="P447" s="7">
        <f t="shared" si="25"/>
        <v>1</v>
      </c>
      <c r="Q447" s="8" t="s">
        <v>8313</v>
      </c>
      <c r="R447" t="s">
        <v>8319</v>
      </c>
      <c r="S447" s="13">
        <f t="shared" si="26"/>
        <v>42130.127025462956</v>
      </c>
      <c r="T447" s="13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7.2952380952380949E-2</v>
      </c>
      <c r="P448" s="7">
        <f t="shared" si="25"/>
        <v>2.0887728459530026E-2</v>
      </c>
      <c r="Q448" s="8" t="s">
        <v>8313</v>
      </c>
      <c r="R448" t="s">
        <v>8319</v>
      </c>
      <c r="S448" s="13">
        <f t="shared" si="26"/>
        <v>42036.875231481477</v>
      </c>
      <c r="T448" s="13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1.6666666666666666E-4</v>
      </c>
      <c r="P449" s="7">
        <f t="shared" si="25"/>
        <v>0.2</v>
      </c>
      <c r="Q449" s="8" t="s">
        <v>8313</v>
      </c>
      <c r="R449" t="s">
        <v>8319</v>
      </c>
      <c r="S449" s="13">
        <f t="shared" si="26"/>
        <v>41331.34679398148</v>
      </c>
      <c r="T449" s="13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3.2804E-2</v>
      </c>
      <c r="P450" s="7">
        <f t="shared" si="25"/>
        <v>4.8774539690281671E-2</v>
      </c>
      <c r="Q450" s="8" t="s">
        <v>8313</v>
      </c>
      <c r="R450" t="s">
        <v>8319</v>
      </c>
      <c r="S450" s="13">
        <f t="shared" si="26"/>
        <v>41753.549710648142</v>
      </c>
      <c r="T450" s="13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</f>
        <v>2.2499999999999999E-2</v>
      </c>
      <c r="P451" s="7">
        <f t="shared" ref="P451:P514" si="29">L451/E451</f>
        <v>0.1111111111111111</v>
      </c>
      <c r="Q451" s="8" t="s">
        <v>8313</v>
      </c>
      <c r="R451" t="s">
        <v>8319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7.92E-3</v>
      </c>
      <c r="P452" s="7">
        <f t="shared" si="29"/>
        <v>1.7676767676767676E-2</v>
      </c>
      <c r="Q452" s="8" t="s">
        <v>8313</v>
      </c>
      <c r="R452" t="s">
        <v>8319</v>
      </c>
      <c r="S452" s="13">
        <f t="shared" si="30"/>
        <v>41654.73842592592</v>
      </c>
      <c r="T452" s="13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7" t="e">
        <f t="shared" si="29"/>
        <v>#DIV/0!</v>
      </c>
      <c r="Q453" s="8" t="s">
        <v>8313</v>
      </c>
      <c r="R453" t="s">
        <v>8319</v>
      </c>
      <c r="S453" s="13">
        <f t="shared" si="30"/>
        <v>41634.506840277776</v>
      </c>
      <c r="T453" s="13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0.64</v>
      </c>
      <c r="P454" s="7">
        <f t="shared" si="29"/>
        <v>2.5000000000000001E-2</v>
      </c>
      <c r="Q454" s="8" t="s">
        <v>8313</v>
      </c>
      <c r="R454" t="s">
        <v>8319</v>
      </c>
      <c r="S454" s="13">
        <f t="shared" si="30"/>
        <v>42107.49554398148</v>
      </c>
      <c r="T454" s="13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2.740447957839262E-4</v>
      </c>
      <c r="P455" s="7">
        <f t="shared" si="29"/>
        <v>7.6923076923076927E-2</v>
      </c>
      <c r="Q455" s="8" t="s">
        <v>8313</v>
      </c>
      <c r="R455" t="s">
        <v>8319</v>
      </c>
      <c r="S455" s="13">
        <f t="shared" si="30"/>
        <v>42038.616655092592</v>
      </c>
      <c r="T455" s="13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8.2000000000000007E-3</v>
      </c>
      <c r="P456" s="7">
        <f t="shared" si="29"/>
        <v>6.097560975609756E-2</v>
      </c>
      <c r="Q456" s="8" t="s">
        <v>8313</v>
      </c>
      <c r="R456" t="s">
        <v>8319</v>
      </c>
      <c r="S456" s="13">
        <f t="shared" si="30"/>
        <v>41938.508923611109</v>
      </c>
      <c r="T456" s="13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6.9230769230769226E-4</v>
      </c>
      <c r="P457" s="7">
        <f t="shared" si="29"/>
        <v>4.4444444444444446E-2</v>
      </c>
      <c r="Q457" s="8" t="s">
        <v>8313</v>
      </c>
      <c r="R457" t="s">
        <v>8319</v>
      </c>
      <c r="S457" s="13">
        <f t="shared" si="30"/>
        <v>40970.794236111113</v>
      </c>
      <c r="T457" s="13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6.8631863186318634E-3</v>
      </c>
      <c r="P458" s="7">
        <f t="shared" si="29"/>
        <v>4.9180327868852458E-2</v>
      </c>
      <c r="Q458" s="8" t="s">
        <v>8313</v>
      </c>
      <c r="R458" t="s">
        <v>8319</v>
      </c>
      <c r="S458" s="13">
        <f t="shared" si="30"/>
        <v>41547.486122685186</v>
      </c>
      <c r="T458" s="13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7" t="e">
        <f t="shared" si="29"/>
        <v>#DIV/0!</v>
      </c>
      <c r="Q459" s="8" t="s">
        <v>8313</v>
      </c>
      <c r="R459" t="s">
        <v>8319</v>
      </c>
      <c r="S459" s="13">
        <f t="shared" si="30"/>
        <v>41837.559166666666</v>
      </c>
      <c r="T459" s="13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8.2100000000000006E-2</v>
      </c>
      <c r="P460" s="7">
        <f t="shared" si="29"/>
        <v>5.9683313032886723E-2</v>
      </c>
      <c r="Q460" s="8" t="s">
        <v>8313</v>
      </c>
      <c r="R460" t="s">
        <v>8319</v>
      </c>
      <c r="S460" s="13">
        <f t="shared" si="30"/>
        <v>41378.491435185184</v>
      </c>
      <c r="T460" s="13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6.4102564102564103E-4</v>
      </c>
      <c r="P461" s="7">
        <f t="shared" si="29"/>
        <v>0.04</v>
      </c>
      <c r="Q461" s="8" t="s">
        <v>8313</v>
      </c>
      <c r="R461" t="s">
        <v>8319</v>
      </c>
      <c r="S461" s="13">
        <f t="shared" si="30"/>
        <v>40800.432025462964</v>
      </c>
      <c r="T461" s="13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2.9411764705882353E-3</v>
      </c>
      <c r="P462" s="7">
        <f t="shared" si="29"/>
        <v>0.08</v>
      </c>
      <c r="Q462" s="8" t="s">
        <v>8313</v>
      </c>
      <c r="R462" t="s">
        <v>8319</v>
      </c>
      <c r="S462" s="13">
        <f t="shared" si="30"/>
        <v>41759.334201388883</v>
      </c>
      <c r="T462" s="13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7" t="e">
        <f t="shared" si="29"/>
        <v>#DIV/0!</v>
      </c>
      <c r="Q463" s="8" t="s">
        <v>8313</v>
      </c>
      <c r="R463" t="s">
        <v>8319</v>
      </c>
      <c r="S463" s="13">
        <f t="shared" si="30"/>
        <v>41407.638506944444</v>
      </c>
      <c r="T463" s="13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7" t="e">
        <f t="shared" si="29"/>
        <v>#DIV/0!</v>
      </c>
      <c r="Q464" s="8" t="s">
        <v>8313</v>
      </c>
      <c r="R464" t="s">
        <v>8319</v>
      </c>
      <c r="S464" s="13">
        <f t="shared" si="30"/>
        <v>40704.918298611105</v>
      </c>
      <c r="T464" s="13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2.2727272727272728E-2</v>
      </c>
      <c r="P465" s="7">
        <f t="shared" si="29"/>
        <v>8.8000000000000005E-3</v>
      </c>
      <c r="Q465" s="8" t="s">
        <v>8313</v>
      </c>
      <c r="R465" t="s">
        <v>8319</v>
      </c>
      <c r="S465" s="13">
        <f t="shared" si="30"/>
        <v>40750.501770833333</v>
      </c>
      <c r="T465" s="13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9.9009900990099011E-4</v>
      </c>
      <c r="P466" s="7">
        <f t="shared" si="29"/>
        <v>1</v>
      </c>
      <c r="Q466" s="8" t="s">
        <v>8313</v>
      </c>
      <c r="R466" t="s">
        <v>8319</v>
      </c>
      <c r="S466" s="13">
        <f t="shared" si="30"/>
        <v>42488.640451388885</v>
      </c>
      <c r="T466" s="13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0.26953125</v>
      </c>
      <c r="P467" s="7">
        <f t="shared" si="29"/>
        <v>5.7971014492753624E-2</v>
      </c>
      <c r="Q467" s="8" t="s">
        <v>8313</v>
      </c>
      <c r="R467" t="s">
        <v>8319</v>
      </c>
      <c r="S467" s="13">
        <f t="shared" si="30"/>
        <v>41800.911736111106</v>
      </c>
      <c r="T467" s="13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7.6E-3</v>
      </c>
      <c r="P468" s="7">
        <f t="shared" si="29"/>
        <v>6.5789473684210523E-2</v>
      </c>
      <c r="Q468" s="8" t="s">
        <v>8313</v>
      </c>
      <c r="R468" t="s">
        <v>8319</v>
      </c>
      <c r="S468" s="13">
        <f t="shared" si="30"/>
        <v>41129.734537037039</v>
      </c>
      <c r="T468" s="13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0.21575</v>
      </c>
      <c r="P469" s="7">
        <f t="shared" si="29"/>
        <v>9.038238702201622E-3</v>
      </c>
      <c r="Q469" s="8" t="s">
        <v>8313</v>
      </c>
      <c r="R469" t="s">
        <v>8319</v>
      </c>
      <c r="S469" s="13">
        <f t="shared" si="30"/>
        <v>41135.471458333333</v>
      </c>
      <c r="T469" s="13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7" t="e">
        <f t="shared" si="29"/>
        <v>#DIV/0!</v>
      </c>
      <c r="Q470" s="8" t="s">
        <v>8313</v>
      </c>
      <c r="R470" t="s">
        <v>8319</v>
      </c>
      <c r="S470" s="13">
        <f t="shared" si="30"/>
        <v>41040.959293981483</v>
      </c>
      <c r="T470" s="13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7" t="e">
        <f t="shared" si="29"/>
        <v>#DIV/0!</v>
      </c>
      <c r="Q471" s="8" t="s">
        <v>8313</v>
      </c>
      <c r="R471" t="s">
        <v>8319</v>
      </c>
      <c r="S471" s="13">
        <f t="shared" si="30"/>
        <v>41827.781527777777</v>
      </c>
      <c r="T471" s="13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1.0200000000000001E-2</v>
      </c>
      <c r="P472" s="7">
        <f t="shared" si="29"/>
        <v>3.9215686274509803E-2</v>
      </c>
      <c r="Q472" s="8" t="s">
        <v>8313</v>
      </c>
      <c r="R472" t="s">
        <v>8319</v>
      </c>
      <c r="S472" s="13">
        <f t="shared" si="30"/>
        <v>41604.959363425922</v>
      </c>
      <c r="T472" s="13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0.11892727272727273</v>
      </c>
      <c r="P473" s="7">
        <f t="shared" si="29"/>
        <v>2.5989909799724813E-2</v>
      </c>
      <c r="Q473" s="8" t="s">
        <v>8313</v>
      </c>
      <c r="R473" t="s">
        <v>8319</v>
      </c>
      <c r="S473" s="13">
        <f t="shared" si="30"/>
        <v>41703.513645833329</v>
      </c>
      <c r="T473" s="13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0.17624999999999999</v>
      </c>
      <c r="P474" s="7">
        <f t="shared" si="29"/>
        <v>3.5460992907801421E-2</v>
      </c>
      <c r="Q474" s="8" t="s">
        <v>8313</v>
      </c>
      <c r="R474" t="s">
        <v>8319</v>
      </c>
      <c r="S474" s="13">
        <f t="shared" si="30"/>
        <v>41844.714328703703</v>
      </c>
      <c r="T474" s="13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2.87E-2</v>
      </c>
      <c r="P475" s="7">
        <f t="shared" si="29"/>
        <v>1.6260162601626018E-2</v>
      </c>
      <c r="Q475" s="8" t="s">
        <v>8313</v>
      </c>
      <c r="R475" t="s">
        <v>8319</v>
      </c>
      <c r="S475" s="13">
        <f t="shared" si="30"/>
        <v>41869.489803240736</v>
      </c>
      <c r="T475" s="13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3.0303030303030303E-4</v>
      </c>
      <c r="P476" s="7">
        <f t="shared" si="29"/>
        <v>1</v>
      </c>
      <c r="Q476" s="8" t="s">
        <v>8313</v>
      </c>
      <c r="R476" t="s">
        <v>8319</v>
      </c>
      <c r="S476" s="13">
        <f t="shared" si="30"/>
        <v>42753.120706018519</v>
      </c>
      <c r="T476" s="13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7" t="e">
        <f t="shared" si="29"/>
        <v>#DIV/0!</v>
      </c>
      <c r="Q477" s="8" t="s">
        <v>8313</v>
      </c>
      <c r="R477" t="s">
        <v>8319</v>
      </c>
      <c r="S477" s="13">
        <f t="shared" si="30"/>
        <v>42099.877812500003</v>
      </c>
      <c r="T477" s="13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2.2302681818181819E-2</v>
      </c>
      <c r="P478" s="7">
        <f t="shared" si="29"/>
        <v>2.5272134007528649E-2</v>
      </c>
      <c r="Q478" s="8" t="s">
        <v>8313</v>
      </c>
      <c r="R478" t="s">
        <v>8319</v>
      </c>
      <c r="S478" s="13">
        <f t="shared" si="30"/>
        <v>41757.76667824074</v>
      </c>
      <c r="T478" s="13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7" t="e">
        <f t="shared" si="29"/>
        <v>#DIV/0!</v>
      </c>
      <c r="Q479" s="8" t="s">
        <v>8313</v>
      </c>
      <c r="R479" t="s">
        <v>8319</v>
      </c>
      <c r="S479" s="13">
        <f t="shared" si="30"/>
        <v>40987.626550925925</v>
      </c>
      <c r="T479" s="13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7" t="e">
        <f t="shared" si="29"/>
        <v>#DIV/0!</v>
      </c>
      <c r="Q480" s="8" t="s">
        <v>8313</v>
      </c>
      <c r="R480" t="s">
        <v>8319</v>
      </c>
      <c r="S480" s="13">
        <f t="shared" si="30"/>
        <v>42065.702650462961</v>
      </c>
      <c r="T480" s="13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0.3256</v>
      </c>
      <c r="P481" s="7">
        <f t="shared" si="29"/>
        <v>1.1261261261261261E-2</v>
      </c>
      <c r="Q481" s="8" t="s">
        <v>8313</v>
      </c>
      <c r="R481" t="s">
        <v>8319</v>
      </c>
      <c r="S481" s="13">
        <f t="shared" si="30"/>
        <v>41904.199479166666</v>
      </c>
      <c r="T481" s="13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0.19409999999999999</v>
      </c>
      <c r="P482" s="7">
        <f t="shared" si="29"/>
        <v>1.8031942297784646E-2</v>
      </c>
      <c r="Q482" s="8" t="s">
        <v>8313</v>
      </c>
      <c r="R482" t="s">
        <v>8319</v>
      </c>
      <c r="S482" s="13">
        <f t="shared" si="30"/>
        <v>41465.29184027778</v>
      </c>
      <c r="T482" s="13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6.0999999999999999E-2</v>
      </c>
      <c r="P483" s="7">
        <f t="shared" si="29"/>
        <v>1.1475409836065573E-2</v>
      </c>
      <c r="Q483" s="8" t="s">
        <v>8313</v>
      </c>
      <c r="R483" t="s">
        <v>8319</v>
      </c>
      <c r="S483" s="13">
        <f t="shared" si="30"/>
        <v>41162.46399305555</v>
      </c>
      <c r="T483" s="13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1E-3</v>
      </c>
      <c r="P484" s="7">
        <f t="shared" si="29"/>
        <v>0.1</v>
      </c>
      <c r="Q484" s="8" t="s">
        <v>8313</v>
      </c>
      <c r="R484" t="s">
        <v>8319</v>
      </c>
      <c r="S484" s="13">
        <f t="shared" si="30"/>
        <v>42447.688541666663</v>
      </c>
      <c r="T484" s="13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0.502</v>
      </c>
      <c r="P485" s="7">
        <f t="shared" si="29"/>
        <v>1.9521912350597609E-2</v>
      </c>
      <c r="Q485" s="8" t="s">
        <v>8313</v>
      </c>
      <c r="R485" t="s">
        <v>8319</v>
      </c>
      <c r="S485" s="13">
        <f t="shared" si="30"/>
        <v>41242.989259259259</v>
      </c>
      <c r="T485" s="13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1.8625E-3</v>
      </c>
      <c r="P486" s="7">
        <f t="shared" si="29"/>
        <v>7.3825503355704702E-2</v>
      </c>
      <c r="Q486" s="8" t="s">
        <v>8313</v>
      </c>
      <c r="R486" t="s">
        <v>8319</v>
      </c>
      <c r="S486" s="13">
        <f t="shared" si="30"/>
        <v>42272.731157407405</v>
      </c>
      <c r="T486" s="13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0.21906971229845085</v>
      </c>
      <c r="P487" s="7">
        <f t="shared" si="29"/>
        <v>1.5033054680631772E-2</v>
      </c>
      <c r="Q487" s="8" t="s">
        <v>8313</v>
      </c>
      <c r="R487" t="s">
        <v>8319</v>
      </c>
      <c r="S487" s="13">
        <f t="shared" si="30"/>
        <v>41381.297442129631</v>
      </c>
      <c r="T487" s="13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9.0909090909090904E-5</v>
      </c>
      <c r="P488" s="7">
        <f t="shared" si="29"/>
        <v>0.02</v>
      </c>
      <c r="Q488" s="8" t="s">
        <v>8313</v>
      </c>
      <c r="R488" t="s">
        <v>8319</v>
      </c>
      <c r="S488" s="13">
        <f t="shared" si="30"/>
        <v>41761.734247685185</v>
      </c>
      <c r="T488" s="13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7" t="e">
        <f t="shared" si="29"/>
        <v>#DIV/0!</v>
      </c>
      <c r="Q489" s="8" t="s">
        <v>8313</v>
      </c>
      <c r="R489" t="s">
        <v>8319</v>
      </c>
      <c r="S489" s="13">
        <f t="shared" si="30"/>
        <v>42669.386504629627</v>
      </c>
      <c r="T489" s="13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7" t="e">
        <f t="shared" si="29"/>
        <v>#DIV/0!</v>
      </c>
      <c r="Q490" s="8" t="s">
        <v>8313</v>
      </c>
      <c r="R490" t="s">
        <v>8319</v>
      </c>
      <c r="S490" s="13">
        <f t="shared" si="30"/>
        <v>42713.84606481481</v>
      </c>
      <c r="T490" s="13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2.8667813379201833E-3</v>
      </c>
      <c r="P491" s="7">
        <f t="shared" si="29"/>
        <v>1.3953488372093023E-2</v>
      </c>
      <c r="Q491" s="8" t="s">
        <v>8313</v>
      </c>
      <c r="R491" t="s">
        <v>8319</v>
      </c>
      <c r="S491" s="13">
        <f t="shared" si="30"/>
        <v>40882.273333333331</v>
      </c>
      <c r="T491" s="13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7" t="e">
        <f t="shared" si="29"/>
        <v>#DIV/0!</v>
      </c>
      <c r="Q492" s="8" t="s">
        <v>8313</v>
      </c>
      <c r="R492" t="s">
        <v>8319</v>
      </c>
      <c r="S492" s="13">
        <f t="shared" si="30"/>
        <v>41113.760243055549</v>
      </c>
      <c r="T492" s="13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7" t="e">
        <f t="shared" si="29"/>
        <v>#DIV/0!</v>
      </c>
      <c r="Q493" s="8" t="s">
        <v>8313</v>
      </c>
      <c r="R493" t="s">
        <v>8319</v>
      </c>
      <c r="S493" s="13">
        <f t="shared" si="30"/>
        <v>42366.774293981478</v>
      </c>
      <c r="T493" s="13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7" t="e">
        <f t="shared" si="29"/>
        <v>#DIV/0!</v>
      </c>
      <c r="Q494" s="8" t="s">
        <v>8313</v>
      </c>
      <c r="R494" t="s">
        <v>8319</v>
      </c>
      <c r="S494" s="13">
        <f t="shared" si="30"/>
        <v>42595.826736111114</v>
      </c>
      <c r="T494" s="13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7" t="e">
        <f t="shared" si="29"/>
        <v>#DIV/0!</v>
      </c>
      <c r="Q495" s="8" t="s">
        <v>8313</v>
      </c>
      <c r="R495" t="s">
        <v>8319</v>
      </c>
      <c r="S495" s="13">
        <f t="shared" si="30"/>
        <v>42114.517800925925</v>
      </c>
      <c r="T495" s="13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1.5499999999999999E-3</v>
      </c>
      <c r="P496" s="7">
        <f t="shared" si="29"/>
        <v>9.6774193548387094E-2</v>
      </c>
      <c r="Q496" s="8" t="s">
        <v>8313</v>
      </c>
      <c r="R496" t="s">
        <v>8319</v>
      </c>
      <c r="S496" s="13">
        <f t="shared" si="30"/>
        <v>41799.62228009259</v>
      </c>
      <c r="T496" s="13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7" t="e">
        <f t="shared" si="29"/>
        <v>#DIV/0!</v>
      </c>
      <c r="Q497" s="8" t="s">
        <v>8313</v>
      </c>
      <c r="R497" t="s">
        <v>8319</v>
      </c>
      <c r="S497" s="13">
        <f t="shared" si="30"/>
        <v>42171.619270833333</v>
      </c>
      <c r="T497" s="13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1.6666666666666667E-5</v>
      </c>
      <c r="P498" s="7">
        <f t="shared" si="29"/>
        <v>1</v>
      </c>
      <c r="Q498" s="8" t="s">
        <v>8313</v>
      </c>
      <c r="R498" t="s">
        <v>8319</v>
      </c>
      <c r="S498" s="13">
        <f t="shared" si="30"/>
        <v>41620.723078703704</v>
      </c>
      <c r="T498" s="13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6.6964285714285711E-3</v>
      </c>
      <c r="P499" s="7">
        <f t="shared" si="29"/>
        <v>0.1</v>
      </c>
      <c r="Q499" s="8" t="s">
        <v>8313</v>
      </c>
      <c r="R499" t="s">
        <v>8319</v>
      </c>
      <c r="S499" s="13">
        <f t="shared" si="30"/>
        <v>41944.829456018517</v>
      </c>
      <c r="T499" s="13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4.5985132395404561E-2</v>
      </c>
      <c r="P500" s="7">
        <f t="shared" si="29"/>
        <v>7.3480293921175683E-3</v>
      </c>
      <c r="Q500" s="8" t="s">
        <v>8313</v>
      </c>
      <c r="R500" t="s">
        <v>8319</v>
      </c>
      <c r="S500" s="13">
        <f t="shared" si="30"/>
        <v>40858.553807870368</v>
      </c>
      <c r="T500" s="13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9.5500000000000002E-2</v>
      </c>
      <c r="P501" s="7">
        <f t="shared" si="29"/>
        <v>1.3612565445026177E-2</v>
      </c>
      <c r="Q501" s="8" t="s">
        <v>8313</v>
      </c>
      <c r="R501" t="s">
        <v>8319</v>
      </c>
      <c r="S501" s="13">
        <f t="shared" si="30"/>
        <v>40043.687129629623</v>
      </c>
      <c r="T501" s="13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3.307692307692308E-2</v>
      </c>
      <c r="P502" s="7">
        <f t="shared" si="29"/>
        <v>1.8604651162790697E-2</v>
      </c>
      <c r="Q502" s="8" t="s">
        <v>8313</v>
      </c>
      <c r="R502" t="s">
        <v>8319</v>
      </c>
      <c r="S502" s="13">
        <f t="shared" si="30"/>
        <v>40247.677673611106</v>
      </c>
      <c r="T502" s="13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7" t="e">
        <f t="shared" si="29"/>
        <v>#DIV/0!</v>
      </c>
      <c r="Q503" s="8" t="s">
        <v>8313</v>
      </c>
      <c r="R503" t="s">
        <v>8319</v>
      </c>
      <c r="S503" s="13">
        <f t="shared" si="30"/>
        <v>40703.026053240741</v>
      </c>
      <c r="T503" s="13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1.15E-2</v>
      </c>
      <c r="P504" s="7">
        <f t="shared" si="29"/>
        <v>1.7391304347826087E-2</v>
      </c>
      <c r="Q504" s="8" t="s">
        <v>8313</v>
      </c>
      <c r="R504" t="s">
        <v>8319</v>
      </c>
      <c r="S504" s="13">
        <f t="shared" si="30"/>
        <v>40956.345196759255</v>
      </c>
      <c r="T504" s="13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1.7538461538461537E-2</v>
      </c>
      <c r="P505" s="7">
        <f t="shared" si="29"/>
        <v>7.8947368421052627E-2</v>
      </c>
      <c r="Q505" s="8" t="s">
        <v>8313</v>
      </c>
      <c r="R505" t="s">
        <v>8319</v>
      </c>
      <c r="S505" s="13">
        <f t="shared" si="30"/>
        <v>41991.318321759252</v>
      </c>
      <c r="T505" s="13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1.3673469387755101E-2</v>
      </c>
      <c r="P506" s="7">
        <f t="shared" si="29"/>
        <v>1.4925373134328358E-2</v>
      </c>
      <c r="Q506" s="8" t="s">
        <v>8313</v>
      </c>
      <c r="R506" t="s">
        <v>8319</v>
      </c>
      <c r="S506" s="13">
        <f t="shared" si="30"/>
        <v>40949.775312499994</v>
      </c>
      <c r="T506" s="13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4.3333333333333331E-3</v>
      </c>
      <c r="P507" s="7">
        <f t="shared" si="29"/>
        <v>0.26923076923076922</v>
      </c>
      <c r="Q507" s="8" t="s">
        <v>8313</v>
      </c>
      <c r="R507" t="s">
        <v>8319</v>
      </c>
      <c r="S507" s="13">
        <f t="shared" si="30"/>
        <v>42317.889884259253</v>
      </c>
      <c r="T507" s="13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1.25E-3</v>
      </c>
      <c r="P508" s="7">
        <f t="shared" si="29"/>
        <v>4.0000000000000001E-3</v>
      </c>
      <c r="Q508" s="8" t="s">
        <v>8313</v>
      </c>
      <c r="R508" t="s">
        <v>8319</v>
      </c>
      <c r="S508" s="13">
        <f t="shared" si="30"/>
        <v>41466.343981481477</v>
      </c>
      <c r="T508" s="13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3.2000000000000001E-2</v>
      </c>
      <c r="P509" s="7">
        <f t="shared" si="29"/>
        <v>1.5625E-2</v>
      </c>
      <c r="Q509" s="8" t="s">
        <v>8313</v>
      </c>
      <c r="R509" t="s">
        <v>8319</v>
      </c>
      <c r="S509" s="13">
        <f t="shared" si="30"/>
        <v>41156.750659722216</v>
      </c>
      <c r="T509" s="13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8.0000000000000002E-3</v>
      </c>
      <c r="P510" s="7">
        <f t="shared" si="29"/>
        <v>7.4999999999999997E-3</v>
      </c>
      <c r="Q510" s="8" t="s">
        <v>8313</v>
      </c>
      <c r="R510" t="s">
        <v>8319</v>
      </c>
      <c r="S510" s="13">
        <f t="shared" si="30"/>
        <v>40994.815983796296</v>
      </c>
      <c r="T510" s="13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2E-3</v>
      </c>
      <c r="P511" s="7">
        <f t="shared" si="29"/>
        <v>0.1</v>
      </c>
      <c r="Q511" s="8" t="s">
        <v>8313</v>
      </c>
      <c r="R511" t="s">
        <v>8319</v>
      </c>
      <c r="S511" s="13">
        <f t="shared" si="30"/>
        <v>42153.423263888886</v>
      </c>
      <c r="T511" s="13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7" t="e">
        <f t="shared" si="29"/>
        <v>#DIV/0!</v>
      </c>
      <c r="Q512" s="8" t="s">
        <v>8313</v>
      </c>
      <c r="R512" t="s">
        <v>8319</v>
      </c>
      <c r="S512" s="13">
        <f t="shared" si="30"/>
        <v>42399.968043981477</v>
      </c>
      <c r="T512" s="13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0.03</v>
      </c>
      <c r="P513" s="7">
        <f t="shared" si="29"/>
        <v>3.3333333333333333E-2</v>
      </c>
      <c r="Q513" s="8" t="s">
        <v>8313</v>
      </c>
      <c r="R513" t="s">
        <v>8319</v>
      </c>
      <c r="S513" s="13">
        <f t="shared" si="30"/>
        <v>41340.09469907407</v>
      </c>
      <c r="T513" s="13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1.3749999999999999E-3</v>
      </c>
      <c r="P514" s="7">
        <f t="shared" si="29"/>
        <v>0.18181818181818182</v>
      </c>
      <c r="Q514" s="8" t="s">
        <v>8313</v>
      </c>
      <c r="R514" t="s">
        <v>8319</v>
      </c>
      <c r="S514" s="13">
        <f t="shared" si="30"/>
        <v>42649.533877314818</v>
      </c>
      <c r="T514" s="13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</f>
        <v>0.13924</v>
      </c>
      <c r="P515" s="7">
        <f t="shared" ref="P515:P578" si="33">L515/E515</f>
        <v>9.7673082447572532E-3</v>
      </c>
      <c r="Q515" s="8" t="s">
        <v>8313</v>
      </c>
      <c r="R515" t="s">
        <v>8319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3.3333333333333333E-2</v>
      </c>
      <c r="P516" s="7">
        <f t="shared" si="33"/>
        <v>0.06</v>
      </c>
      <c r="Q516" s="8" t="s">
        <v>8313</v>
      </c>
      <c r="R516" t="s">
        <v>8319</v>
      </c>
      <c r="S516" s="13">
        <f t="shared" si="34"/>
        <v>41830.405636574069</v>
      </c>
      <c r="T516" s="13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0.25413402061855672</v>
      </c>
      <c r="P517" s="7">
        <f t="shared" si="33"/>
        <v>1.379254391302584E-3</v>
      </c>
      <c r="Q517" s="8" t="s">
        <v>8313</v>
      </c>
      <c r="R517" t="s">
        <v>8319</v>
      </c>
      <c r="S517" s="13">
        <f t="shared" si="34"/>
        <v>42327.282418981478</v>
      </c>
      <c r="T517" s="13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7" t="e">
        <f t="shared" si="33"/>
        <v>#DIV/0!</v>
      </c>
      <c r="Q518" s="8" t="s">
        <v>8313</v>
      </c>
      <c r="R518" t="s">
        <v>8319</v>
      </c>
      <c r="S518" s="13">
        <f t="shared" si="34"/>
        <v>42091.570370370369</v>
      </c>
      <c r="T518" s="13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1.3666666666666667E-2</v>
      </c>
      <c r="P519" s="7">
        <f t="shared" si="33"/>
        <v>1.4634146341463415E-2</v>
      </c>
      <c r="Q519" s="8" t="s">
        <v>8313</v>
      </c>
      <c r="R519" t="s">
        <v>8319</v>
      </c>
      <c r="S519" s="13">
        <f t="shared" si="34"/>
        <v>42738.406956018516</v>
      </c>
      <c r="T519" s="13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7" t="e">
        <f t="shared" si="33"/>
        <v>#DIV/0!</v>
      </c>
      <c r="Q520" s="8" t="s">
        <v>8313</v>
      </c>
      <c r="R520" t="s">
        <v>8319</v>
      </c>
      <c r="S520" s="13">
        <f t="shared" si="34"/>
        <v>42223.407685185179</v>
      </c>
      <c r="T520" s="13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0.22881426547787684</v>
      </c>
      <c r="P521" s="7">
        <f t="shared" si="33"/>
        <v>2.5491624180626365E-2</v>
      </c>
      <c r="Q521" s="8" t="s">
        <v>8313</v>
      </c>
      <c r="R521" t="s">
        <v>8319</v>
      </c>
      <c r="S521" s="13">
        <f t="shared" si="34"/>
        <v>41218.183113425919</v>
      </c>
      <c r="T521" s="13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1.0209999999999999</v>
      </c>
      <c r="P522" s="7">
        <f t="shared" si="33"/>
        <v>6.6601371204701269E-3</v>
      </c>
      <c r="Q522" s="8" t="s">
        <v>8320</v>
      </c>
      <c r="R522" t="s">
        <v>8321</v>
      </c>
      <c r="S522" s="13">
        <f t="shared" si="34"/>
        <v>42318.493761574071</v>
      </c>
      <c r="T522" s="13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1.0464</v>
      </c>
      <c r="P523" s="7">
        <f t="shared" si="33"/>
        <v>1.0703363914373088E-2</v>
      </c>
      <c r="Q523" s="8" t="s">
        <v>8320</v>
      </c>
      <c r="R523" t="s">
        <v>8321</v>
      </c>
      <c r="S523" s="13">
        <f t="shared" si="34"/>
        <v>42645.884479166663</v>
      </c>
      <c r="T523" s="13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1.1466666666666667</v>
      </c>
      <c r="P524" s="7">
        <f t="shared" si="33"/>
        <v>9.0116279069767449E-3</v>
      </c>
      <c r="Q524" s="8" t="s">
        <v>8320</v>
      </c>
      <c r="R524" t="s">
        <v>8321</v>
      </c>
      <c r="S524" s="13">
        <f t="shared" si="34"/>
        <v>42429.832465277774</v>
      </c>
      <c r="T524" s="13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1.206</v>
      </c>
      <c r="P525" s="7">
        <f t="shared" si="33"/>
        <v>1.3930348258706468E-2</v>
      </c>
      <c r="Q525" s="8" t="s">
        <v>8320</v>
      </c>
      <c r="R525" t="s">
        <v>8321</v>
      </c>
      <c r="S525" s="13">
        <f t="shared" si="34"/>
        <v>42237.924490740734</v>
      </c>
      <c r="T525" s="13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1.0867285714285715</v>
      </c>
      <c r="P526" s="7">
        <f t="shared" si="33"/>
        <v>3.4178596311340723E-2</v>
      </c>
      <c r="Q526" s="8" t="s">
        <v>8320</v>
      </c>
      <c r="R526" t="s">
        <v>8321</v>
      </c>
      <c r="S526" s="13">
        <f t="shared" si="34"/>
        <v>42492.508900462963</v>
      </c>
      <c r="T526" s="13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</v>
      </c>
      <c r="P527" s="7">
        <f t="shared" si="33"/>
        <v>1E-3</v>
      </c>
      <c r="Q527" s="8" t="s">
        <v>8320</v>
      </c>
      <c r="R527" t="s">
        <v>8321</v>
      </c>
      <c r="S527" s="13">
        <f t="shared" si="34"/>
        <v>41850.192604166667</v>
      </c>
      <c r="T527" s="13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1.1399999999999999</v>
      </c>
      <c r="P528" s="7">
        <f t="shared" si="33"/>
        <v>1.3450292397660818E-2</v>
      </c>
      <c r="Q528" s="8" t="s">
        <v>8320</v>
      </c>
      <c r="R528" t="s">
        <v>8321</v>
      </c>
      <c r="S528" s="13">
        <f t="shared" si="34"/>
        <v>42192.383611111109</v>
      </c>
      <c r="T528" s="13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1.0085</v>
      </c>
      <c r="P529" s="7">
        <f t="shared" si="33"/>
        <v>1.5666831928606843E-2</v>
      </c>
      <c r="Q529" s="8" t="s">
        <v>8320</v>
      </c>
      <c r="R529" t="s">
        <v>8321</v>
      </c>
      <c r="S529" s="13">
        <f t="shared" si="34"/>
        <v>42752.997291666667</v>
      </c>
      <c r="T529" s="13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1.1565217391304348</v>
      </c>
      <c r="P530" s="7">
        <f t="shared" si="33"/>
        <v>2.2556390977443608E-2</v>
      </c>
      <c r="Q530" s="8" t="s">
        <v>8320</v>
      </c>
      <c r="R530" t="s">
        <v>8321</v>
      </c>
      <c r="S530" s="13">
        <f t="shared" si="34"/>
        <v>42155.71188657407</v>
      </c>
      <c r="T530" s="13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1.3041666666666667</v>
      </c>
      <c r="P531" s="7">
        <f t="shared" si="33"/>
        <v>1.1501597444089457E-2</v>
      </c>
      <c r="Q531" s="8" t="s">
        <v>8320</v>
      </c>
      <c r="R531" t="s">
        <v>8321</v>
      </c>
      <c r="S531" s="13">
        <f t="shared" si="34"/>
        <v>42724.822847222218</v>
      </c>
      <c r="T531" s="13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1.0778267254038179</v>
      </c>
      <c r="P532" s="7">
        <f t="shared" si="33"/>
        <v>7.9019073569482293E-3</v>
      </c>
      <c r="Q532" s="8" t="s">
        <v>8320</v>
      </c>
      <c r="R532" t="s">
        <v>8321</v>
      </c>
      <c r="S532" s="13">
        <f t="shared" si="34"/>
        <v>42157.382731481477</v>
      </c>
      <c r="T532" s="13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</v>
      </c>
      <c r="P533" s="7">
        <f t="shared" si="33"/>
        <v>7.7499999999999999E-3</v>
      </c>
      <c r="Q533" s="8" t="s">
        <v>8320</v>
      </c>
      <c r="R533" t="s">
        <v>8321</v>
      </c>
      <c r="S533" s="13">
        <f t="shared" si="34"/>
        <v>42675.856817129628</v>
      </c>
      <c r="T533" s="13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1.2324999999999999</v>
      </c>
      <c r="P534" s="7">
        <f t="shared" si="33"/>
        <v>1.4036511156186612E-2</v>
      </c>
      <c r="Q534" s="8" t="s">
        <v>8320</v>
      </c>
      <c r="R534" t="s">
        <v>8321</v>
      </c>
      <c r="S534" s="13">
        <f t="shared" si="34"/>
        <v>42472.798703703702</v>
      </c>
      <c r="T534" s="13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1.002</v>
      </c>
      <c r="P535" s="7">
        <f t="shared" si="33"/>
        <v>8.4830339321357289E-3</v>
      </c>
      <c r="Q535" s="8" t="s">
        <v>8320</v>
      </c>
      <c r="R535" t="s">
        <v>8321</v>
      </c>
      <c r="S535" s="13">
        <f t="shared" si="34"/>
        <v>42482.226446759254</v>
      </c>
      <c r="T535" s="13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1.0466666666666666</v>
      </c>
      <c r="P536" s="7">
        <f t="shared" si="33"/>
        <v>3.0573248407643311E-3</v>
      </c>
      <c r="Q536" s="8" t="s">
        <v>8320</v>
      </c>
      <c r="R536" t="s">
        <v>8321</v>
      </c>
      <c r="S536" s="13">
        <f t="shared" si="34"/>
        <v>42270.602662037032</v>
      </c>
      <c r="T536" s="13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1.0249999999999999</v>
      </c>
      <c r="P537" s="7">
        <f t="shared" si="33"/>
        <v>2.878048780487805E-2</v>
      </c>
      <c r="Q537" s="8" t="s">
        <v>8320</v>
      </c>
      <c r="R537" t="s">
        <v>8321</v>
      </c>
      <c r="S537" s="13">
        <f t="shared" si="34"/>
        <v>42711.336863425924</v>
      </c>
      <c r="T537" s="13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1.1825757575757576</v>
      </c>
      <c r="P538" s="7">
        <f t="shared" si="33"/>
        <v>9.9935938500960927E-3</v>
      </c>
      <c r="Q538" s="8" t="s">
        <v>8320</v>
      </c>
      <c r="R538" t="s">
        <v>8321</v>
      </c>
      <c r="S538" s="13">
        <f t="shared" si="34"/>
        <v>42179.136655092589</v>
      </c>
      <c r="T538" s="13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1.2050000000000001</v>
      </c>
      <c r="P539" s="7">
        <f t="shared" si="33"/>
        <v>2.4481327800829875E-2</v>
      </c>
      <c r="Q539" s="8" t="s">
        <v>8320</v>
      </c>
      <c r="R539" t="s">
        <v>8321</v>
      </c>
      <c r="S539" s="13">
        <f t="shared" si="34"/>
        <v>42282.560081018521</v>
      </c>
      <c r="T539" s="13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3.0242</v>
      </c>
      <c r="P540" s="7">
        <f t="shared" si="33"/>
        <v>3.9679915349513919E-3</v>
      </c>
      <c r="Q540" s="8" t="s">
        <v>8320</v>
      </c>
      <c r="R540" t="s">
        <v>8321</v>
      </c>
      <c r="S540" s="13">
        <f t="shared" si="34"/>
        <v>42473.586377314808</v>
      </c>
      <c r="T540" s="13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1.00644</v>
      </c>
      <c r="P541" s="7">
        <f t="shared" si="33"/>
        <v>3.9744048328762764E-2</v>
      </c>
      <c r="Q541" s="8" t="s">
        <v>8320</v>
      </c>
      <c r="R541" t="s">
        <v>8321</v>
      </c>
      <c r="S541" s="13">
        <f t="shared" si="34"/>
        <v>42534.841516203705</v>
      </c>
      <c r="T541" s="13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6.666666666666667E-5</v>
      </c>
      <c r="P542" s="7">
        <f t="shared" si="33"/>
        <v>1</v>
      </c>
      <c r="Q542" s="8" t="s">
        <v>8322</v>
      </c>
      <c r="R542" t="s">
        <v>8323</v>
      </c>
      <c r="S542" s="13">
        <f t="shared" si="34"/>
        <v>42009.608865740738</v>
      </c>
      <c r="T542" s="13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5.5555555555555558E-3</v>
      </c>
      <c r="P543" s="7">
        <f t="shared" si="33"/>
        <v>0.04</v>
      </c>
      <c r="Q543" s="8" t="s">
        <v>8322</v>
      </c>
      <c r="R543" t="s">
        <v>8323</v>
      </c>
      <c r="S543" s="13">
        <f t="shared" si="34"/>
        <v>42275.838356481479</v>
      </c>
      <c r="T543" s="13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3.9999999999999998E-6</v>
      </c>
      <c r="P544" s="7">
        <f t="shared" si="33"/>
        <v>1</v>
      </c>
      <c r="Q544" s="8" t="s">
        <v>8322</v>
      </c>
      <c r="R544" t="s">
        <v>8323</v>
      </c>
      <c r="S544" s="13">
        <f t="shared" si="34"/>
        <v>42433.529120370367</v>
      </c>
      <c r="T544" s="13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3.1818181818181819E-3</v>
      </c>
      <c r="P545" s="7">
        <f t="shared" si="33"/>
        <v>2.8571428571428571E-2</v>
      </c>
      <c r="Q545" s="8" t="s">
        <v>8322</v>
      </c>
      <c r="R545" t="s">
        <v>8323</v>
      </c>
      <c r="S545" s="13">
        <f t="shared" si="34"/>
        <v>41913.88381944444</v>
      </c>
      <c r="T545" s="13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1.2E-2</v>
      </c>
      <c r="P546" s="7">
        <f t="shared" si="33"/>
        <v>0.33333333333333331</v>
      </c>
      <c r="Q546" s="8" t="s">
        <v>8322</v>
      </c>
      <c r="R546" t="s">
        <v>8323</v>
      </c>
      <c r="S546" s="13">
        <f t="shared" si="34"/>
        <v>42525.448611111111</v>
      </c>
      <c r="T546" s="13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0.27383999999999997</v>
      </c>
      <c r="P547" s="7">
        <f t="shared" si="33"/>
        <v>2.4832018697049374E-3</v>
      </c>
      <c r="Q547" s="8" t="s">
        <v>8322</v>
      </c>
      <c r="R547" t="s">
        <v>8323</v>
      </c>
      <c r="S547" s="13">
        <f t="shared" si="34"/>
        <v>42283.38413194444</v>
      </c>
      <c r="T547" s="13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8.6666666666666663E-4</v>
      </c>
      <c r="P548" s="7">
        <f t="shared" si="33"/>
        <v>3.8461538461538464E-2</v>
      </c>
      <c r="Q548" s="8" t="s">
        <v>8322</v>
      </c>
      <c r="R548" t="s">
        <v>8323</v>
      </c>
      <c r="S548" s="13">
        <f t="shared" si="34"/>
        <v>42249.459664351853</v>
      </c>
      <c r="T548" s="13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7" t="e">
        <f t="shared" si="33"/>
        <v>#DIV/0!</v>
      </c>
      <c r="Q549" s="8" t="s">
        <v>8322</v>
      </c>
      <c r="R549" t="s">
        <v>8323</v>
      </c>
      <c r="S549" s="13">
        <f t="shared" si="34"/>
        <v>42380.488009259258</v>
      </c>
      <c r="T549" s="13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8.9999999999999998E-4</v>
      </c>
      <c r="P550" s="7">
        <f t="shared" si="33"/>
        <v>0.1111111111111111</v>
      </c>
      <c r="Q550" s="8" t="s">
        <v>8322</v>
      </c>
      <c r="R550" t="s">
        <v>8323</v>
      </c>
      <c r="S550" s="13">
        <f t="shared" si="34"/>
        <v>42276.695</v>
      </c>
      <c r="T550" s="13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2.7199999999999998E-2</v>
      </c>
      <c r="P551" s="7">
        <f t="shared" si="33"/>
        <v>0.11764705882352941</v>
      </c>
      <c r="Q551" s="8" t="s">
        <v>8322</v>
      </c>
      <c r="R551" t="s">
        <v>8323</v>
      </c>
      <c r="S551" s="13">
        <f t="shared" si="34"/>
        <v>42163.428495370368</v>
      </c>
      <c r="T551" s="13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7.0000000000000001E-3</v>
      </c>
      <c r="P552" s="7">
        <f t="shared" si="33"/>
        <v>0.11428571428571428</v>
      </c>
      <c r="Q552" s="8" t="s">
        <v>8322</v>
      </c>
      <c r="R552" t="s">
        <v>8323</v>
      </c>
      <c r="S552" s="13">
        <f t="shared" si="34"/>
        <v>42753.47042824074</v>
      </c>
      <c r="T552" s="13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5.0413333333333331E-2</v>
      </c>
      <c r="P553" s="7">
        <f t="shared" si="33"/>
        <v>7.4054482941020893E-3</v>
      </c>
      <c r="Q553" s="8" t="s">
        <v>8322</v>
      </c>
      <c r="R553" t="s">
        <v>8323</v>
      </c>
      <c r="S553" s="13">
        <f t="shared" si="34"/>
        <v>42173.067407407405</v>
      </c>
      <c r="T553" s="13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7" t="e">
        <f t="shared" si="33"/>
        <v>#DIV/0!</v>
      </c>
      <c r="Q554" s="8" t="s">
        <v>8322</v>
      </c>
      <c r="R554" t="s">
        <v>8323</v>
      </c>
      <c r="S554" s="13">
        <f t="shared" si="34"/>
        <v>42318.408518518518</v>
      </c>
      <c r="T554" s="13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4.9199999999999999E-3</v>
      </c>
      <c r="P555" s="7">
        <f t="shared" si="33"/>
        <v>4.878048780487805E-2</v>
      </c>
      <c r="Q555" s="8" t="s">
        <v>8322</v>
      </c>
      <c r="R555" t="s">
        <v>8323</v>
      </c>
      <c r="S555" s="13">
        <f t="shared" si="34"/>
        <v>41927.511469907404</v>
      </c>
      <c r="T555" s="13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0.36589147286821705</v>
      </c>
      <c r="P556" s="7">
        <f t="shared" si="33"/>
        <v>1.5536723163841809E-2</v>
      </c>
      <c r="Q556" s="8" t="s">
        <v>8322</v>
      </c>
      <c r="R556" t="s">
        <v>8323</v>
      </c>
      <c r="S556" s="13">
        <f t="shared" si="34"/>
        <v>41901.476527777777</v>
      </c>
      <c r="T556" s="13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7" t="e">
        <f t="shared" si="33"/>
        <v>#DIV/0!</v>
      </c>
      <c r="Q557" s="8" t="s">
        <v>8322</v>
      </c>
      <c r="R557" t="s">
        <v>8323</v>
      </c>
      <c r="S557" s="13">
        <f t="shared" si="34"/>
        <v>42503.145173611112</v>
      </c>
      <c r="T557" s="13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2.5000000000000001E-2</v>
      </c>
      <c r="P558" s="7">
        <f t="shared" si="33"/>
        <v>5.0000000000000001E-3</v>
      </c>
      <c r="Q558" s="8" t="s">
        <v>8322</v>
      </c>
      <c r="R558" t="s">
        <v>8323</v>
      </c>
      <c r="S558" s="13">
        <f t="shared" si="34"/>
        <v>42345.651817129627</v>
      </c>
      <c r="T558" s="13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9.1066666666666674E-3</v>
      </c>
      <c r="P559" s="7">
        <f t="shared" si="33"/>
        <v>1.4641288433382138E-2</v>
      </c>
      <c r="Q559" s="8" t="s">
        <v>8322</v>
      </c>
      <c r="R559" t="s">
        <v>8323</v>
      </c>
      <c r="S559" s="13">
        <f t="shared" si="34"/>
        <v>42676.733831018515</v>
      </c>
      <c r="T559" s="13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7" t="e">
        <f t="shared" si="33"/>
        <v>#DIV/0!</v>
      </c>
      <c r="Q560" s="8" t="s">
        <v>8322</v>
      </c>
      <c r="R560" t="s">
        <v>8323</v>
      </c>
      <c r="S560" s="13">
        <f t="shared" si="34"/>
        <v>42057.674826388888</v>
      </c>
      <c r="T560" s="13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2.0833333333333335E-4</v>
      </c>
      <c r="P561" s="7">
        <f t="shared" si="33"/>
        <v>0.02</v>
      </c>
      <c r="Q561" s="8" t="s">
        <v>8322</v>
      </c>
      <c r="R561" t="s">
        <v>8323</v>
      </c>
      <c r="S561" s="13">
        <f t="shared" si="34"/>
        <v>42321.074768518512</v>
      </c>
      <c r="T561" s="13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1.2E-4</v>
      </c>
      <c r="P562" s="7">
        <f t="shared" si="33"/>
        <v>0.25</v>
      </c>
      <c r="Q562" s="8" t="s">
        <v>8322</v>
      </c>
      <c r="R562" t="s">
        <v>8323</v>
      </c>
      <c r="S562" s="13">
        <f t="shared" si="34"/>
        <v>41960.563020833331</v>
      </c>
      <c r="T562" s="13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3.6666666666666666E-3</v>
      </c>
      <c r="P563" s="7">
        <f t="shared" si="33"/>
        <v>3.6363636363636362E-2</v>
      </c>
      <c r="Q563" s="8" t="s">
        <v>8322</v>
      </c>
      <c r="R563" t="s">
        <v>8323</v>
      </c>
      <c r="S563" s="13">
        <f t="shared" si="34"/>
        <v>42268.450381944444</v>
      </c>
      <c r="T563" s="13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7" t="e">
        <f t="shared" si="33"/>
        <v>#DIV/0!</v>
      </c>
      <c r="Q564" s="8" t="s">
        <v>8322</v>
      </c>
      <c r="R564" t="s">
        <v>8323</v>
      </c>
      <c r="S564" s="13">
        <f t="shared" si="34"/>
        <v>42692.180729166663</v>
      </c>
      <c r="T564" s="13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9.0666666666666662E-4</v>
      </c>
      <c r="P565" s="7">
        <f t="shared" si="33"/>
        <v>2.9411764705882353E-2</v>
      </c>
      <c r="Q565" s="8" t="s">
        <v>8322</v>
      </c>
      <c r="R565" t="s">
        <v>8323</v>
      </c>
      <c r="S565" s="13">
        <f t="shared" si="34"/>
        <v>42021.861655092587</v>
      </c>
      <c r="T565" s="13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5.5555555555555558E-5</v>
      </c>
      <c r="P566" s="7">
        <f t="shared" si="33"/>
        <v>1</v>
      </c>
      <c r="Q566" s="8" t="s">
        <v>8322</v>
      </c>
      <c r="R566" t="s">
        <v>8323</v>
      </c>
      <c r="S566" s="13">
        <f t="shared" si="34"/>
        <v>42411.734664351847</v>
      </c>
      <c r="T566" s="13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7" t="e">
        <f t="shared" si="33"/>
        <v>#DIV/0!</v>
      </c>
      <c r="Q567" s="8" t="s">
        <v>8322</v>
      </c>
      <c r="R567" t="s">
        <v>8323</v>
      </c>
      <c r="S567" s="13">
        <f t="shared" si="34"/>
        <v>42165.576956018514</v>
      </c>
      <c r="T567" s="13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2.0000000000000001E-4</v>
      </c>
      <c r="P568" s="7">
        <f t="shared" si="33"/>
        <v>1</v>
      </c>
      <c r="Q568" s="8" t="s">
        <v>8322</v>
      </c>
      <c r="R568" t="s">
        <v>8323</v>
      </c>
      <c r="S568" s="13">
        <f t="shared" si="34"/>
        <v>42535.476076388884</v>
      </c>
      <c r="T568" s="13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7" t="e">
        <f t="shared" si="33"/>
        <v>#DIV/0!</v>
      </c>
      <c r="Q569" s="8" t="s">
        <v>8322</v>
      </c>
      <c r="R569" t="s">
        <v>8323</v>
      </c>
      <c r="S569" s="13">
        <f t="shared" si="34"/>
        <v>41975.634189814817</v>
      </c>
      <c r="T569" s="13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0.01</v>
      </c>
      <c r="P570" s="7">
        <f t="shared" si="33"/>
        <v>2.0408163265306121E-2</v>
      </c>
      <c r="Q570" s="8" t="s">
        <v>8322</v>
      </c>
      <c r="R570" t="s">
        <v>8323</v>
      </c>
      <c r="S570" s="13">
        <f t="shared" si="34"/>
        <v>42348.713229166664</v>
      </c>
      <c r="T570" s="13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8.0000000000000002E-3</v>
      </c>
      <c r="P571" s="7">
        <f t="shared" si="33"/>
        <v>0.05</v>
      </c>
      <c r="Q571" s="8" t="s">
        <v>8322</v>
      </c>
      <c r="R571" t="s">
        <v>8323</v>
      </c>
      <c r="S571" s="13">
        <f t="shared" si="34"/>
        <v>42340.639027777775</v>
      </c>
      <c r="T571" s="13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1.6705882352941177E-3</v>
      </c>
      <c r="P572" s="7">
        <f t="shared" si="33"/>
        <v>7.0422535211267607E-3</v>
      </c>
      <c r="Q572" s="8" t="s">
        <v>8322</v>
      </c>
      <c r="R572" t="s">
        <v>8323</v>
      </c>
      <c r="S572" s="13">
        <f t="shared" si="34"/>
        <v>42388.589918981474</v>
      </c>
      <c r="T572" s="13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4.2399999999999998E-3</v>
      </c>
      <c r="P573" s="7">
        <f t="shared" si="33"/>
        <v>1.8867924528301886E-2</v>
      </c>
      <c r="Q573" s="8" t="s">
        <v>8322</v>
      </c>
      <c r="R573" t="s">
        <v>8323</v>
      </c>
      <c r="S573" s="13">
        <f t="shared" si="34"/>
        <v>42192.607905092591</v>
      </c>
      <c r="T573" s="13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7" t="e">
        <f t="shared" si="33"/>
        <v>#DIV/0!</v>
      </c>
      <c r="Q574" s="8" t="s">
        <v>8322</v>
      </c>
      <c r="R574" t="s">
        <v>8323</v>
      </c>
      <c r="S574" s="13">
        <f t="shared" si="34"/>
        <v>42282.507962962962</v>
      </c>
      <c r="T574" s="13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3.892538925389254E-3</v>
      </c>
      <c r="P575" s="7">
        <f t="shared" si="33"/>
        <v>2.6011560693641619E-2</v>
      </c>
      <c r="Q575" s="8" t="s">
        <v>8322</v>
      </c>
      <c r="R575" t="s">
        <v>8323</v>
      </c>
      <c r="S575" s="13">
        <f t="shared" si="34"/>
        <v>41962.841793981475</v>
      </c>
      <c r="T575" s="13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7.1556350626118068E-3</v>
      </c>
      <c r="P576" s="7">
        <f t="shared" si="33"/>
        <v>0.05</v>
      </c>
      <c r="Q576" s="8" t="s">
        <v>8322</v>
      </c>
      <c r="R576" t="s">
        <v>8323</v>
      </c>
      <c r="S576" s="13">
        <f t="shared" si="34"/>
        <v>42632.235034722216</v>
      </c>
      <c r="T576" s="13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4.3166666666666666E-3</v>
      </c>
      <c r="P577" s="7">
        <f t="shared" si="33"/>
        <v>1.5444015444015444E-2</v>
      </c>
      <c r="Q577" s="8" t="s">
        <v>8322</v>
      </c>
      <c r="R577" t="s">
        <v>8323</v>
      </c>
      <c r="S577" s="13">
        <f t="shared" si="34"/>
        <v>42138.484293981477</v>
      </c>
      <c r="T577" s="13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1.2500000000000001E-5</v>
      </c>
      <c r="P578" s="7">
        <f t="shared" si="33"/>
        <v>1</v>
      </c>
      <c r="Q578" s="8" t="s">
        <v>8322</v>
      </c>
      <c r="R578" t="s">
        <v>8323</v>
      </c>
      <c r="S578" s="13">
        <f t="shared" si="34"/>
        <v>42031.263333333329</v>
      </c>
      <c r="T578" s="13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</f>
        <v>2E-3</v>
      </c>
      <c r="P579" s="7">
        <f t="shared" ref="P579:P642" si="37">L579/E579</f>
        <v>0.1</v>
      </c>
      <c r="Q579" s="8" t="s">
        <v>8322</v>
      </c>
      <c r="R579" t="s">
        <v>8323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1.12E-4</v>
      </c>
      <c r="P580" s="7">
        <f t="shared" si="37"/>
        <v>0.5</v>
      </c>
      <c r="Q580" s="8" t="s">
        <v>8322</v>
      </c>
      <c r="R580" t="s">
        <v>8323</v>
      </c>
      <c r="S580" s="13">
        <f t="shared" si="38"/>
        <v>42230.370289351849</v>
      </c>
      <c r="T580" s="13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1.4583333333333334E-2</v>
      </c>
      <c r="P581" s="7">
        <f t="shared" si="37"/>
        <v>2.8571428571428571E-2</v>
      </c>
      <c r="Q581" s="8" t="s">
        <v>8322</v>
      </c>
      <c r="R581" t="s">
        <v>8323</v>
      </c>
      <c r="S581" s="13">
        <f t="shared" si="38"/>
        <v>41968.643784722219</v>
      </c>
      <c r="T581" s="13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3.3333333333333332E-4</v>
      </c>
      <c r="P582" s="7">
        <f t="shared" si="37"/>
        <v>1</v>
      </c>
      <c r="Q582" s="8" t="s">
        <v>8322</v>
      </c>
      <c r="R582" t="s">
        <v>8323</v>
      </c>
      <c r="S582" s="13">
        <f t="shared" si="38"/>
        <v>42605.699849537035</v>
      </c>
      <c r="T582" s="13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7" t="e">
        <f t="shared" si="37"/>
        <v>#DIV/0!</v>
      </c>
      <c r="Q583" s="8" t="s">
        <v>8322</v>
      </c>
      <c r="R583" t="s">
        <v>8323</v>
      </c>
      <c r="S583" s="13">
        <f t="shared" si="38"/>
        <v>42187.804444444446</v>
      </c>
      <c r="T583" s="13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7" t="e">
        <f t="shared" si="37"/>
        <v>#DIV/0!</v>
      </c>
      <c r="Q584" s="8" t="s">
        <v>8322</v>
      </c>
      <c r="R584" t="s">
        <v>8323</v>
      </c>
      <c r="S584" s="13">
        <f t="shared" si="38"/>
        <v>42055.531469907401</v>
      </c>
      <c r="T584" s="13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1.1111111111111112E-4</v>
      </c>
      <c r="P585" s="7">
        <f t="shared" si="37"/>
        <v>1</v>
      </c>
      <c r="Q585" s="8" t="s">
        <v>8322</v>
      </c>
      <c r="R585" t="s">
        <v>8323</v>
      </c>
      <c r="S585" s="13">
        <f t="shared" si="38"/>
        <v>42052.730173611104</v>
      </c>
      <c r="T585" s="13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0.01</v>
      </c>
      <c r="P586" s="7">
        <f t="shared" si="37"/>
        <v>0.2</v>
      </c>
      <c r="Q586" s="8" t="s">
        <v>8322</v>
      </c>
      <c r="R586" t="s">
        <v>8323</v>
      </c>
      <c r="S586" s="13">
        <f t="shared" si="38"/>
        <v>42049.508287037032</v>
      </c>
      <c r="T586" s="13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7" t="e">
        <f t="shared" si="37"/>
        <v>#DIV/0!</v>
      </c>
      <c r="Q587" s="8" t="s">
        <v>8322</v>
      </c>
      <c r="R587" t="s">
        <v>8323</v>
      </c>
      <c r="S587" s="13">
        <f t="shared" si="38"/>
        <v>42283.182604166665</v>
      </c>
      <c r="T587" s="13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5.5999999999999999E-3</v>
      </c>
      <c r="P588" s="7">
        <f t="shared" si="37"/>
        <v>7.1428571428571425E-2</v>
      </c>
      <c r="Q588" s="8" t="s">
        <v>8322</v>
      </c>
      <c r="R588" t="s">
        <v>8323</v>
      </c>
      <c r="S588" s="13">
        <f t="shared" si="38"/>
        <v>42020.645914351851</v>
      </c>
      <c r="T588" s="13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9.0833333333333335E-2</v>
      </c>
      <c r="P589" s="7">
        <f t="shared" si="37"/>
        <v>2.5688073394495412E-3</v>
      </c>
      <c r="Q589" s="8" t="s">
        <v>8322</v>
      </c>
      <c r="R589" t="s">
        <v>8323</v>
      </c>
      <c r="S589" s="13">
        <f t="shared" si="38"/>
        <v>42080.548993055556</v>
      </c>
      <c r="T589" s="13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3.3444444444444443E-2</v>
      </c>
      <c r="P590" s="7">
        <f t="shared" si="37"/>
        <v>6.6445182724252493E-3</v>
      </c>
      <c r="Q590" s="8" t="s">
        <v>8322</v>
      </c>
      <c r="R590" t="s">
        <v>8323</v>
      </c>
      <c r="S590" s="13">
        <f t="shared" si="38"/>
        <v>42631.561180555553</v>
      </c>
      <c r="T590" s="13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1.3333333333333334E-4</v>
      </c>
      <c r="P591" s="7">
        <f t="shared" si="37"/>
        <v>1</v>
      </c>
      <c r="Q591" s="8" t="s">
        <v>8322</v>
      </c>
      <c r="R591" t="s">
        <v>8323</v>
      </c>
      <c r="S591" s="13">
        <f t="shared" si="38"/>
        <v>42178.406238425923</v>
      </c>
      <c r="T591" s="13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4.4600000000000001E-2</v>
      </c>
      <c r="P592" s="7">
        <f t="shared" si="37"/>
        <v>4.0358744394618833E-2</v>
      </c>
      <c r="Q592" s="8" t="s">
        <v>8322</v>
      </c>
      <c r="R592" t="s">
        <v>8323</v>
      </c>
      <c r="S592" s="13">
        <f t="shared" si="38"/>
        <v>42377.34642361111</v>
      </c>
      <c r="T592" s="13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6.0999999999999997E-4</v>
      </c>
      <c r="P593" s="7">
        <f t="shared" si="37"/>
        <v>3.2786885245901641E-2</v>
      </c>
      <c r="Q593" s="8" t="s">
        <v>8322</v>
      </c>
      <c r="R593" t="s">
        <v>8323</v>
      </c>
      <c r="S593" s="13">
        <f t="shared" si="38"/>
        <v>42177.334837962961</v>
      </c>
      <c r="T593" s="13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3.3333333333333333E-2</v>
      </c>
      <c r="P594" s="7">
        <f t="shared" si="37"/>
        <v>4.0000000000000001E-3</v>
      </c>
      <c r="Q594" s="8" t="s">
        <v>8322</v>
      </c>
      <c r="R594" t="s">
        <v>8323</v>
      </c>
      <c r="S594" s="13">
        <f t="shared" si="38"/>
        <v>41946.023842592593</v>
      </c>
      <c r="T594" s="13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0.23</v>
      </c>
      <c r="P595" s="7">
        <f t="shared" si="37"/>
        <v>6.0869565217391307E-2</v>
      </c>
      <c r="Q595" s="8" t="s">
        <v>8322</v>
      </c>
      <c r="R595" t="s">
        <v>8323</v>
      </c>
      <c r="S595" s="13">
        <f t="shared" si="38"/>
        <v>42070.469270833331</v>
      </c>
      <c r="T595" s="13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1.0399999999999999E-3</v>
      </c>
      <c r="P596" s="7">
        <f t="shared" si="37"/>
        <v>7.6923076923076927E-2</v>
      </c>
      <c r="Q596" s="8" t="s">
        <v>8322</v>
      </c>
      <c r="R596" t="s">
        <v>8323</v>
      </c>
      <c r="S596" s="13">
        <f t="shared" si="38"/>
        <v>42446.571828703702</v>
      </c>
      <c r="T596" s="13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4.2599999999999999E-3</v>
      </c>
      <c r="P597" s="7">
        <f t="shared" si="37"/>
        <v>1.8779342723004695E-2</v>
      </c>
      <c r="Q597" s="8" t="s">
        <v>8322</v>
      </c>
      <c r="R597" t="s">
        <v>8323</v>
      </c>
      <c r="S597" s="13">
        <f t="shared" si="38"/>
        <v>42082.861550925925</v>
      </c>
      <c r="T597" s="13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2.9999999999999997E-4</v>
      </c>
      <c r="P598" s="7">
        <f t="shared" si="37"/>
        <v>0.33333333333333331</v>
      </c>
      <c r="Q598" s="8" t="s">
        <v>8322</v>
      </c>
      <c r="R598" t="s">
        <v>8323</v>
      </c>
      <c r="S598" s="13">
        <f t="shared" si="38"/>
        <v>42646.688564814809</v>
      </c>
      <c r="T598" s="13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2.6666666666666666E-3</v>
      </c>
      <c r="P599" s="7">
        <f t="shared" si="37"/>
        <v>0.1</v>
      </c>
      <c r="Q599" s="8" t="s">
        <v>8322</v>
      </c>
      <c r="R599" t="s">
        <v>8323</v>
      </c>
      <c r="S599" s="13">
        <f t="shared" si="38"/>
        <v>42545.496932870366</v>
      </c>
      <c r="T599" s="13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0.34</v>
      </c>
      <c r="P600" s="7">
        <f t="shared" si="37"/>
        <v>8.2352941176470594E-3</v>
      </c>
      <c r="Q600" s="8" t="s">
        <v>8322</v>
      </c>
      <c r="R600" t="s">
        <v>8323</v>
      </c>
      <c r="S600" s="13">
        <f t="shared" si="38"/>
        <v>41947.793761574074</v>
      </c>
      <c r="T600" s="13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6.2E-4</v>
      </c>
      <c r="P601" s="7">
        <f t="shared" si="37"/>
        <v>6.4516129032258063E-2</v>
      </c>
      <c r="Q601" s="8" t="s">
        <v>8322</v>
      </c>
      <c r="R601" t="s">
        <v>8323</v>
      </c>
      <c r="S601" s="13">
        <f t="shared" si="38"/>
        <v>42047.604189814818</v>
      </c>
      <c r="T601" s="13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0.02</v>
      </c>
      <c r="P602" s="7">
        <f t="shared" si="37"/>
        <v>0.01</v>
      </c>
      <c r="Q602" s="8" t="s">
        <v>8322</v>
      </c>
      <c r="R602" t="s">
        <v>8323</v>
      </c>
      <c r="S602" s="13">
        <f t="shared" si="38"/>
        <v>42073.589837962958</v>
      </c>
      <c r="T602" s="13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1.4E-2</v>
      </c>
      <c r="P603" s="7">
        <f t="shared" si="37"/>
        <v>4.2857142857142858E-2</v>
      </c>
      <c r="Q603" s="8" t="s">
        <v>8322</v>
      </c>
      <c r="R603" t="s">
        <v>8323</v>
      </c>
      <c r="S603" s="13">
        <f t="shared" si="38"/>
        <v>41969.64975694444</v>
      </c>
      <c r="T603" s="13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7" t="e">
        <f t="shared" si="37"/>
        <v>#DIV/0!</v>
      </c>
      <c r="Q604" s="8" t="s">
        <v>8322</v>
      </c>
      <c r="R604" t="s">
        <v>8323</v>
      </c>
      <c r="S604" s="13">
        <f t="shared" si="38"/>
        <v>42143.585821759254</v>
      </c>
      <c r="T604" s="13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3.9334666666666664E-2</v>
      </c>
      <c r="P605" s="7">
        <f t="shared" si="37"/>
        <v>2.2033151418595982E-2</v>
      </c>
      <c r="Q605" s="8" t="s">
        <v>8322</v>
      </c>
      <c r="R605" t="s">
        <v>8323</v>
      </c>
      <c r="S605" s="13">
        <f t="shared" si="38"/>
        <v>41835.430821759255</v>
      </c>
      <c r="T605" s="13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7" t="e">
        <f t="shared" si="37"/>
        <v>#DIV/0!</v>
      </c>
      <c r="Q606" s="8" t="s">
        <v>8322</v>
      </c>
      <c r="R606" t="s">
        <v>8323</v>
      </c>
      <c r="S606" s="13">
        <f t="shared" si="38"/>
        <v>41848.827037037037</v>
      </c>
      <c r="T606" s="13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2.6200000000000001E-2</v>
      </c>
      <c r="P607" s="7">
        <f t="shared" si="37"/>
        <v>6.1068702290076333E-2</v>
      </c>
      <c r="Q607" s="8" t="s">
        <v>8322</v>
      </c>
      <c r="R607" t="s">
        <v>8323</v>
      </c>
      <c r="S607" s="13">
        <f t="shared" si="38"/>
        <v>42194.149398148147</v>
      </c>
      <c r="T607" s="13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2E-3</v>
      </c>
      <c r="P608" s="7">
        <f t="shared" si="37"/>
        <v>0.1</v>
      </c>
      <c r="Q608" s="8" t="s">
        <v>8322</v>
      </c>
      <c r="R608" t="s">
        <v>8323</v>
      </c>
      <c r="S608" s="13">
        <f t="shared" si="38"/>
        <v>42102.442233796297</v>
      </c>
      <c r="T608" s="13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7" t="e">
        <f t="shared" si="37"/>
        <v>#DIV/0!</v>
      </c>
      <c r="Q609" s="8" t="s">
        <v>8322</v>
      </c>
      <c r="R609" t="s">
        <v>8323</v>
      </c>
      <c r="S609" s="13">
        <f t="shared" si="38"/>
        <v>42300.617314814815</v>
      </c>
      <c r="T609" s="13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9.7400000000000004E-3</v>
      </c>
      <c r="P610" s="7">
        <f t="shared" si="37"/>
        <v>3.4223134839151265E-3</v>
      </c>
      <c r="Q610" s="8" t="s">
        <v>8322</v>
      </c>
      <c r="R610" t="s">
        <v>8323</v>
      </c>
      <c r="S610" s="13">
        <f t="shared" si="38"/>
        <v>42140.712731481479</v>
      </c>
      <c r="T610" s="13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6.41025641025641E-3</v>
      </c>
      <c r="P611" s="7">
        <f t="shared" si="37"/>
        <v>0.2</v>
      </c>
      <c r="Q611" s="8" t="s">
        <v>8322</v>
      </c>
      <c r="R611" t="s">
        <v>8323</v>
      </c>
      <c r="S611" s="13">
        <f t="shared" si="38"/>
        <v>42306.825740740744</v>
      </c>
      <c r="T611" s="13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7" t="e">
        <f t="shared" si="37"/>
        <v>#DIV/0!</v>
      </c>
      <c r="Q612" s="8" t="s">
        <v>8322</v>
      </c>
      <c r="R612" t="s">
        <v>8323</v>
      </c>
      <c r="S612" s="13">
        <f t="shared" si="38"/>
        <v>42086.622523148144</v>
      </c>
      <c r="T612" s="13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7" t="e">
        <f t="shared" si="37"/>
        <v>#DIV/0!</v>
      </c>
      <c r="Q613" s="8" t="s">
        <v>8322</v>
      </c>
      <c r="R613" t="s">
        <v>8323</v>
      </c>
      <c r="S613" s="13">
        <f t="shared" si="38"/>
        <v>42328.352280092593</v>
      </c>
      <c r="T613" s="13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7" t="e">
        <f t="shared" si="37"/>
        <v>#DIV/0!</v>
      </c>
      <c r="Q614" s="8" t="s">
        <v>8322</v>
      </c>
      <c r="R614" t="s">
        <v>8323</v>
      </c>
      <c r="S614" s="13">
        <f t="shared" si="38"/>
        <v>42584.823449074072</v>
      </c>
      <c r="T614" s="13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0.21363333333333334</v>
      </c>
      <c r="P615" s="7">
        <f t="shared" si="37"/>
        <v>9.4398502106412853E-3</v>
      </c>
      <c r="Q615" s="8" t="s">
        <v>8322</v>
      </c>
      <c r="R615" t="s">
        <v>8323</v>
      </c>
      <c r="S615" s="13">
        <f t="shared" si="38"/>
        <v>42247.288425925923</v>
      </c>
      <c r="T615" s="13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7" t="e">
        <f t="shared" si="37"/>
        <v>#DIV/0!</v>
      </c>
      <c r="Q616" s="8" t="s">
        <v>8322</v>
      </c>
      <c r="R616" t="s">
        <v>8323</v>
      </c>
      <c r="S616" s="13">
        <f t="shared" si="38"/>
        <v>42514.853472222218</v>
      </c>
      <c r="T616" s="13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7" t="e">
        <f t="shared" si="37"/>
        <v>#DIV/0!</v>
      </c>
      <c r="Q617" s="8" t="s">
        <v>8322</v>
      </c>
      <c r="R617" t="s">
        <v>8323</v>
      </c>
      <c r="S617" s="13">
        <f t="shared" si="38"/>
        <v>42241.913877314808</v>
      </c>
      <c r="T617" s="13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7" t="e">
        <f t="shared" si="37"/>
        <v>#DIV/0!</v>
      </c>
      <c r="Q618" s="8" t="s">
        <v>8322</v>
      </c>
      <c r="R618" t="s">
        <v>8323</v>
      </c>
      <c r="S618" s="13">
        <f t="shared" si="38"/>
        <v>42761.167905092589</v>
      </c>
      <c r="T618" s="13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0.03</v>
      </c>
      <c r="P619" s="7">
        <f t="shared" si="37"/>
        <v>0.05</v>
      </c>
      <c r="Q619" s="8" t="s">
        <v>8322</v>
      </c>
      <c r="R619" t="s">
        <v>8323</v>
      </c>
      <c r="S619" s="13">
        <f t="shared" si="38"/>
        <v>42087.134756944441</v>
      </c>
      <c r="T619" s="13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7" t="e">
        <f t="shared" si="37"/>
        <v>#DIV/0!</v>
      </c>
      <c r="Q620" s="8" t="s">
        <v>8322</v>
      </c>
      <c r="R620" t="s">
        <v>8323</v>
      </c>
      <c r="S620" s="13">
        <f t="shared" si="38"/>
        <v>42317.60188657407</v>
      </c>
      <c r="T620" s="13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3.9999999999999998E-7</v>
      </c>
      <c r="P621" s="7">
        <f t="shared" si="37"/>
        <v>1</v>
      </c>
      <c r="Q621" s="8" t="s">
        <v>8322</v>
      </c>
      <c r="R621" t="s">
        <v>8323</v>
      </c>
      <c r="S621" s="13">
        <f t="shared" si="38"/>
        <v>41908.442013888889</v>
      </c>
      <c r="T621" s="13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0.01</v>
      </c>
      <c r="P622" s="7">
        <f t="shared" si="37"/>
        <v>3.3333333333333335E-3</v>
      </c>
      <c r="Q622" s="8" t="s">
        <v>8322</v>
      </c>
      <c r="R622" t="s">
        <v>8323</v>
      </c>
      <c r="S622" s="13">
        <f t="shared" si="38"/>
        <v>41831.508541666662</v>
      </c>
      <c r="T622" s="13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1.044E-2</v>
      </c>
      <c r="P623" s="7">
        <f t="shared" si="37"/>
        <v>1.1494252873563218E-2</v>
      </c>
      <c r="Q623" s="8" t="s">
        <v>8322</v>
      </c>
      <c r="R623" t="s">
        <v>8323</v>
      </c>
      <c r="S623" s="13">
        <f t="shared" si="38"/>
        <v>42528.779363425921</v>
      </c>
      <c r="T623" s="13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5.6833333333333333E-2</v>
      </c>
      <c r="P624" s="7">
        <f t="shared" si="37"/>
        <v>2.6392961876832845E-2</v>
      </c>
      <c r="Q624" s="8" t="s">
        <v>8322</v>
      </c>
      <c r="R624" t="s">
        <v>8323</v>
      </c>
      <c r="S624" s="13">
        <f t="shared" si="38"/>
        <v>42532.566412037035</v>
      </c>
      <c r="T624" s="13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7" t="e">
        <f t="shared" si="37"/>
        <v>#DIV/0!</v>
      </c>
      <c r="Q625" s="8" t="s">
        <v>8322</v>
      </c>
      <c r="R625" t="s">
        <v>8323</v>
      </c>
      <c r="S625" s="13">
        <f t="shared" si="38"/>
        <v>42121.800891203697</v>
      </c>
      <c r="T625" s="13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7" t="e">
        <f t="shared" si="37"/>
        <v>#DIV/0!</v>
      </c>
      <c r="Q626" s="8" t="s">
        <v>8322</v>
      </c>
      <c r="R626" t="s">
        <v>8323</v>
      </c>
      <c r="S626" s="13">
        <f t="shared" si="38"/>
        <v>42108.78056712963</v>
      </c>
      <c r="T626" s="13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7" t="e">
        <f t="shared" si="37"/>
        <v>#DIV/0!</v>
      </c>
      <c r="Q627" s="8" t="s">
        <v>8322</v>
      </c>
      <c r="R627" t="s">
        <v>8323</v>
      </c>
      <c r="S627" s="13">
        <f t="shared" si="38"/>
        <v>42790.687233796292</v>
      </c>
      <c r="T627" s="13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0.17380000000000001</v>
      </c>
      <c r="P628" s="7">
        <f t="shared" si="37"/>
        <v>8.9758342922899893E-3</v>
      </c>
      <c r="Q628" s="8" t="s">
        <v>8322</v>
      </c>
      <c r="R628" t="s">
        <v>8323</v>
      </c>
      <c r="S628" s="13">
        <f t="shared" si="38"/>
        <v>42198.351145833331</v>
      </c>
      <c r="T628" s="13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2.0000000000000001E-4</v>
      </c>
      <c r="P629" s="7">
        <f t="shared" si="37"/>
        <v>1.1111111111111112E-2</v>
      </c>
      <c r="Q629" s="8" t="s">
        <v>8322</v>
      </c>
      <c r="R629" t="s">
        <v>8323</v>
      </c>
      <c r="S629" s="13">
        <f t="shared" si="38"/>
        <v>42384.098506944443</v>
      </c>
      <c r="T629" s="13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7" t="e">
        <f t="shared" si="37"/>
        <v>#DIV/0!</v>
      </c>
      <c r="Q630" s="8" t="s">
        <v>8322</v>
      </c>
      <c r="R630" t="s">
        <v>8323</v>
      </c>
      <c r="S630" s="13">
        <f t="shared" si="38"/>
        <v>41803.484456018516</v>
      </c>
      <c r="T630" s="13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1.75E-3</v>
      </c>
      <c r="P631" s="7">
        <f t="shared" si="37"/>
        <v>8.5714285714285719E-3</v>
      </c>
      <c r="Q631" s="8" t="s">
        <v>8322</v>
      </c>
      <c r="R631" t="s">
        <v>8323</v>
      </c>
      <c r="S631" s="13">
        <f t="shared" si="38"/>
        <v>42474.429490740738</v>
      </c>
      <c r="T631" s="13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8.3340278356529708E-4</v>
      </c>
      <c r="P632" s="7">
        <f t="shared" si="37"/>
        <v>0.1</v>
      </c>
      <c r="Q632" s="8" t="s">
        <v>8322</v>
      </c>
      <c r="R632" t="s">
        <v>8323</v>
      </c>
      <c r="S632" s="13">
        <f t="shared" si="38"/>
        <v>42223.411122685182</v>
      </c>
      <c r="T632" s="13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1.38E-2</v>
      </c>
      <c r="P633" s="7">
        <f t="shared" si="37"/>
        <v>1.3043478260869565E-2</v>
      </c>
      <c r="Q633" s="8" t="s">
        <v>8322</v>
      </c>
      <c r="R633" t="s">
        <v>8323</v>
      </c>
      <c r="S633" s="13">
        <f t="shared" si="38"/>
        <v>42489.563993055555</v>
      </c>
      <c r="T633" s="13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7" t="e">
        <f t="shared" si="37"/>
        <v>#DIV/0!</v>
      </c>
      <c r="Q634" s="8" t="s">
        <v>8322</v>
      </c>
      <c r="R634" t="s">
        <v>8323</v>
      </c>
      <c r="S634" s="13">
        <f t="shared" si="38"/>
        <v>42303.450983796291</v>
      </c>
      <c r="T634" s="13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0.1245</v>
      </c>
      <c r="P635" s="7">
        <f t="shared" si="37"/>
        <v>2.0080321285140562E-2</v>
      </c>
      <c r="Q635" s="8" t="s">
        <v>8322</v>
      </c>
      <c r="R635" t="s">
        <v>8323</v>
      </c>
      <c r="S635" s="13">
        <f t="shared" si="38"/>
        <v>42507.090995370367</v>
      </c>
      <c r="T635" s="13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2.0000000000000001E-4</v>
      </c>
      <c r="P636" s="7">
        <f t="shared" si="37"/>
        <v>1</v>
      </c>
      <c r="Q636" s="8" t="s">
        <v>8322</v>
      </c>
      <c r="R636" t="s">
        <v>8323</v>
      </c>
      <c r="S636" s="13">
        <f t="shared" si="38"/>
        <v>42031.720243055555</v>
      </c>
      <c r="T636" s="13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8.0000000000000007E-5</v>
      </c>
      <c r="P637" s="7">
        <f t="shared" si="37"/>
        <v>0.5</v>
      </c>
      <c r="Q637" s="8" t="s">
        <v>8322</v>
      </c>
      <c r="R637" t="s">
        <v>8323</v>
      </c>
      <c r="S637" s="13">
        <f t="shared" si="38"/>
        <v>42075.883819444447</v>
      </c>
      <c r="T637" s="13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2E-3</v>
      </c>
      <c r="P638" s="7">
        <f t="shared" si="37"/>
        <v>0.25</v>
      </c>
      <c r="Q638" s="8" t="s">
        <v>8322</v>
      </c>
      <c r="R638" t="s">
        <v>8323</v>
      </c>
      <c r="S638" s="13">
        <f t="shared" si="38"/>
        <v>42131.247106481482</v>
      </c>
      <c r="T638" s="13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7" t="e">
        <f t="shared" si="37"/>
        <v>#DIV/0!</v>
      </c>
      <c r="Q639" s="8" t="s">
        <v>8322</v>
      </c>
      <c r="R639" t="s">
        <v>8323</v>
      </c>
      <c r="S639" s="13">
        <f t="shared" si="38"/>
        <v>42762.75368055555</v>
      </c>
      <c r="T639" s="13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9.0000000000000006E-5</v>
      </c>
      <c r="P640" s="7">
        <f t="shared" si="37"/>
        <v>0.33333333333333331</v>
      </c>
      <c r="Q640" s="8" t="s">
        <v>8322</v>
      </c>
      <c r="R640" t="s">
        <v>8323</v>
      </c>
      <c r="S640" s="13">
        <f t="shared" si="38"/>
        <v>42759.384976851848</v>
      </c>
      <c r="T640" s="13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9.9999999999999995E-7</v>
      </c>
      <c r="P641" s="7">
        <f t="shared" si="37"/>
        <v>1</v>
      </c>
      <c r="Q641" s="8" t="s">
        <v>8322</v>
      </c>
      <c r="R641" t="s">
        <v>8323</v>
      </c>
      <c r="S641" s="13">
        <f t="shared" si="38"/>
        <v>41865.374942129631</v>
      </c>
      <c r="T641" s="13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1.4428571428571428</v>
      </c>
      <c r="P642" s="7">
        <f t="shared" si="37"/>
        <v>1.9801980198019802E-2</v>
      </c>
      <c r="Q642" s="8" t="s">
        <v>8322</v>
      </c>
      <c r="R642" t="s">
        <v>8324</v>
      </c>
      <c r="S642" s="13">
        <f t="shared" si="38"/>
        <v>42683.211979166663</v>
      </c>
      <c r="T642" s="13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</f>
        <v>1.1916249999999999</v>
      </c>
      <c r="P643" s="7">
        <f t="shared" ref="P643:P706" si="41">L643/E643</f>
        <v>6.608622679114654E-3</v>
      </c>
      <c r="Q643" s="8" t="s">
        <v>8322</v>
      </c>
      <c r="R643" t="s">
        <v>8324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14.604850000000001</v>
      </c>
      <c r="P644" s="7">
        <f t="shared" si="41"/>
        <v>7.4427330647011099E-3</v>
      </c>
      <c r="Q644" s="8" t="s">
        <v>8322</v>
      </c>
      <c r="R644" t="s">
        <v>8324</v>
      </c>
      <c r="S644" s="13">
        <f t="shared" si="42"/>
        <v>42199.442986111106</v>
      </c>
      <c r="T644" s="13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1.0580799999999999</v>
      </c>
      <c r="P645" s="7">
        <f t="shared" si="41"/>
        <v>5.7462573718433385E-3</v>
      </c>
      <c r="Q645" s="8" t="s">
        <v>8322</v>
      </c>
      <c r="R645" t="s">
        <v>8324</v>
      </c>
      <c r="S645" s="13">
        <f t="shared" si="42"/>
        <v>42100.43373842592</v>
      </c>
      <c r="T645" s="13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3.0011791999999997</v>
      </c>
      <c r="P646" s="7">
        <f t="shared" si="41"/>
        <v>1.3607984488230494E-2</v>
      </c>
      <c r="Q646" s="8" t="s">
        <v>8322</v>
      </c>
      <c r="R646" t="s">
        <v>8324</v>
      </c>
      <c r="S646" s="13">
        <f t="shared" si="42"/>
        <v>41898.457627314812</v>
      </c>
      <c r="T646" s="13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2.7869999999999999</v>
      </c>
      <c r="P647" s="7">
        <f t="shared" si="41"/>
        <v>4.2518837459634015E-2</v>
      </c>
      <c r="Q647" s="8" t="s">
        <v>8322</v>
      </c>
      <c r="R647" t="s">
        <v>8324</v>
      </c>
      <c r="S647" s="13">
        <f t="shared" si="42"/>
        <v>42563.817986111106</v>
      </c>
      <c r="T647" s="13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1.3187625000000001</v>
      </c>
      <c r="P648" s="7">
        <f t="shared" si="41"/>
        <v>2.5592174481758465E-2</v>
      </c>
      <c r="Q648" s="8" t="s">
        <v>8322</v>
      </c>
      <c r="R648" t="s">
        <v>8324</v>
      </c>
      <c r="S648" s="13">
        <f t="shared" si="42"/>
        <v>41832.644293981481</v>
      </c>
      <c r="T648" s="13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1.0705</v>
      </c>
      <c r="P649" s="7">
        <f t="shared" si="41"/>
        <v>7.9402148528724889E-3</v>
      </c>
      <c r="Q649" s="8" t="s">
        <v>8322</v>
      </c>
      <c r="R649" t="s">
        <v>8324</v>
      </c>
      <c r="S649" s="13">
        <f t="shared" si="42"/>
        <v>42416.559594907405</v>
      </c>
      <c r="T649" s="13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1.2682285714285715</v>
      </c>
      <c r="P650" s="7">
        <f t="shared" si="41"/>
        <v>6.0827250608272508E-4</v>
      </c>
      <c r="Q650" s="8" t="s">
        <v>8322</v>
      </c>
      <c r="R650" t="s">
        <v>8324</v>
      </c>
      <c r="S650" s="13">
        <f t="shared" si="42"/>
        <v>41891.485046296293</v>
      </c>
      <c r="T650" s="13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1.3996</v>
      </c>
      <c r="P651" s="7">
        <f t="shared" si="41"/>
        <v>2.3435267219205486E-2</v>
      </c>
      <c r="Q651" s="8" t="s">
        <v>8322</v>
      </c>
      <c r="R651" t="s">
        <v>8324</v>
      </c>
      <c r="S651" s="13">
        <f t="shared" si="42"/>
        <v>41877.703854166662</v>
      </c>
      <c r="T651" s="13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1.1240000000000001</v>
      </c>
      <c r="P652" s="7">
        <f t="shared" si="41"/>
        <v>2.8469750889679714E-2</v>
      </c>
      <c r="Q652" s="8" t="s">
        <v>8322</v>
      </c>
      <c r="R652" t="s">
        <v>8324</v>
      </c>
      <c r="S652" s="13">
        <f t="shared" si="42"/>
        <v>41931.828518518516</v>
      </c>
      <c r="T652" s="13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1.00528</v>
      </c>
      <c r="P653" s="7">
        <f t="shared" si="41"/>
        <v>4.1779404742957188E-3</v>
      </c>
      <c r="Q653" s="8" t="s">
        <v>8322</v>
      </c>
      <c r="R653" t="s">
        <v>8324</v>
      </c>
      <c r="S653" s="13">
        <f t="shared" si="42"/>
        <v>41955.809155092589</v>
      </c>
      <c r="T653" s="13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1.0046666666666666</v>
      </c>
      <c r="P654" s="7">
        <f t="shared" si="41"/>
        <v>9.2899800928998005E-3</v>
      </c>
      <c r="Q654" s="8" t="s">
        <v>8322</v>
      </c>
      <c r="R654" t="s">
        <v>8324</v>
      </c>
      <c r="S654" s="13">
        <f t="shared" si="42"/>
        <v>42675.482060185182</v>
      </c>
      <c r="T654" s="13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1.4144600000000001</v>
      </c>
      <c r="P655" s="7">
        <f t="shared" si="41"/>
        <v>1.0435077697495864E-2</v>
      </c>
      <c r="Q655" s="8" t="s">
        <v>8322</v>
      </c>
      <c r="R655" t="s">
        <v>8324</v>
      </c>
      <c r="S655" s="13">
        <f t="shared" si="42"/>
        <v>42199.410185185181</v>
      </c>
      <c r="T655" s="13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2.6729166666666666</v>
      </c>
      <c r="P656" s="7">
        <f t="shared" si="41"/>
        <v>3.158222915042868E-2</v>
      </c>
      <c r="Q656" s="8" t="s">
        <v>8322</v>
      </c>
      <c r="R656" t="s">
        <v>8324</v>
      </c>
      <c r="S656" s="13">
        <f t="shared" si="42"/>
        <v>42163.748993055553</v>
      </c>
      <c r="T656" s="13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1.4688749999999999</v>
      </c>
      <c r="P657" s="7">
        <f t="shared" si="41"/>
        <v>2.3317164496638582E-2</v>
      </c>
      <c r="Q657" s="8" t="s">
        <v>8322</v>
      </c>
      <c r="R657" t="s">
        <v>8324</v>
      </c>
      <c r="S657" s="13">
        <f t="shared" si="42"/>
        <v>42045.748981481483</v>
      </c>
      <c r="T657" s="13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2.1356000000000002</v>
      </c>
      <c r="P658" s="7">
        <f t="shared" si="41"/>
        <v>8.1475931822438657E-3</v>
      </c>
      <c r="Q658" s="8" t="s">
        <v>8322</v>
      </c>
      <c r="R658" t="s">
        <v>8324</v>
      </c>
      <c r="S658" s="13">
        <f t="shared" si="42"/>
        <v>42417.596284722218</v>
      </c>
      <c r="T658" s="13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1.2569999999999999</v>
      </c>
      <c r="P659" s="7">
        <f t="shared" si="41"/>
        <v>5.2505966587112173E-3</v>
      </c>
      <c r="Q659" s="8" t="s">
        <v>8322</v>
      </c>
      <c r="R659" t="s">
        <v>8324</v>
      </c>
      <c r="S659" s="13">
        <f t="shared" si="42"/>
        <v>42331.637407407405</v>
      </c>
      <c r="T659" s="13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1.0446206037108834</v>
      </c>
      <c r="P660" s="7">
        <f t="shared" si="41"/>
        <v>9.1460383735957849E-3</v>
      </c>
      <c r="Q660" s="8" t="s">
        <v>8322</v>
      </c>
      <c r="R660" t="s">
        <v>8324</v>
      </c>
      <c r="S660" s="13">
        <f t="shared" si="42"/>
        <v>42178.952418981477</v>
      </c>
      <c r="T660" s="13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1.0056666666666667</v>
      </c>
      <c r="P661" s="7">
        <f t="shared" si="41"/>
        <v>6.9605568445475635E-3</v>
      </c>
      <c r="Q661" s="8" t="s">
        <v>8322</v>
      </c>
      <c r="R661" t="s">
        <v>8324</v>
      </c>
      <c r="S661" s="13">
        <f t="shared" si="42"/>
        <v>42209.385358796295</v>
      </c>
      <c r="T661" s="13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3.058E-2</v>
      </c>
      <c r="P662" s="7">
        <f t="shared" si="41"/>
        <v>1.1772400261608895E-2</v>
      </c>
      <c r="Q662" s="8" t="s">
        <v>8322</v>
      </c>
      <c r="R662" t="s">
        <v>8324</v>
      </c>
      <c r="S662" s="13">
        <f t="shared" si="42"/>
        <v>41922.533321759256</v>
      </c>
      <c r="T662" s="13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9.4999999999999998E-3</v>
      </c>
      <c r="P663" s="7">
        <f t="shared" si="41"/>
        <v>9.4736842105263161E-2</v>
      </c>
      <c r="Q663" s="8" t="s">
        <v>8322</v>
      </c>
      <c r="R663" t="s">
        <v>8324</v>
      </c>
      <c r="S663" s="13">
        <f t="shared" si="42"/>
        <v>42636.437025462961</v>
      </c>
      <c r="T663" s="13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4.0000000000000001E-3</v>
      </c>
      <c r="P664" s="7">
        <f t="shared" si="41"/>
        <v>2.564102564102564E-2</v>
      </c>
      <c r="Q664" s="8" t="s">
        <v>8322</v>
      </c>
      <c r="R664" t="s">
        <v>8324</v>
      </c>
      <c r="S664" s="13">
        <f t="shared" si="42"/>
        <v>41990.229710648149</v>
      </c>
      <c r="T664" s="13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3.5000000000000001E-3</v>
      </c>
      <c r="P665" s="7">
        <f t="shared" si="41"/>
        <v>0.01</v>
      </c>
      <c r="Q665" s="8" t="s">
        <v>8322</v>
      </c>
      <c r="R665" t="s">
        <v>8324</v>
      </c>
      <c r="S665" s="13">
        <f t="shared" si="42"/>
        <v>42173.634907407402</v>
      </c>
      <c r="T665" s="13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7.5333333333333335E-2</v>
      </c>
      <c r="P666" s="7">
        <f t="shared" si="41"/>
        <v>3.2079646017699116E-2</v>
      </c>
      <c r="Q666" s="8" t="s">
        <v>8322</v>
      </c>
      <c r="R666" t="s">
        <v>8324</v>
      </c>
      <c r="S666" s="13">
        <f t="shared" si="42"/>
        <v>42077.458043981482</v>
      </c>
      <c r="T666" s="13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0.18640000000000001</v>
      </c>
      <c r="P667" s="7">
        <f t="shared" si="41"/>
        <v>6.4377682403433476E-3</v>
      </c>
      <c r="Q667" s="8" t="s">
        <v>8322</v>
      </c>
      <c r="R667" t="s">
        <v>8324</v>
      </c>
      <c r="S667" s="13">
        <f t="shared" si="42"/>
        <v>42688.503020833326</v>
      </c>
      <c r="T667" s="13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4.0000000000000003E-5</v>
      </c>
      <c r="P668" s="7">
        <f t="shared" si="41"/>
        <v>0.5</v>
      </c>
      <c r="Q668" s="8" t="s">
        <v>8322</v>
      </c>
      <c r="R668" t="s">
        <v>8324</v>
      </c>
      <c r="S668" s="13">
        <f t="shared" si="42"/>
        <v>41838.623819444438</v>
      </c>
      <c r="T668" s="13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0.1002</v>
      </c>
      <c r="P669" s="7">
        <f t="shared" si="41"/>
        <v>5.5888223552894214E-3</v>
      </c>
      <c r="Q669" s="8" t="s">
        <v>8322</v>
      </c>
      <c r="R669" t="s">
        <v>8324</v>
      </c>
      <c r="S669" s="13">
        <f t="shared" si="42"/>
        <v>42632.165081018517</v>
      </c>
      <c r="T669" s="13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4.5600000000000002E-2</v>
      </c>
      <c r="P670" s="7">
        <f t="shared" si="41"/>
        <v>3.6549707602339179E-2</v>
      </c>
      <c r="Q670" s="8" t="s">
        <v>8322</v>
      </c>
      <c r="R670" t="s">
        <v>8324</v>
      </c>
      <c r="S670" s="13">
        <f t="shared" si="42"/>
        <v>42090.622939814813</v>
      </c>
      <c r="T670" s="13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0.21507499999999999</v>
      </c>
      <c r="P671" s="7">
        <f t="shared" si="41"/>
        <v>6.5093572009764032E-4</v>
      </c>
      <c r="Q671" s="8" t="s">
        <v>8322</v>
      </c>
      <c r="R671" t="s">
        <v>8324</v>
      </c>
      <c r="S671" s="13">
        <f t="shared" si="42"/>
        <v>42527.417337962957</v>
      </c>
      <c r="T671" s="13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0.29276666666666668</v>
      </c>
      <c r="P672" s="7">
        <f t="shared" si="41"/>
        <v>1.1765152377699343E-2</v>
      </c>
      <c r="Q672" s="8" t="s">
        <v>8322</v>
      </c>
      <c r="R672" t="s">
        <v>8324</v>
      </c>
      <c r="S672" s="13">
        <f t="shared" si="42"/>
        <v>42506.501388888886</v>
      </c>
      <c r="T672" s="13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0.39426666666666665</v>
      </c>
      <c r="P673" s="7">
        <f t="shared" si="41"/>
        <v>1.2681772066283395E-3</v>
      </c>
      <c r="Q673" s="8" t="s">
        <v>8322</v>
      </c>
      <c r="R673" t="s">
        <v>8324</v>
      </c>
      <c r="S673" s="13">
        <f t="shared" si="42"/>
        <v>41984.484398148146</v>
      </c>
      <c r="T673" s="13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0.21628</v>
      </c>
      <c r="P674" s="7">
        <f t="shared" si="41"/>
        <v>1.988163491769928E-2</v>
      </c>
      <c r="Q674" s="8" t="s">
        <v>8322</v>
      </c>
      <c r="R674" t="s">
        <v>8324</v>
      </c>
      <c r="S674" s="13">
        <f t="shared" si="42"/>
        <v>41974.011157407404</v>
      </c>
      <c r="T674" s="13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2.0500000000000002E-3</v>
      </c>
      <c r="P675" s="7">
        <f t="shared" si="41"/>
        <v>1.4634146341463415E-2</v>
      </c>
      <c r="Q675" s="8" t="s">
        <v>8322</v>
      </c>
      <c r="R675" t="s">
        <v>8324</v>
      </c>
      <c r="S675" s="13">
        <f t="shared" si="42"/>
        <v>41838.6321412037</v>
      </c>
      <c r="T675" s="13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2.9999999999999997E-4</v>
      </c>
      <c r="P676" s="7">
        <f t="shared" si="41"/>
        <v>0.13333333333333333</v>
      </c>
      <c r="Q676" s="8" t="s">
        <v>8322</v>
      </c>
      <c r="R676" t="s">
        <v>8324</v>
      </c>
      <c r="S676" s="13">
        <f t="shared" si="42"/>
        <v>41802.907719907402</v>
      </c>
      <c r="T676" s="13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0.14849999999999999</v>
      </c>
      <c r="P677" s="7">
        <f t="shared" si="41"/>
        <v>2.9180695847362513E-2</v>
      </c>
      <c r="Q677" s="8" t="s">
        <v>8322</v>
      </c>
      <c r="R677" t="s">
        <v>8324</v>
      </c>
      <c r="S677" s="13">
        <f t="shared" si="42"/>
        <v>41975.722268518519</v>
      </c>
      <c r="T677" s="13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1.4710000000000001E-2</v>
      </c>
      <c r="P678" s="7">
        <f t="shared" si="41"/>
        <v>1.6315431679129844E-2</v>
      </c>
      <c r="Q678" s="8" t="s">
        <v>8322</v>
      </c>
      <c r="R678" t="s">
        <v>8324</v>
      </c>
      <c r="S678" s="13">
        <f t="shared" si="42"/>
        <v>42012.559965277775</v>
      </c>
      <c r="T678" s="13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0.25584000000000001</v>
      </c>
      <c r="P679" s="7">
        <f t="shared" si="41"/>
        <v>7.5046904315196998E-3</v>
      </c>
      <c r="Q679" s="8" t="s">
        <v>8322</v>
      </c>
      <c r="R679" t="s">
        <v>8324</v>
      </c>
      <c r="S679" s="13">
        <f t="shared" si="42"/>
        <v>42504.195543981477</v>
      </c>
      <c r="T679" s="13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3.8206896551724136E-2</v>
      </c>
      <c r="P680" s="7">
        <f t="shared" si="41"/>
        <v>1.5342960288808664E-2</v>
      </c>
      <c r="Q680" s="8" t="s">
        <v>8322</v>
      </c>
      <c r="R680" t="s">
        <v>8324</v>
      </c>
      <c r="S680" s="13">
        <f t="shared" si="42"/>
        <v>42481.168263888881</v>
      </c>
      <c r="T680" s="13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0.15485964912280703</v>
      </c>
      <c r="P681" s="7">
        <f t="shared" si="41"/>
        <v>1.0649144669763227E-2</v>
      </c>
      <c r="Q681" s="8" t="s">
        <v>8322</v>
      </c>
      <c r="R681" t="s">
        <v>8324</v>
      </c>
      <c r="S681" s="13">
        <f t="shared" si="42"/>
        <v>42556.487372685187</v>
      </c>
      <c r="T681" s="13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0.25912000000000002</v>
      </c>
      <c r="P682" s="7">
        <f t="shared" si="41"/>
        <v>6.6378511886384687E-3</v>
      </c>
      <c r="Q682" s="8" t="s">
        <v>8322</v>
      </c>
      <c r="R682" t="s">
        <v>8324</v>
      </c>
      <c r="S682" s="13">
        <f t="shared" si="42"/>
        <v>41864.293182870366</v>
      </c>
      <c r="T682" s="13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4.0000000000000002E-4</v>
      </c>
      <c r="P683" s="7">
        <f t="shared" si="41"/>
        <v>1</v>
      </c>
      <c r="Q683" s="8" t="s">
        <v>8322</v>
      </c>
      <c r="R683" t="s">
        <v>8324</v>
      </c>
      <c r="S683" s="13">
        <f t="shared" si="42"/>
        <v>42639.597268518519</v>
      </c>
      <c r="T683" s="13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1.06E-3</v>
      </c>
      <c r="P684" s="7">
        <f t="shared" si="41"/>
        <v>7.5471698113207544E-2</v>
      </c>
      <c r="Q684" s="8" t="s">
        <v>8322</v>
      </c>
      <c r="R684" t="s">
        <v>8324</v>
      </c>
      <c r="S684" s="13">
        <f t="shared" si="42"/>
        <v>42778.556967592587</v>
      </c>
      <c r="T684" s="13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8.5142857142857138E-3</v>
      </c>
      <c r="P685" s="7">
        <f t="shared" si="41"/>
        <v>1.0067114093959731E-2</v>
      </c>
      <c r="Q685" s="8" t="s">
        <v>8322</v>
      </c>
      <c r="R685" t="s">
        <v>8324</v>
      </c>
      <c r="S685" s="13">
        <f t="shared" si="42"/>
        <v>42634.691712962966</v>
      </c>
      <c r="T685" s="13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7.4837500000000001E-2</v>
      </c>
      <c r="P686" s="7">
        <f t="shared" si="41"/>
        <v>5.6372139635877732E-3</v>
      </c>
      <c r="Q686" s="8" t="s">
        <v>8322</v>
      </c>
      <c r="R686" t="s">
        <v>8324</v>
      </c>
      <c r="S686" s="13">
        <f t="shared" si="42"/>
        <v>41809.26494212963</v>
      </c>
      <c r="T686" s="13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0.27650000000000002</v>
      </c>
      <c r="P687" s="7">
        <f t="shared" si="41"/>
        <v>1.8083182640144666E-2</v>
      </c>
      <c r="Q687" s="8" t="s">
        <v>8322</v>
      </c>
      <c r="R687" t="s">
        <v>8324</v>
      </c>
      <c r="S687" s="13">
        <f t="shared" si="42"/>
        <v>41971.658240740733</v>
      </c>
      <c r="T687" s="13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7" t="e">
        <f t="shared" si="41"/>
        <v>#DIV/0!</v>
      </c>
      <c r="Q688" s="8" t="s">
        <v>8322</v>
      </c>
      <c r="R688" t="s">
        <v>8324</v>
      </c>
      <c r="S688" s="13">
        <f t="shared" si="42"/>
        <v>42189.464930555558</v>
      </c>
      <c r="T688" s="13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3.5499999999999997E-2</v>
      </c>
      <c r="P689" s="7">
        <f t="shared" si="41"/>
        <v>1.6901408450704226E-3</v>
      </c>
      <c r="Q689" s="8" t="s">
        <v>8322</v>
      </c>
      <c r="R689" t="s">
        <v>8324</v>
      </c>
      <c r="S689" s="13">
        <f t="shared" si="42"/>
        <v>42711.542280092595</v>
      </c>
      <c r="T689" s="13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0.72989999999999999</v>
      </c>
      <c r="P690" s="7">
        <f t="shared" si="41"/>
        <v>2.4660912453760789E-3</v>
      </c>
      <c r="Q690" s="8" t="s">
        <v>8322</v>
      </c>
      <c r="R690" t="s">
        <v>8324</v>
      </c>
      <c r="S690" s="13">
        <f t="shared" si="42"/>
        <v>42261.896446759252</v>
      </c>
      <c r="T690" s="13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0.57648750000000004</v>
      </c>
      <c r="P691" s="7">
        <f t="shared" si="41"/>
        <v>2.914200221166981E-3</v>
      </c>
      <c r="Q691" s="8" t="s">
        <v>8322</v>
      </c>
      <c r="R691" t="s">
        <v>8324</v>
      </c>
      <c r="S691" s="13">
        <f t="shared" si="42"/>
        <v>42675.459456018514</v>
      </c>
      <c r="T691" s="13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0.1234</v>
      </c>
      <c r="P692" s="7">
        <f t="shared" si="41"/>
        <v>1.3776337115072933E-2</v>
      </c>
      <c r="Q692" s="8" t="s">
        <v>8322</v>
      </c>
      <c r="R692" t="s">
        <v>8324</v>
      </c>
      <c r="S692" s="13">
        <f t="shared" si="42"/>
        <v>42579.426400462959</v>
      </c>
      <c r="T692" s="13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5.1999999999999998E-3</v>
      </c>
      <c r="P693" s="7">
        <f t="shared" si="41"/>
        <v>3.8461538461538464E-2</v>
      </c>
      <c r="Q693" s="8" t="s">
        <v>8322</v>
      </c>
      <c r="R693" t="s">
        <v>8324</v>
      </c>
      <c r="S693" s="13">
        <f t="shared" si="42"/>
        <v>42157.819976851846</v>
      </c>
      <c r="T693" s="13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6.5299999999999997E-2</v>
      </c>
      <c r="P694" s="7">
        <f t="shared" si="41"/>
        <v>0.15390505359877488</v>
      </c>
      <c r="Q694" s="8" t="s">
        <v>8322</v>
      </c>
      <c r="R694" t="s">
        <v>8324</v>
      </c>
      <c r="S694" s="13">
        <f t="shared" si="42"/>
        <v>42696.167395833334</v>
      </c>
      <c r="T694" s="13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0.35338000000000003</v>
      </c>
      <c r="P695" s="7">
        <f t="shared" si="41"/>
        <v>8.3762521931065714E-3</v>
      </c>
      <c r="Q695" s="8" t="s">
        <v>8322</v>
      </c>
      <c r="R695" t="s">
        <v>8324</v>
      </c>
      <c r="S695" s="13">
        <f t="shared" si="42"/>
        <v>42094.599849537037</v>
      </c>
      <c r="T695" s="13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3.933333333333333E-3</v>
      </c>
      <c r="P696" s="7">
        <f t="shared" si="41"/>
        <v>1.1864406779661017E-2</v>
      </c>
      <c r="Q696" s="8" t="s">
        <v>8322</v>
      </c>
      <c r="R696" t="s">
        <v>8324</v>
      </c>
      <c r="S696" s="13">
        <f t="shared" si="42"/>
        <v>42737.455543981479</v>
      </c>
      <c r="T696" s="13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1.06E-2</v>
      </c>
      <c r="P697" s="7">
        <f t="shared" si="41"/>
        <v>1.10062893081761E-2</v>
      </c>
      <c r="Q697" s="8" t="s">
        <v>8322</v>
      </c>
      <c r="R697" t="s">
        <v>8324</v>
      </c>
      <c r="S697" s="13">
        <f t="shared" si="42"/>
        <v>41913.312731481477</v>
      </c>
      <c r="T697" s="13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5.7142857142857145E-6</v>
      </c>
      <c r="P698" s="7">
        <f t="shared" si="41"/>
        <v>1</v>
      </c>
      <c r="Q698" s="8" t="s">
        <v>8322</v>
      </c>
      <c r="R698" t="s">
        <v>8324</v>
      </c>
      <c r="S698" s="13">
        <f t="shared" si="42"/>
        <v>41815.718773148146</v>
      </c>
      <c r="T698" s="13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0.46379999999999999</v>
      </c>
      <c r="P699" s="7">
        <f t="shared" si="41"/>
        <v>4.9159120310478657E-2</v>
      </c>
      <c r="Q699" s="8" t="s">
        <v>8322</v>
      </c>
      <c r="R699" t="s">
        <v>8324</v>
      </c>
      <c r="S699" s="13">
        <f t="shared" si="42"/>
        <v>42388.314687500002</v>
      </c>
      <c r="T699" s="13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0.15390000000000001</v>
      </c>
      <c r="P700" s="7">
        <f t="shared" si="41"/>
        <v>1.8843404808317088E-3</v>
      </c>
      <c r="Q700" s="8" t="s">
        <v>8322</v>
      </c>
      <c r="R700" t="s">
        <v>8324</v>
      </c>
      <c r="S700" s="13">
        <f t="shared" si="42"/>
        <v>41866.722743055558</v>
      </c>
      <c r="T700" s="13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0.824221076923077</v>
      </c>
      <c r="P701" s="7">
        <f t="shared" si="41"/>
        <v>8.3062106003299711E-3</v>
      </c>
      <c r="Q701" s="8" t="s">
        <v>8322</v>
      </c>
      <c r="R701" t="s">
        <v>8324</v>
      </c>
      <c r="S701" s="13">
        <f t="shared" si="42"/>
        <v>41563.277175925927</v>
      </c>
      <c r="T701" s="13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2.6866666666666667E-2</v>
      </c>
      <c r="P702" s="7">
        <f t="shared" si="41"/>
        <v>7.6923076923076927E-2</v>
      </c>
      <c r="Q702" s="8" t="s">
        <v>8322</v>
      </c>
      <c r="R702" t="s">
        <v>8324</v>
      </c>
      <c r="S702" s="13">
        <f t="shared" si="42"/>
        <v>42715.480104166665</v>
      </c>
      <c r="T702" s="13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0.26600000000000001</v>
      </c>
      <c r="P703" s="7">
        <f t="shared" si="41"/>
        <v>3.4324942791762012E-3</v>
      </c>
      <c r="Q703" s="8" t="s">
        <v>8322</v>
      </c>
      <c r="R703" t="s">
        <v>8324</v>
      </c>
      <c r="S703" s="13">
        <f t="shared" si="42"/>
        <v>41813.454629629625</v>
      </c>
      <c r="T703" s="13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0.30813400000000002</v>
      </c>
      <c r="P704" s="7">
        <f t="shared" si="41"/>
        <v>8.0051752376130731E-3</v>
      </c>
      <c r="Q704" s="8" t="s">
        <v>8322</v>
      </c>
      <c r="R704" t="s">
        <v>8324</v>
      </c>
      <c r="S704" s="13">
        <f t="shared" si="42"/>
        <v>42668.518368055556</v>
      </c>
      <c r="T704" s="13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5.5800000000000002E-2</v>
      </c>
      <c r="P705" s="7">
        <f t="shared" si="41"/>
        <v>8.3632019115890081E-3</v>
      </c>
      <c r="Q705" s="8" t="s">
        <v>8322</v>
      </c>
      <c r="R705" t="s">
        <v>8324</v>
      </c>
      <c r="S705" s="13">
        <f t="shared" si="42"/>
        <v>42711.742465277777</v>
      </c>
      <c r="T705" s="13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8.7454545454545458E-3</v>
      </c>
      <c r="P706" s="7">
        <f t="shared" si="41"/>
        <v>8.3160083160083165E-3</v>
      </c>
      <c r="Q706" s="8" t="s">
        <v>8322</v>
      </c>
      <c r="R706" t="s">
        <v>8324</v>
      </c>
      <c r="S706" s="13">
        <f t="shared" si="42"/>
        <v>42725.984583333331</v>
      </c>
      <c r="T706" s="13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</f>
        <v>9.7699999999999992E-3</v>
      </c>
      <c r="P707" s="7">
        <f t="shared" ref="P707:P770" si="45">L707/E707</f>
        <v>5.1177072671443197E-3</v>
      </c>
      <c r="Q707" s="8" t="s">
        <v>8322</v>
      </c>
      <c r="R707" t="s">
        <v>8324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7" t="e">
        <f t="shared" si="45"/>
        <v>#DIV/0!</v>
      </c>
      <c r="Q708" s="8" t="s">
        <v>8322</v>
      </c>
      <c r="R708" t="s">
        <v>8324</v>
      </c>
      <c r="S708" s="13">
        <f t="shared" si="46"/>
        <v>42676.786840277775</v>
      </c>
      <c r="T708" s="13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0.78927352941176465</v>
      </c>
      <c r="P709" s="7">
        <f t="shared" si="45"/>
        <v>8.49627170182558E-3</v>
      </c>
      <c r="Q709" s="8" t="s">
        <v>8322</v>
      </c>
      <c r="R709" t="s">
        <v>8324</v>
      </c>
      <c r="S709" s="13">
        <f t="shared" si="46"/>
        <v>42696.45517361111</v>
      </c>
      <c r="T709" s="13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0.22092500000000001</v>
      </c>
      <c r="P710" s="7">
        <f t="shared" si="45"/>
        <v>4.1756252121760776E-2</v>
      </c>
      <c r="Q710" s="8" t="s">
        <v>8322</v>
      </c>
      <c r="R710" t="s">
        <v>8324</v>
      </c>
      <c r="S710" s="13">
        <f t="shared" si="46"/>
        <v>41835.372685185182</v>
      </c>
      <c r="T710" s="13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4.0666666666666663E-3</v>
      </c>
      <c r="P711" s="7">
        <f t="shared" si="45"/>
        <v>3.2786885245901641E-2</v>
      </c>
      <c r="Q711" s="8" t="s">
        <v>8322</v>
      </c>
      <c r="R711" t="s">
        <v>8324</v>
      </c>
      <c r="S711" s="13">
        <f t="shared" si="46"/>
        <v>41947.832858796297</v>
      </c>
      <c r="T711" s="13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7" t="e">
        <f t="shared" si="45"/>
        <v>#DIV/0!</v>
      </c>
      <c r="Q712" s="8" t="s">
        <v>8322</v>
      </c>
      <c r="R712" t="s">
        <v>8324</v>
      </c>
      <c r="S712" s="13">
        <f t="shared" si="46"/>
        <v>41837.776643518519</v>
      </c>
      <c r="T712" s="13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0.33790999999999999</v>
      </c>
      <c r="P713" s="7">
        <f t="shared" si="45"/>
        <v>1.000266343109112E-2</v>
      </c>
      <c r="Q713" s="8" t="s">
        <v>8322</v>
      </c>
      <c r="R713" t="s">
        <v>8324</v>
      </c>
      <c r="S713" s="13">
        <f t="shared" si="46"/>
        <v>42678.250787037039</v>
      </c>
      <c r="T713" s="13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2.1649484536082476E-3</v>
      </c>
      <c r="P714" s="7">
        <f t="shared" si="45"/>
        <v>3.8095238095238099E-2</v>
      </c>
      <c r="Q714" s="8" t="s">
        <v>8322</v>
      </c>
      <c r="R714" t="s">
        <v>8324</v>
      </c>
      <c r="S714" s="13">
        <f t="shared" si="46"/>
        <v>42384.472592592589</v>
      </c>
      <c r="T714" s="13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7.9600000000000001E-3</v>
      </c>
      <c r="P715" s="7">
        <f t="shared" si="45"/>
        <v>5.0251256281407036E-3</v>
      </c>
      <c r="Q715" s="8" t="s">
        <v>8322</v>
      </c>
      <c r="R715" t="s">
        <v>8324</v>
      </c>
      <c r="S715" s="13">
        <f t="shared" si="46"/>
        <v>42496.320972222216</v>
      </c>
      <c r="T715" s="13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0.14993333333333334</v>
      </c>
      <c r="P716" s="7">
        <f t="shared" si="45"/>
        <v>1.2449977767896843E-2</v>
      </c>
      <c r="Q716" s="8" t="s">
        <v>8322</v>
      </c>
      <c r="R716" t="s">
        <v>8324</v>
      </c>
      <c r="S716" s="13">
        <f t="shared" si="46"/>
        <v>42734.579652777778</v>
      </c>
      <c r="T716" s="13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5.0509090909090906E-2</v>
      </c>
      <c r="P717" s="7">
        <f t="shared" si="45"/>
        <v>8.6393088552915772E-3</v>
      </c>
      <c r="Q717" s="8" t="s">
        <v>8322</v>
      </c>
      <c r="R717" t="s">
        <v>8324</v>
      </c>
      <c r="S717" s="13">
        <f t="shared" si="46"/>
        <v>42272.8824074074</v>
      </c>
      <c r="T717" s="13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0.10214285714285715</v>
      </c>
      <c r="P718" s="7">
        <f t="shared" si="45"/>
        <v>2.2377622377622378E-2</v>
      </c>
      <c r="Q718" s="8" t="s">
        <v>8322</v>
      </c>
      <c r="R718" t="s">
        <v>8324</v>
      </c>
      <c r="S718" s="13">
        <f t="shared" si="46"/>
        <v>41940.450312499997</v>
      </c>
      <c r="T718" s="13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3.0500000000000002E-3</v>
      </c>
      <c r="P719" s="7">
        <f t="shared" si="45"/>
        <v>1.3114754098360656E-2</v>
      </c>
      <c r="Q719" s="8" t="s">
        <v>8322</v>
      </c>
      <c r="R719" t="s">
        <v>8324</v>
      </c>
      <c r="S719" s="13">
        <f t="shared" si="46"/>
        <v>41857.645856481475</v>
      </c>
      <c r="T719" s="13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7.4999999999999997E-3</v>
      </c>
      <c r="P720" s="7">
        <f t="shared" si="45"/>
        <v>4.4444444444444446E-2</v>
      </c>
      <c r="Q720" s="8" t="s">
        <v>8322</v>
      </c>
      <c r="R720" t="s">
        <v>8324</v>
      </c>
      <c r="S720" s="13">
        <f t="shared" si="46"/>
        <v>42752.637118055551</v>
      </c>
      <c r="T720" s="13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1.2933333333333333E-2</v>
      </c>
      <c r="P721" s="7">
        <f t="shared" si="45"/>
        <v>5.1546391752577317E-2</v>
      </c>
      <c r="Q721" s="8" t="s">
        <v>8322</v>
      </c>
      <c r="R721" t="s">
        <v>8324</v>
      </c>
      <c r="S721" s="13">
        <f t="shared" si="46"/>
        <v>42408.83189814815</v>
      </c>
      <c r="T721" s="13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1.4394736842105262</v>
      </c>
      <c r="P722" s="7">
        <f t="shared" si="45"/>
        <v>1.4990859232175503E-2</v>
      </c>
      <c r="Q722" s="8" t="s">
        <v>8325</v>
      </c>
      <c r="R722" t="s">
        <v>8326</v>
      </c>
      <c r="S722" s="13">
        <f t="shared" si="46"/>
        <v>40909.440868055557</v>
      </c>
      <c r="T722" s="13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1.2210975609756098</v>
      </c>
      <c r="P723" s="7">
        <f t="shared" si="45"/>
        <v>1.1884550084889643E-2</v>
      </c>
      <c r="Q723" s="8" t="s">
        <v>8325</v>
      </c>
      <c r="R723" t="s">
        <v>8326</v>
      </c>
      <c r="S723" s="13">
        <f t="shared" si="46"/>
        <v>41807.363506944443</v>
      </c>
      <c r="T723" s="13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1.3202400000000001</v>
      </c>
      <c r="P724" s="7">
        <f t="shared" si="45"/>
        <v>4.6355208143973826E-3</v>
      </c>
      <c r="Q724" s="8" t="s">
        <v>8325</v>
      </c>
      <c r="R724" t="s">
        <v>8326</v>
      </c>
      <c r="S724" s="13">
        <f t="shared" si="46"/>
        <v>40977.596967592588</v>
      </c>
      <c r="T724" s="13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1.0938000000000001</v>
      </c>
      <c r="P725" s="7">
        <f t="shared" si="45"/>
        <v>1.8284878405558602E-2</v>
      </c>
      <c r="Q725" s="8" t="s">
        <v>8325</v>
      </c>
      <c r="R725" t="s">
        <v>8326</v>
      </c>
      <c r="S725" s="13">
        <f t="shared" si="46"/>
        <v>42184.608206018514</v>
      </c>
      <c r="T725" s="13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1.0547157142857144</v>
      </c>
      <c r="P726" s="7">
        <f t="shared" si="45"/>
        <v>1.9368794028451809E-2</v>
      </c>
      <c r="Q726" s="8" t="s">
        <v>8325</v>
      </c>
      <c r="R726" t="s">
        <v>8326</v>
      </c>
      <c r="S726" s="13">
        <f t="shared" si="46"/>
        <v>40694.430127314808</v>
      </c>
      <c r="T726" s="13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1.0035000000000001</v>
      </c>
      <c r="P727" s="7">
        <f t="shared" si="45"/>
        <v>6.9755854509217742E-3</v>
      </c>
      <c r="Q727" s="8" t="s">
        <v>8325</v>
      </c>
      <c r="R727" t="s">
        <v>8326</v>
      </c>
      <c r="S727" s="13">
        <f t="shared" si="46"/>
        <v>42321.417962962958</v>
      </c>
      <c r="T727" s="13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1.014</v>
      </c>
      <c r="P728" s="7">
        <f t="shared" si="45"/>
        <v>1.3806706114398421E-2</v>
      </c>
      <c r="Q728" s="8" t="s">
        <v>8325</v>
      </c>
      <c r="R728" t="s">
        <v>8326</v>
      </c>
      <c r="S728" s="13">
        <f t="shared" si="46"/>
        <v>41345.834340277775</v>
      </c>
      <c r="T728" s="13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1.5551428571428572</v>
      </c>
      <c r="P729" s="7">
        <f t="shared" si="45"/>
        <v>2.7374609590299467E-2</v>
      </c>
      <c r="Q729" s="8" t="s">
        <v>8325</v>
      </c>
      <c r="R729" t="s">
        <v>8326</v>
      </c>
      <c r="S729" s="13">
        <f t="shared" si="46"/>
        <v>41246.811909722222</v>
      </c>
      <c r="T729" s="13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1.05566</v>
      </c>
      <c r="P730" s="7">
        <f t="shared" si="45"/>
        <v>1.6419427972390099E-2</v>
      </c>
      <c r="Q730" s="8" t="s">
        <v>8325</v>
      </c>
      <c r="R730" t="s">
        <v>8326</v>
      </c>
      <c r="S730" s="13">
        <f t="shared" si="46"/>
        <v>40731.629131944443</v>
      </c>
      <c r="T730" s="13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1.3065</v>
      </c>
      <c r="P731" s="7">
        <f t="shared" si="45"/>
        <v>2.2962112514351322E-2</v>
      </c>
      <c r="Q731" s="8" t="s">
        <v>8325</v>
      </c>
      <c r="R731" t="s">
        <v>8326</v>
      </c>
      <c r="S731" s="13">
        <f t="shared" si="46"/>
        <v>41110.97755787037</v>
      </c>
      <c r="T731" s="13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1.3219000000000001</v>
      </c>
      <c r="P732" s="7">
        <f t="shared" si="45"/>
        <v>1.0023451093123534E-2</v>
      </c>
      <c r="Q732" s="8" t="s">
        <v>8325</v>
      </c>
      <c r="R732" t="s">
        <v>8326</v>
      </c>
      <c r="S732" s="13">
        <f t="shared" si="46"/>
        <v>40854.536932870367</v>
      </c>
      <c r="T732" s="13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1.26</v>
      </c>
      <c r="P733" s="7">
        <f t="shared" si="45"/>
        <v>1.126984126984127E-2</v>
      </c>
      <c r="Q733" s="8" t="s">
        <v>8325</v>
      </c>
      <c r="R733" t="s">
        <v>8326</v>
      </c>
      <c r="S733" s="13">
        <f t="shared" si="46"/>
        <v>40879.587349537032</v>
      </c>
      <c r="T733" s="13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1.6</v>
      </c>
      <c r="P734" s="7">
        <f t="shared" si="45"/>
        <v>0.203125</v>
      </c>
      <c r="Q734" s="8" t="s">
        <v>8325</v>
      </c>
      <c r="R734" t="s">
        <v>8326</v>
      </c>
      <c r="S734" s="13">
        <f t="shared" si="46"/>
        <v>41486.21598379629</v>
      </c>
      <c r="T734" s="13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1.2048000000000001</v>
      </c>
      <c r="P735" s="7">
        <f t="shared" si="45"/>
        <v>5.6108897742363877E-2</v>
      </c>
      <c r="Q735" s="8" t="s">
        <v>8325</v>
      </c>
      <c r="R735" t="s">
        <v>8326</v>
      </c>
      <c r="S735" s="13">
        <f t="shared" si="46"/>
        <v>41598.211712962962</v>
      </c>
      <c r="T735" s="13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1.2552941176470589</v>
      </c>
      <c r="P736" s="7">
        <f t="shared" si="45"/>
        <v>5.3420805998125589E-3</v>
      </c>
      <c r="Q736" s="8" t="s">
        <v>8325</v>
      </c>
      <c r="R736" t="s">
        <v>8326</v>
      </c>
      <c r="S736" s="13">
        <f t="shared" si="46"/>
        <v>42101.956249999996</v>
      </c>
      <c r="T736" s="13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1.1440638297872341</v>
      </c>
      <c r="P737" s="7">
        <f t="shared" si="45"/>
        <v>4.2588012125495157E-3</v>
      </c>
      <c r="Q737" s="8" t="s">
        <v>8325</v>
      </c>
      <c r="R737" t="s">
        <v>8326</v>
      </c>
      <c r="S737" s="13">
        <f t="shared" si="46"/>
        <v>41945.821134259255</v>
      </c>
      <c r="T737" s="13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3.151388888888889</v>
      </c>
      <c r="P738" s="7">
        <f t="shared" si="45"/>
        <v>9.5196121639488755E-3</v>
      </c>
      <c r="Q738" s="8" t="s">
        <v>8325</v>
      </c>
      <c r="R738" t="s">
        <v>8326</v>
      </c>
      <c r="S738" s="13">
        <f t="shared" si="46"/>
        <v>41579.525925925926</v>
      </c>
      <c r="T738" s="13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1.224</v>
      </c>
      <c r="P739" s="7">
        <f t="shared" si="45"/>
        <v>1.7647058823529412E-2</v>
      </c>
      <c r="Q739" s="8" t="s">
        <v>8325</v>
      </c>
      <c r="R739" t="s">
        <v>8326</v>
      </c>
      <c r="S739" s="13">
        <f t="shared" si="46"/>
        <v>41667.066979166666</v>
      </c>
      <c r="T739" s="13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1.0673333333333332</v>
      </c>
      <c r="P740" s="7">
        <f t="shared" si="45"/>
        <v>2.5608994378513428E-2</v>
      </c>
      <c r="Q740" s="8" t="s">
        <v>8325</v>
      </c>
      <c r="R740" t="s">
        <v>8326</v>
      </c>
      <c r="S740" s="13">
        <f t="shared" si="46"/>
        <v>41943.39576388889</v>
      </c>
      <c r="T740" s="13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1.5833333333333333</v>
      </c>
      <c r="P741" s="7">
        <f t="shared" si="45"/>
        <v>1.4631578947368421E-2</v>
      </c>
      <c r="Q741" s="8" t="s">
        <v>8325</v>
      </c>
      <c r="R741" t="s">
        <v>8326</v>
      </c>
      <c r="S741" s="13">
        <f t="shared" si="46"/>
        <v>41829.294317129628</v>
      </c>
      <c r="T741" s="13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1.0740000000000001</v>
      </c>
      <c r="P742" s="7">
        <f t="shared" si="45"/>
        <v>5.8969584109248912E-3</v>
      </c>
      <c r="Q742" s="8" t="s">
        <v>8325</v>
      </c>
      <c r="R742" t="s">
        <v>8326</v>
      </c>
      <c r="S742" s="13">
        <f t="shared" si="46"/>
        <v>42161.93844907407</v>
      </c>
      <c r="T742" s="13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1.0226</v>
      </c>
      <c r="P743" s="7">
        <f t="shared" si="45"/>
        <v>7.0709654124479085E-3</v>
      </c>
      <c r="Q743" s="8" t="s">
        <v>8325</v>
      </c>
      <c r="R743" t="s">
        <v>8326</v>
      </c>
      <c r="S743" s="13">
        <f t="shared" si="46"/>
        <v>41401.439884259256</v>
      </c>
      <c r="T743" s="13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1.1071428571428572</v>
      </c>
      <c r="P744" s="7">
        <f t="shared" si="45"/>
        <v>1.4838709677419355E-2</v>
      </c>
      <c r="Q744" s="8" t="s">
        <v>8325</v>
      </c>
      <c r="R744" t="s">
        <v>8326</v>
      </c>
      <c r="S744" s="13">
        <f t="shared" si="46"/>
        <v>41689.709629629629</v>
      </c>
      <c r="T744" s="13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1.48</v>
      </c>
      <c r="P745" s="7">
        <f t="shared" si="45"/>
        <v>1.8427518427518427E-2</v>
      </c>
      <c r="Q745" s="8" t="s">
        <v>8325</v>
      </c>
      <c r="R745" t="s">
        <v>8326</v>
      </c>
      <c r="S745" s="13">
        <f t="shared" si="46"/>
        <v>40990.500983796293</v>
      </c>
      <c r="T745" s="13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1.0232000000000001</v>
      </c>
      <c r="P746" s="7">
        <f t="shared" si="45"/>
        <v>1.2118842845973418E-2</v>
      </c>
      <c r="Q746" s="8" t="s">
        <v>8325</v>
      </c>
      <c r="R746" t="s">
        <v>8326</v>
      </c>
      <c r="S746" s="13">
        <f t="shared" si="46"/>
        <v>41226.748877314814</v>
      </c>
      <c r="T746" s="13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1.7909909909909909</v>
      </c>
      <c r="P747" s="7">
        <f t="shared" si="45"/>
        <v>1.8611670020120725E-2</v>
      </c>
      <c r="Q747" s="8" t="s">
        <v>8325</v>
      </c>
      <c r="R747" t="s">
        <v>8326</v>
      </c>
      <c r="S747" s="13">
        <f t="shared" si="46"/>
        <v>41367.363946759258</v>
      </c>
      <c r="T747" s="13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1.1108135252761968</v>
      </c>
      <c r="P748" s="7">
        <f t="shared" si="45"/>
        <v>2.923447860156721E-2</v>
      </c>
      <c r="Q748" s="8" t="s">
        <v>8325</v>
      </c>
      <c r="R748" t="s">
        <v>8326</v>
      </c>
      <c r="S748" s="13">
        <f t="shared" si="46"/>
        <v>41156.834594907406</v>
      </c>
      <c r="T748" s="13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1.0004285714285714</v>
      </c>
      <c r="P749" s="7">
        <f t="shared" si="45"/>
        <v>7.8537769527345421E-3</v>
      </c>
      <c r="Q749" s="8" t="s">
        <v>8325</v>
      </c>
      <c r="R749" t="s">
        <v>8326</v>
      </c>
      <c r="S749" s="13">
        <f t="shared" si="46"/>
        <v>41988.340497685182</v>
      </c>
      <c r="T749" s="13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1.0024999999999999</v>
      </c>
      <c r="P750" s="7">
        <f t="shared" si="45"/>
        <v>2.1945137157107233E-2</v>
      </c>
      <c r="Q750" s="8" t="s">
        <v>8325</v>
      </c>
      <c r="R750" t="s">
        <v>8326</v>
      </c>
      <c r="S750" s="13">
        <f t="shared" si="46"/>
        <v>41831.638495370367</v>
      </c>
      <c r="T750" s="13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1.0556000000000001</v>
      </c>
      <c r="P751" s="7">
        <f t="shared" si="45"/>
        <v>1.0420613868889731E-2</v>
      </c>
      <c r="Q751" s="8" t="s">
        <v>8325</v>
      </c>
      <c r="R751" t="s">
        <v>8326</v>
      </c>
      <c r="S751" s="13">
        <f t="shared" si="46"/>
        <v>42733.732986111114</v>
      </c>
      <c r="T751" s="13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1.0258775877587758</v>
      </c>
      <c r="P752" s="7">
        <f t="shared" si="45"/>
        <v>1.2941434525115156E-2</v>
      </c>
      <c r="Q752" s="8" t="s">
        <v>8325</v>
      </c>
      <c r="R752" t="s">
        <v>8326</v>
      </c>
      <c r="S752" s="13">
        <f t="shared" si="46"/>
        <v>41299.669814814813</v>
      </c>
      <c r="T752" s="13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1.1850000000000001</v>
      </c>
      <c r="P753" s="7">
        <f t="shared" si="45"/>
        <v>1.7440225035161745E-2</v>
      </c>
      <c r="Q753" s="8" t="s">
        <v>8325</v>
      </c>
      <c r="R753" t="s">
        <v>8326</v>
      </c>
      <c r="S753" s="13">
        <f t="shared" si="46"/>
        <v>40713.422164351847</v>
      </c>
      <c r="T753" s="13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1.117</v>
      </c>
      <c r="P754" s="7">
        <f t="shared" si="45"/>
        <v>1.8800358102059087E-2</v>
      </c>
      <c r="Q754" s="8" t="s">
        <v>8325</v>
      </c>
      <c r="R754" t="s">
        <v>8326</v>
      </c>
      <c r="S754" s="13">
        <f t="shared" si="46"/>
        <v>42639.213159722225</v>
      </c>
      <c r="T754" s="13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1.28</v>
      </c>
      <c r="P755" s="7">
        <f t="shared" si="45"/>
        <v>2.0312500000000001E-3</v>
      </c>
      <c r="Q755" s="8" t="s">
        <v>8325</v>
      </c>
      <c r="R755" t="s">
        <v>8326</v>
      </c>
      <c r="S755" s="13">
        <f t="shared" si="46"/>
        <v>42019.381840277776</v>
      </c>
      <c r="T755" s="13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1.0375000000000001</v>
      </c>
      <c r="P756" s="7">
        <f t="shared" si="45"/>
        <v>2.3614457831325302E-2</v>
      </c>
      <c r="Q756" s="8" t="s">
        <v>8325</v>
      </c>
      <c r="R756" t="s">
        <v>8326</v>
      </c>
      <c r="S756" s="13">
        <f t="shared" si="46"/>
        <v>41249.54075231481</v>
      </c>
      <c r="T756" s="13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1.0190760000000001</v>
      </c>
      <c r="P757" s="7">
        <f t="shared" si="45"/>
        <v>2.6690845432529076E-2</v>
      </c>
      <c r="Q757" s="8" t="s">
        <v>8325</v>
      </c>
      <c r="R757" t="s">
        <v>8326</v>
      </c>
      <c r="S757" s="13">
        <f t="shared" si="46"/>
        <v>41383.396724537037</v>
      </c>
      <c r="T757" s="13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1.177142857142857</v>
      </c>
      <c r="P758" s="7">
        <f t="shared" si="45"/>
        <v>2.6699029126213591E-2</v>
      </c>
      <c r="Q758" s="8" t="s">
        <v>8325</v>
      </c>
      <c r="R758" t="s">
        <v>8326</v>
      </c>
      <c r="S758" s="13">
        <f t="shared" si="46"/>
        <v>40590.558553240735</v>
      </c>
      <c r="T758" s="13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2.38</v>
      </c>
      <c r="P759" s="7">
        <f t="shared" si="45"/>
        <v>3.0252100840336135E-2</v>
      </c>
      <c r="Q759" s="8" t="s">
        <v>8325</v>
      </c>
      <c r="R759" t="s">
        <v>8326</v>
      </c>
      <c r="S759" s="13">
        <f t="shared" si="46"/>
        <v>41234.846226851849</v>
      </c>
      <c r="T759" s="13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1.02</v>
      </c>
      <c r="P760" s="7">
        <f t="shared" si="45"/>
        <v>7.4509803921568628E-3</v>
      </c>
      <c r="Q760" s="8" t="s">
        <v>8325</v>
      </c>
      <c r="R760" t="s">
        <v>8326</v>
      </c>
      <c r="S760" s="13">
        <f t="shared" si="46"/>
        <v>40429.628101851849</v>
      </c>
      <c r="T760" s="13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1.0192000000000001</v>
      </c>
      <c r="P761" s="7">
        <f t="shared" si="45"/>
        <v>1.9427001569858712E-2</v>
      </c>
      <c r="Q761" s="8" t="s">
        <v>8325</v>
      </c>
      <c r="R761" t="s">
        <v>8326</v>
      </c>
      <c r="S761" s="13">
        <f t="shared" si="46"/>
        <v>41789.121979166666</v>
      </c>
      <c r="T761" s="13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7" t="e">
        <f t="shared" si="45"/>
        <v>#DIV/0!</v>
      </c>
      <c r="Q762" s="8" t="s">
        <v>8325</v>
      </c>
      <c r="R762" t="s">
        <v>8309</v>
      </c>
      <c r="S762" s="13">
        <f t="shared" si="46"/>
        <v>42670.555706018517</v>
      </c>
      <c r="T762" s="13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4.7E-2</v>
      </c>
      <c r="P763" s="7">
        <f t="shared" si="45"/>
        <v>2.553191489361702E-2</v>
      </c>
      <c r="Q763" s="8" t="s">
        <v>8325</v>
      </c>
      <c r="R763" t="s">
        <v>8309</v>
      </c>
      <c r="S763" s="13">
        <f t="shared" si="46"/>
        <v>41642.543124999997</v>
      </c>
      <c r="T763" s="13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7" t="e">
        <f t="shared" si="45"/>
        <v>#DIV/0!</v>
      </c>
      <c r="Q764" s="8" t="s">
        <v>8325</v>
      </c>
      <c r="R764" t="s">
        <v>8309</v>
      </c>
      <c r="S764" s="13">
        <f t="shared" si="46"/>
        <v>42690.65011574074</v>
      </c>
      <c r="T764" s="13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1.1655011655011655E-3</v>
      </c>
      <c r="P765" s="7">
        <f t="shared" si="45"/>
        <v>0.2</v>
      </c>
      <c r="Q765" s="8" t="s">
        <v>8325</v>
      </c>
      <c r="R765" t="s">
        <v>8309</v>
      </c>
      <c r="S765" s="13">
        <f t="shared" si="46"/>
        <v>41471.238518518519</v>
      </c>
      <c r="T765" s="13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7" t="e">
        <f t="shared" si="45"/>
        <v>#DIV/0!</v>
      </c>
      <c r="Q766" s="8" t="s">
        <v>8325</v>
      </c>
      <c r="R766" t="s">
        <v>8309</v>
      </c>
      <c r="S766" s="13">
        <f t="shared" si="46"/>
        <v>42226.964826388888</v>
      </c>
      <c r="T766" s="13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0.36014285714285715</v>
      </c>
      <c r="P767" s="7">
        <f t="shared" si="45"/>
        <v>1.7453391511305039E-2</v>
      </c>
      <c r="Q767" s="8" t="s">
        <v>8325</v>
      </c>
      <c r="R767" t="s">
        <v>8309</v>
      </c>
      <c r="S767" s="13">
        <f t="shared" si="46"/>
        <v>41901.334305555552</v>
      </c>
      <c r="T767" s="13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7" t="e">
        <f t="shared" si="45"/>
        <v>#DIV/0!</v>
      </c>
      <c r="Q768" s="8" t="s">
        <v>8325</v>
      </c>
      <c r="R768" t="s">
        <v>8309</v>
      </c>
      <c r="S768" s="13">
        <f t="shared" si="46"/>
        <v>42021.57503472222</v>
      </c>
      <c r="T768" s="13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3.5400000000000001E-2</v>
      </c>
      <c r="P769" s="7">
        <f t="shared" si="45"/>
        <v>1.6949152542372881E-2</v>
      </c>
      <c r="Q769" s="8" t="s">
        <v>8325</v>
      </c>
      <c r="R769" t="s">
        <v>8309</v>
      </c>
      <c r="S769" s="13">
        <f t="shared" si="46"/>
        <v>42114.935300925928</v>
      </c>
      <c r="T769" s="13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7" t="e">
        <f t="shared" si="45"/>
        <v>#DIV/0!</v>
      </c>
      <c r="Q770" s="8" t="s">
        <v>8325</v>
      </c>
      <c r="R770" t="s">
        <v>8309</v>
      </c>
      <c r="S770" s="13">
        <f t="shared" si="46"/>
        <v>41593.998726851853</v>
      </c>
      <c r="T770" s="13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</f>
        <v>0.41399999999999998</v>
      </c>
      <c r="P771" s="7">
        <f t="shared" ref="P771:P834" si="49">L771/E771</f>
        <v>3.140096618357488E-2</v>
      </c>
      <c r="Q771" s="8" t="s">
        <v>8325</v>
      </c>
      <c r="R771" t="s">
        <v>8309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7" t="e">
        <f t="shared" si="49"/>
        <v>#DIV/0!</v>
      </c>
      <c r="Q772" s="8" t="s">
        <v>8325</v>
      </c>
      <c r="R772" t="s">
        <v>8309</v>
      </c>
      <c r="S772" s="13">
        <f t="shared" si="50"/>
        <v>41289.791307870364</v>
      </c>
      <c r="T772" s="13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2.631578947368421E-4</v>
      </c>
      <c r="P773" s="7">
        <f t="shared" si="49"/>
        <v>0.1</v>
      </c>
      <c r="Q773" s="8" t="s">
        <v>8325</v>
      </c>
      <c r="R773" t="s">
        <v>8309</v>
      </c>
      <c r="S773" s="13">
        <f t="shared" si="50"/>
        <v>42349.615763888891</v>
      </c>
      <c r="T773" s="13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3.3333333333333333E-2</v>
      </c>
      <c r="P774" s="7">
        <f t="shared" si="49"/>
        <v>0.02</v>
      </c>
      <c r="Q774" s="8" t="s">
        <v>8325</v>
      </c>
      <c r="R774" t="s">
        <v>8309</v>
      </c>
      <c r="S774" s="13">
        <f t="shared" si="50"/>
        <v>40067.848599537036</v>
      </c>
      <c r="T774" s="13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8.5129023676509714E-3</v>
      </c>
      <c r="P775" s="7">
        <f t="shared" si="49"/>
        <v>6.25E-2</v>
      </c>
      <c r="Q775" s="8" t="s">
        <v>8325</v>
      </c>
      <c r="R775" t="s">
        <v>8309</v>
      </c>
      <c r="S775" s="13">
        <f t="shared" si="50"/>
        <v>42100.527604166666</v>
      </c>
      <c r="T775" s="13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0.70199999999999996</v>
      </c>
      <c r="P776" s="7">
        <f t="shared" si="49"/>
        <v>2.564102564102564E-2</v>
      </c>
      <c r="Q776" s="8" t="s">
        <v>8325</v>
      </c>
      <c r="R776" t="s">
        <v>8309</v>
      </c>
      <c r="S776" s="13">
        <f t="shared" si="50"/>
        <v>41663.571967592587</v>
      </c>
      <c r="T776" s="13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1.7000000000000001E-2</v>
      </c>
      <c r="P777" s="7">
        <f t="shared" si="49"/>
        <v>2.9411764705882353E-2</v>
      </c>
      <c r="Q777" s="8" t="s">
        <v>8325</v>
      </c>
      <c r="R777" t="s">
        <v>8309</v>
      </c>
      <c r="S777" s="13">
        <f t="shared" si="50"/>
        <v>40862.851793981477</v>
      </c>
      <c r="T777" s="13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0.51400000000000001</v>
      </c>
      <c r="P778" s="7">
        <f t="shared" si="49"/>
        <v>1.584213451917732E-2</v>
      </c>
      <c r="Q778" s="8" t="s">
        <v>8325</v>
      </c>
      <c r="R778" t="s">
        <v>8309</v>
      </c>
      <c r="S778" s="13">
        <f t="shared" si="50"/>
        <v>42250.477372685178</v>
      </c>
      <c r="T778" s="13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7.0000000000000001E-3</v>
      </c>
      <c r="P779" s="7">
        <f t="shared" si="49"/>
        <v>0.14285714285714285</v>
      </c>
      <c r="Q779" s="8" t="s">
        <v>8325</v>
      </c>
      <c r="R779" t="s">
        <v>8309</v>
      </c>
      <c r="S779" s="13">
        <f t="shared" si="50"/>
        <v>41456.772881944438</v>
      </c>
      <c r="T779" s="13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4.0000000000000001E-3</v>
      </c>
      <c r="P780" s="7">
        <f t="shared" si="49"/>
        <v>0.5</v>
      </c>
      <c r="Q780" s="8" t="s">
        <v>8325</v>
      </c>
      <c r="R780" t="s">
        <v>8309</v>
      </c>
      <c r="S780" s="13">
        <f t="shared" si="50"/>
        <v>41729.493981481479</v>
      </c>
      <c r="T780" s="13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2.6666666666666668E-2</v>
      </c>
      <c r="P781" s="7">
        <f t="shared" si="49"/>
        <v>1.4999999999999999E-2</v>
      </c>
      <c r="Q781" s="8" t="s">
        <v>8325</v>
      </c>
      <c r="R781" t="s">
        <v>8309</v>
      </c>
      <c r="S781" s="13">
        <f t="shared" si="50"/>
        <v>40436.475752314815</v>
      </c>
      <c r="T781" s="13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1.04</v>
      </c>
      <c r="P782" s="7">
        <f t="shared" si="49"/>
        <v>2.5961538461538463E-2</v>
      </c>
      <c r="Q782" s="8" t="s">
        <v>8311</v>
      </c>
      <c r="R782" t="s">
        <v>8310</v>
      </c>
      <c r="S782" s="13">
        <f t="shared" si="50"/>
        <v>40636.465567129628</v>
      </c>
      <c r="T782" s="13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1.3315375</v>
      </c>
      <c r="P783" s="7">
        <f t="shared" si="49"/>
        <v>2.3469109957473974E-2</v>
      </c>
      <c r="Q783" s="8" t="s">
        <v>8311</v>
      </c>
      <c r="R783" t="s">
        <v>8310</v>
      </c>
      <c r="S783" s="13">
        <f t="shared" si="50"/>
        <v>41402.792523148142</v>
      </c>
      <c r="T783" s="13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</v>
      </c>
      <c r="P784" s="7">
        <f t="shared" si="49"/>
        <v>0.02</v>
      </c>
      <c r="Q784" s="8" t="s">
        <v>8311</v>
      </c>
      <c r="R784" t="s">
        <v>8310</v>
      </c>
      <c r="S784" s="13">
        <f t="shared" si="50"/>
        <v>41116.549791666665</v>
      </c>
      <c r="T784" s="13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1.4813333333333334</v>
      </c>
      <c r="P785" s="7">
        <f t="shared" si="49"/>
        <v>1.5751575157515751E-2</v>
      </c>
      <c r="Q785" s="8" t="s">
        <v>8311</v>
      </c>
      <c r="R785" t="s">
        <v>8310</v>
      </c>
      <c r="S785" s="13">
        <f t="shared" si="50"/>
        <v>40987.565381944441</v>
      </c>
      <c r="T785" s="13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1.0249999999999999</v>
      </c>
      <c r="P786" s="7">
        <f t="shared" si="49"/>
        <v>9.7560975609756097E-3</v>
      </c>
      <c r="Q786" s="8" t="s">
        <v>8311</v>
      </c>
      <c r="R786" t="s">
        <v>8310</v>
      </c>
      <c r="S786" s="13">
        <f t="shared" si="50"/>
        <v>41674.941192129627</v>
      </c>
      <c r="T786" s="13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1.8062799999999999</v>
      </c>
      <c r="P787" s="7">
        <f t="shared" si="49"/>
        <v>3.2110193325508782E-2</v>
      </c>
      <c r="Q787" s="8" t="s">
        <v>8311</v>
      </c>
      <c r="R787" t="s">
        <v>8310</v>
      </c>
      <c r="S787" s="13">
        <f t="shared" si="50"/>
        <v>41303.38559027778</v>
      </c>
      <c r="T787" s="13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1.4279999999999999</v>
      </c>
      <c r="P788" s="7">
        <f t="shared" si="49"/>
        <v>6.1624649859943975E-3</v>
      </c>
      <c r="Q788" s="8" t="s">
        <v>8311</v>
      </c>
      <c r="R788" t="s">
        <v>8310</v>
      </c>
      <c r="S788" s="13">
        <f t="shared" si="50"/>
        <v>40982.847615740735</v>
      </c>
      <c r="T788" s="13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1.1416666666666666</v>
      </c>
      <c r="P789" s="7">
        <f t="shared" si="49"/>
        <v>1.2408759124087591E-2</v>
      </c>
      <c r="Q789" s="8" t="s">
        <v>8311</v>
      </c>
      <c r="R789" t="s">
        <v>8310</v>
      </c>
      <c r="S789" s="13">
        <f t="shared" si="50"/>
        <v>41549.419282407405</v>
      </c>
      <c r="T789" s="13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2.03505</v>
      </c>
      <c r="P790" s="7">
        <f t="shared" si="49"/>
        <v>1.6707206211149603E-2</v>
      </c>
      <c r="Q790" s="8" t="s">
        <v>8311</v>
      </c>
      <c r="R790" t="s">
        <v>8310</v>
      </c>
      <c r="S790" s="13">
        <f t="shared" si="50"/>
        <v>41058.798472222217</v>
      </c>
      <c r="T790" s="13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1.0941176470588236</v>
      </c>
      <c r="P791" s="7">
        <f t="shared" si="49"/>
        <v>7.526881720430108E-3</v>
      </c>
      <c r="Q791" s="8" t="s">
        <v>8311</v>
      </c>
      <c r="R791" t="s">
        <v>8310</v>
      </c>
      <c r="S791" s="13">
        <f t="shared" si="50"/>
        <v>41276.977777777771</v>
      </c>
      <c r="T791" s="13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1.443746</v>
      </c>
      <c r="P792" s="7">
        <f t="shared" si="49"/>
        <v>1.0805224741748203E-2</v>
      </c>
      <c r="Q792" s="8" t="s">
        <v>8311</v>
      </c>
      <c r="R792" t="s">
        <v>8310</v>
      </c>
      <c r="S792" s="13">
        <f t="shared" si="50"/>
        <v>41275.839571759258</v>
      </c>
      <c r="T792" s="13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1.0386666666666666</v>
      </c>
      <c r="P793" s="7">
        <f t="shared" si="49"/>
        <v>1.6431322207958923E-2</v>
      </c>
      <c r="Q793" s="8" t="s">
        <v>8311</v>
      </c>
      <c r="R793" t="s">
        <v>8310</v>
      </c>
      <c r="S793" s="13">
        <f t="shared" si="50"/>
        <v>41557.572291666664</v>
      </c>
      <c r="T793" s="13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1.0044440000000001</v>
      </c>
      <c r="P794" s="7">
        <f t="shared" si="49"/>
        <v>2.3893815882219414E-2</v>
      </c>
      <c r="Q794" s="8" t="s">
        <v>8311</v>
      </c>
      <c r="R794" t="s">
        <v>8310</v>
      </c>
      <c r="S794" s="13">
        <f t="shared" si="50"/>
        <v>41555.665312499994</v>
      </c>
      <c r="T794" s="13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1.0277927272727272</v>
      </c>
      <c r="P795" s="7">
        <f t="shared" si="49"/>
        <v>1.1321702642556159E-2</v>
      </c>
      <c r="Q795" s="8" t="s">
        <v>8311</v>
      </c>
      <c r="R795" t="s">
        <v>8310</v>
      </c>
      <c r="S795" s="13">
        <f t="shared" si="50"/>
        <v>41442.532916666663</v>
      </c>
      <c r="T795" s="13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1.0531250000000001</v>
      </c>
      <c r="P796" s="7">
        <f t="shared" si="49"/>
        <v>6.2908011869436198E-3</v>
      </c>
      <c r="Q796" s="8" t="s">
        <v>8311</v>
      </c>
      <c r="R796" t="s">
        <v>8310</v>
      </c>
      <c r="S796" s="13">
        <f t="shared" si="50"/>
        <v>40735.906678240739</v>
      </c>
      <c r="T796" s="13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1.1178571428571429</v>
      </c>
      <c r="P797" s="7">
        <f t="shared" si="49"/>
        <v>1.1757188498402555E-2</v>
      </c>
      <c r="Q797" s="8" t="s">
        <v>8311</v>
      </c>
      <c r="R797" t="s">
        <v>8310</v>
      </c>
      <c r="S797" s="13">
        <f t="shared" si="50"/>
        <v>40963.404699074068</v>
      </c>
      <c r="T797" s="13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1.0135000000000001</v>
      </c>
      <c r="P798" s="7">
        <f t="shared" si="49"/>
        <v>8.8801184015786881E-3</v>
      </c>
      <c r="Q798" s="8" t="s">
        <v>8311</v>
      </c>
      <c r="R798" t="s">
        <v>8310</v>
      </c>
      <c r="S798" s="13">
        <f t="shared" si="50"/>
        <v>41502.674594907403</v>
      </c>
      <c r="T798" s="13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1.0753333333333333</v>
      </c>
      <c r="P799" s="7">
        <f t="shared" si="49"/>
        <v>2.2008679479231245E-2</v>
      </c>
      <c r="Q799" s="8" t="s">
        <v>8311</v>
      </c>
      <c r="R799" t="s">
        <v>8310</v>
      </c>
      <c r="S799" s="13">
        <f t="shared" si="50"/>
        <v>40996.785740740735</v>
      </c>
      <c r="T799" s="13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1.1488571428571428</v>
      </c>
      <c r="P800" s="7">
        <f t="shared" si="49"/>
        <v>2.1636408853519026E-2</v>
      </c>
      <c r="Q800" s="8" t="s">
        <v>8311</v>
      </c>
      <c r="R800" t="s">
        <v>8310</v>
      </c>
      <c r="S800" s="13">
        <f t="shared" si="50"/>
        <v>41882.381793981483</v>
      </c>
      <c r="T800" s="13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1.0002</v>
      </c>
      <c r="P801" s="7">
        <f t="shared" si="49"/>
        <v>5.5988802239552091E-3</v>
      </c>
      <c r="Q801" s="8" t="s">
        <v>8311</v>
      </c>
      <c r="R801" t="s">
        <v>8310</v>
      </c>
      <c r="S801" s="13">
        <f t="shared" si="50"/>
        <v>40996.458865740737</v>
      </c>
      <c r="T801" s="13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1.5213333333333334</v>
      </c>
      <c r="P802" s="7">
        <f t="shared" si="49"/>
        <v>2.4539877300613498E-2</v>
      </c>
      <c r="Q802" s="8" t="s">
        <v>8311</v>
      </c>
      <c r="R802" t="s">
        <v>8310</v>
      </c>
      <c r="S802" s="13">
        <f t="shared" si="50"/>
        <v>41863.225162037037</v>
      </c>
      <c r="T802" s="13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1.1152149999999998</v>
      </c>
      <c r="P803" s="7">
        <f t="shared" si="49"/>
        <v>2.2865546105459485E-2</v>
      </c>
      <c r="Q803" s="8" t="s">
        <v>8311</v>
      </c>
      <c r="R803" t="s">
        <v>8310</v>
      </c>
      <c r="S803" s="13">
        <f t="shared" si="50"/>
        <v>40695.587037037032</v>
      </c>
      <c r="T803" s="13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1.0133333333333334</v>
      </c>
      <c r="P804" s="7">
        <f t="shared" si="49"/>
        <v>1.2335526315789474E-2</v>
      </c>
      <c r="Q804" s="8" t="s">
        <v>8311</v>
      </c>
      <c r="R804" t="s">
        <v>8310</v>
      </c>
      <c r="S804" s="13">
        <f t="shared" si="50"/>
        <v>41122.813935185179</v>
      </c>
      <c r="T804" s="13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1.232608695652174</v>
      </c>
      <c r="P805" s="7">
        <f t="shared" si="49"/>
        <v>1.3403880070546737E-2</v>
      </c>
      <c r="Q805" s="8" t="s">
        <v>8311</v>
      </c>
      <c r="R805" t="s">
        <v>8310</v>
      </c>
      <c r="S805" s="13">
        <f t="shared" si="50"/>
        <v>40665.741643518515</v>
      </c>
      <c r="T805" s="13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</v>
      </c>
      <c r="P806" s="7">
        <f t="shared" si="49"/>
        <v>3.2727272727272726E-3</v>
      </c>
      <c r="Q806" s="8" t="s">
        <v>8311</v>
      </c>
      <c r="R806" t="s">
        <v>8310</v>
      </c>
      <c r="S806" s="13">
        <f t="shared" si="50"/>
        <v>40729.897291666661</v>
      </c>
      <c r="T806" s="13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1.05</v>
      </c>
      <c r="P807" s="7">
        <f t="shared" si="49"/>
        <v>1.7142857142857144E-2</v>
      </c>
      <c r="Q807" s="8" t="s">
        <v>8311</v>
      </c>
      <c r="R807" t="s">
        <v>8310</v>
      </c>
      <c r="S807" s="13">
        <f t="shared" si="50"/>
        <v>40690.614722222221</v>
      </c>
      <c r="T807" s="13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1.0443750000000001</v>
      </c>
      <c r="P808" s="7">
        <f t="shared" si="49"/>
        <v>8.497905445840814E-3</v>
      </c>
      <c r="Q808" s="8" t="s">
        <v>8311</v>
      </c>
      <c r="R808" t="s">
        <v>8310</v>
      </c>
      <c r="S808" s="13">
        <f t="shared" si="50"/>
        <v>40763.483090277776</v>
      </c>
      <c r="T808" s="13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1.05125</v>
      </c>
      <c r="P809" s="7">
        <f t="shared" si="49"/>
        <v>1.3555291319857313E-2</v>
      </c>
      <c r="Q809" s="8" t="s">
        <v>8311</v>
      </c>
      <c r="R809" t="s">
        <v>8310</v>
      </c>
      <c r="S809" s="13">
        <f t="shared" si="50"/>
        <v>42759.420266203706</v>
      </c>
      <c r="T809" s="13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</v>
      </c>
      <c r="P810" s="7">
        <f t="shared" si="49"/>
        <v>9.555555555555555E-3</v>
      </c>
      <c r="Q810" s="8" t="s">
        <v>8311</v>
      </c>
      <c r="R810" t="s">
        <v>8310</v>
      </c>
      <c r="S810" s="13">
        <f t="shared" si="50"/>
        <v>41961.892199074071</v>
      </c>
      <c r="T810" s="13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1.03775</v>
      </c>
      <c r="P811" s="7">
        <f t="shared" si="49"/>
        <v>1.2527101903155867E-2</v>
      </c>
      <c r="Q811" s="8" t="s">
        <v>8311</v>
      </c>
      <c r="R811" t="s">
        <v>8310</v>
      </c>
      <c r="S811" s="13">
        <f t="shared" si="50"/>
        <v>41628.625347222223</v>
      </c>
      <c r="T811" s="13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1.05</v>
      </c>
      <c r="P812" s="7">
        <f t="shared" si="49"/>
        <v>1.7142857142857144E-2</v>
      </c>
      <c r="Q812" s="8" t="s">
        <v>8311</v>
      </c>
      <c r="R812" t="s">
        <v>8310</v>
      </c>
      <c r="S812" s="13">
        <f t="shared" si="50"/>
        <v>41122.847939814812</v>
      </c>
      <c r="T812" s="13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1.04</v>
      </c>
      <c r="P813" s="7">
        <f t="shared" si="49"/>
        <v>1.1538461538461539E-2</v>
      </c>
      <c r="Q813" s="8" t="s">
        <v>8311</v>
      </c>
      <c r="R813" t="s">
        <v>8310</v>
      </c>
      <c r="S813" s="13">
        <f t="shared" si="50"/>
        <v>41443.435208333329</v>
      </c>
      <c r="T813" s="13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1.5183333333333333</v>
      </c>
      <c r="P814" s="7">
        <f t="shared" si="49"/>
        <v>3.6223929747530186E-2</v>
      </c>
      <c r="Q814" s="8" t="s">
        <v>8311</v>
      </c>
      <c r="R814" t="s">
        <v>8310</v>
      </c>
      <c r="S814" s="13">
        <f t="shared" si="50"/>
        <v>41281.809629629628</v>
      </c>
      <c r="T814" s="13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1.59996</v>
      </c>
      <c r="P815" s="7">
        <f t="shared" si="49"/>
        <v>4.0001000025000621E-2</v>
      </c>
      <c r="Q815" s="8" t="s">
        <v>8311</v>
      </c>
      <c r="R815" t="s">
        <v>8310</v>
      </c>
      <c r="S815" s="13">
        <f t="shared" si="50"/>
        <v>41080.751909722218</v>
      </c>
      <c r="T815" s="13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1.2729999999999999</v>
      </c>
      <c r="P816" s="7">
        <f t="shared" si="49"/>
        <v>2.199528672427337E-2</v>
      </c>
      <c r="Q816" s="8" t="s">
        <v>8311</v>
      </c>
      <c r="R816" t="s">
        <v>8310</v>
      </c>
      <c r="S816" s="13">
        <f t="shared" si="50"/>
        <v>40679.534733796296</v>
      </c>
      <c r="T816" s="13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1.07</v>
      </c>
      <c r="P817" s="7">
        <f t="shared" si="49"/>
        <v>1.0046728971962618E-2</v>
      </c>
      <c r="Q817" s="8" t="s">
        <v>8311</v>
      </c>
      <c r="R817" t="s">
        <v>8310</v>
      </c>
      <c r="S817" s="13">
        <f t="shared" si="50"/>
        <v>41914.70952546296</v>
      </c>
      <c r="T817" s="13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1.1512214285714286</v>
      </c>
      <c r="P818" s="7">
        <f t="shared" si="49"/>
        <v>2.5438819638768762E-2</v>
      </c>
      <c r="Q818" s="8" t="s">
        <v>8311</v>
      </c>
      <c r="R818" t="s">
        <v>8310</v>
      </c>
      <c r="S818" s="13">
        <f t="shared" si="50"/>
        <v>41341.662534722222</v>
      </c>
      <c r="T818" s="13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1.3711066666666665</v>
      </c>
      <c r="P819" s="7">
        <f t="shared" si="49"/>
        <v>1.1183180496533215E-2</v>
      </c>
      <c r="Q819" s="8" t="s">
        <v>8311</v>
      </c>
      <c r="R819" t="s">
        <v>8310</v>
      </c>
      <c r="S819" s="13">
        <f t="shared" si="50"/>
        <v>40925.391331018516</v>
      </c>
      <c r="T819" s="13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1.5571428571428572</v>
      </c>
      <c r="P820" s="7">
        <f t="shared" si="49"/>
        <v>3.4862385321100919E-2</v>
      </c>
      <c r="Q820" s="8" t="s">
        <v>8311</v>
      </c>
      <c r="R820" t="s">
        <v>8310</v>
      </c>
      <c r="S820" s="13">
        <f t="shared" si="50"/>
        <v>41120.67454861111</v>
      </c>
      <c r="T820" s="13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1.0874999999999999</v>
      </c>
      <c r="P821" s="7">
        <f t="shared" si="49"/>
        <v>3.2183908045977011E-2</v>
      </c>
      <c r="Q821" s="8" t="s">
        <v>8311</v>
      </c>
      <c r="R821" t="s">
        <v>8310</v>
      </c>
      <c r="S821" s="13">
        <f t="shared" si="50"/>
        <v>41619.789976851847</v>
      </c>
      <c r="T821" s="13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1.3405</v>
      </c>
      <c r="P822" s="7">
        <f t="shared" si="49"/>
        <v>1.4173815740395375E-2</v>
      </c>
      <c r="Q822" s="8" t="s">
        <v>8311</v>
      </c>
      <c r="R822" t="s">
        <v>8310</v>
      </c>
      <c r="S822" s="13">
        <f t="shared" si="50"/>
        <v>41768.633587962962</v>
      </c>
      <c r="T822" s="13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</v>
      </c>
      <c r="P823" s="7">
        <f t="shared" si="49"/>
        <v>4.4617320672691915E-3</v>
      </c>
      <c r="Q823" s="8" t="s">
        <v>8311</v>
      </c>
      <c r="R823" t="s">
        <v>8310</v>
      </c>
      <c r="S823" s="13">
        <f t="shared" si="50"/>
        <v>42093.71371527778</v>
      </c>
      <c r="T823" s="13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1.1916666666666667</v>
      </c>
      <c r="P824" s="7">
        <f t="shared" si="49"/>
        <v>1.93006993006993E-2</v>
      </c>
      <c r="Q824" s="8" t="s">
        <v>8311</v>
      </c>
      <c r="R824" t="s">
        <v>8310</v>
      </c>
      <c r="S824" s="13">
        <f t="shared" si="50"/>
        <v>41157.739004629628</v>
      </c>
      <c r="T824" s="13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1.7949999999999999</v>
      </c>
      <c r="P825" s="7">
        <f t="shared" si="49"/>
        <v>2.298050139275766E-2</v>
      </c>
      <c r="Q825" s="8" t="s">
        <v>8311</v>
      </c>
      <c r="R825" t="s">
        <v>8310</v>
      </c>
      <c r="S825" s="13">
        <f t="shared" si="50"/>
        <v>42055.764490740738</v>
      </c>
      <c r="T825" s="13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1.3438124999999999</v>
      </c>
      <c r="P826" s="7">
        <f t="shared" si="49"/>
        <v>2.5115110925073254E-2</v>
      </c>
      <c r="Q826" s="8" t="s">
        <v>8311</v>
      </c>
      <c r="R826" t="s">
        <v>8310</v>
      </c>
      <c r="S826" s="13">
        <f t="shared" si="50"/>
        <v>40250.033773148149</v>
      </c>
      <c r="T826" s="13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1.0043200000000001</v>
      </c>
      <c r="P827" s="7">
        <f t="shared" si="49"/>
        <v>7.885932770431734E-3</v>
      </c>
      <c r="Q827" s="8" t="s">
        <v>8311</v>
      </c>
      <c r="R827" t="s">
        <v>8310</v>
      </c>
      <c r="S827" s="13">
        <f t="shared" si="50"/>
        <v>41186.098194444443</v>
      </c>
      <c r="T827" s="13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1.0145454545454546</v>
      </c>
      <c r="P828" s="7">
        <f t="shared" si="49"/>
        <v>8.7813620071684594E-3</v>
      </c>
      <c r="Q828" s="8" t="s">
        <v>8311</v>
      </c>
      <c r="R828" t="s">
        <v>8310</v>
      </c>
      <c r="S828" s="13">
        <f t="shared" si="50"/>
        <v>40972.830208333333</v>
      </c>
      <c r="T828" s="13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1.0333333333333334</v>
      </c>
      <c r="P829" s="7">
        <f t="shared" si="49"/>
        <v>3.5483870967741936E-2</v>
      </c>
      <c r="Q829" s="8" t="s">
        <v>8311</v>
      </c>
      <c r="R829" t="s">
        <v>8310</v>
      </c>
      <c r="S829" s="13">
        <f t="shared" si="50"/>
        <v>40927.265127314815</v>
      </c>
      <c r="T829" s="13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1.07</v>
      </c>
      <c r="P830" s="7">
        <f t="shared" si="49"/>
        <v>2.7318475916606758E-2</v>
      </c>
      <c r="Q830" s="8" t="s">
        <v>8311</v>
      </c>
      <c r="R830" t="s">
        <v>8310</v>
      </c>
      <c r="S830" s="13">
        <f t="shared" si="50"/>
        <v>41072.842384259253</v>
      </c>
      <c r="T830" s="13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1.04</v>
      </c>
      <c r="P831" s="7">
        <f t="shared" si="49"/>
        <v>3.0769230769230771E-2</v>
      </c>
      <c r="Q831" s="8" t="s">
        <v>8311</v>
      </c>
      <c r="R831" t="s">
        <v>8310</v>
      </c>
      <c r="S831" s="13">
        <f t="shared" si="50"/>
        <v>42504.593055555553</v>
      </c>
      <c r="T831" s="13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1.0783333333333334</v>
      </c>
      <c r="P832" s="7">
        <f t="shared" si="49"/>
        <v>1.6486347243688821E-2</v>
      </c>
      <c r="Q832" s="8" t="s">
        <v>8311</v>
      </c>
      <c r="R832" t="s">
        <v>8310</v>
      </c>
      <c r="S832" s="13">
        <f t="shared" si="50"/>
        <v>41325.317418981482</v>
      </c>
      <c r="T832" s="13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2.3333333333333335</v>
      </c>
      <c r="P833" s="7">
        <f t="shared" si="49"/>
        <v>5.7142857142857143E-3</v>
      </c>
      <c r="Q833" s="8" t="s">
        <v>8311</v>
      </c>
      <c r="R833" t="s">
        <v>8310</v>
      </c>
      <c r="S833" s="13">
        <f t="shared" si="50"/>
        <v>40996.438587962963</v>
      </c>
      <c r="T833" s="13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1.0060706666666666</v>
      </c>
      <c r="P834" s="7">
        <f t="shared" si="49"/>
        <v>1.0204717229936135E-2</v>
      </c>
      <c r="Q834" s="8" t="s">
        <v>8311</v>
      </c>
      <c r="R834" t="s">
        <v>8310</v>
      </c>
      <c r="S834" s="13">
        <f t="shared" si="50"/>
        <v>40869.466840277775</v>
      </c>
      <c r="T834" s="13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</f>
        <v>1.0166666666666666</v>
      </c>
      <c r="P835" s="7">
        <f t="shared" ref="P835:P898" si="53">L835/E835</f>
        <v>6.7213114754098363E-3</v>
      </c>
      <c r="Q835" s="8" t="s">
        <v>8311</v>
      </c>
      <c r="R835" t="s">
        <v>8310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1.3101818181818181</v>
      </c>
      <c r="P836" s="7">
        <f t="shared" si="53"/>
        <v>1.0407993338884263E-2</v>
      </c>
      <c r="Q836" s="8" t="s">
        <v>8311</v>
      </c>
      <c r="R836" t="s">
        <v>8310</v>
      </c>
      <c r="S836" s="13">
        <f t="shared" si="54"/>
        <v>41422.614490740736</v>
      </c>
      <c r="T836" s="13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1.1725000000000001</v>
      </c>
      <c r="P837" s="7">
        <f t="shared" si="53"/>
        <v>1.7057569296375266E-2</v>
      </c>
      <c r="Q837" s="8" t="s">
        <v>8311</v>
      </c>
      <c r="R837" t="s">
        <v>8310</v>
      </c>
      <c r="S837" s="13">
        <f t="shared" si="54"/>
        <v>41005.249513888884</v>
      </c>
      <c r="T837" s="13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1.009304</v>
      </c>
      <c r="P838" s="7">
        <f t="shared" si="53"/>
        <v>9.1151922512939607E-3</v>
      </c>
      <c r="Q838" s="8" t="s">
        <v>8311</v>
      </c>
      <c r="R838" t="s">
        <v>8310</v>
      </c>
      <c r="S838" s="13">
        <f t="shared" si="54"/>
        <v>41523.848587962959</v>
      </c>
      <c r="T838" s="13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1.218</v>
      </c>
      <c r="P839" s="7">
        <f t="shared" si="53"/>
        <v>2.0361247947454843E-2</v>
      </c>
      <c r="Q839" s="8" t="s">
        <v>8311</v>
      </c>
      <c r="R839" t="s">
        <v>8310</v>
      </c>
      <c r="S839" s="13">
        <f t="shared" si="54"/>
        <v>41730.79006944444</v>
      </c>
      <c r="T839" s="13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1.454</v>
      </c>
      <c r="P840" s="7">
        <f t="shared" si="53"/>
        <v>2.0976616231086657E-2</v>
      </c>
      <c r="Q840" s="8" t="s">
        <v>8311</v>
      </c>
      <c r="R840" t="s">
        <v>8310</v>
      </c>
      <c r="S840" s="13">
        <f t="shared" si="54"/>
        <v>40895.689641203702</v>
      </c>
      <c r="T840" s="13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1.166166</v>
      </c>
      <c r="P841" s="7">
        <f t="shared" si="53"/>
        <v>1.6464208354556729E-2</v>
      </c>
      <c r="Q841" s="8" t="s">
        <v>8311</v>
      </c>
      <c r="R841" t="s">
        <v>8310</v>
      </c>
      <c r="S841" s="13">
        <f t="shared" si="54"/>
        <v>41144.555046296293</v>
      </c>
      <c r="T841" s="13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1.2041660000000001</v>
      </c>
      <c r="P842" s="7">
        <f t="shared" si="53"/>
        <v>1.5778555448335195E-2</v>
      </c>
      <c r="Q842" s="8" t="s">
        <v>8311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1.0132000000000001</v>
      </c>
      <c r="P843" s="7">
        <f t="shared" si="53"/>
        <v>1.8555073035925778E-2</v>
      </c>
      <c r="Q843" s="8" t="s">
        <v>8311</v>
      </c>
      <c r="R843" t="s">
        <v>8327</v>
      </c>
      <c r="S843" s="13">
        <f t="shared" si="54"/>
        <v>41923.630358796298</v>
      </c>
      <c r="T843" s="13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1.0431999999999999</v>
      </c>
      <c r="P844" s="7">
        <f t="shared" si="53"/>
        <v>1.495398773006135E-2</v>
      </c>
      <c r="Q844" s="8" t="s">
        <v>8311</v>
      </c>
      <c r="R844" t="s">
        <v>8327</v>
      </c>
      <c r="S844" s="13">
        <f t="shared" si="54"/>
        <v>41526.384062499994</v>
      </c>
      <c r="T844" s="13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2.6713333333333331</v>
      </c>
      <c r="P845" s="7">
        <f t="shared" si="53"/>
        <v>1.5847267282256054E-2</v>
      </c>
      <c r="Q845" s="8" t="s">
        <v>8311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1.9413333333333334</v>
      </c>
      <c r="P846" s="7">
        <f t="shared" si="53"/>
        <v>2.7300824175824176E-2</v>
      </c>
      <c r="Q846" s="8" t="s">
        <v>8311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1.203802</v>
      </c>
      <c r="P847" s="7">
        <f t="shared" si="53"/>
        <v>2.9406829362303766E-2</v>
      </c>
      <c r="Q847" s="8" t="s">
        <v>8311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1.2200090909090908</v>
      </c>
      <c r="P848" s="7">
        <f t="shared" si="53"/>
        <v>3.5022093725084018E-2</v>
      </c>
      <c r="Q848" s="8" t="s">
        <v>8311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</v>
      </c>
      <c r="P849" s="7">
        <f t="shared" si="53"/>
        <v>0.1</v>
      </c>
      <c r="Q849" s="8" t="s">
        <v>8311</v>
      </c>
      <c r="R849" t="s">
        <v>8327</v>
      </c>
      <c r="S849" s="13">
        <f t="shared" si="54"/>
        <v>42165.59</v>
      </c>
      <c r="T849" s="13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</v>
      </c>
      <c r="P850" s="7">
        <f t="shared" si="53"/>
        <v>5.3333333333333337E-2</v>
      </c>
      <c r="Q850" s="8" t="s">
        <v>8311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1.1990000000000001</v>
      </c>
      <c r="P851" s="7">
        <f t="shared" si="53"/>
        <v>2.3978315262718933E-2</v>
      </c>
      <c r="Q851" s="8" t="s">
        <v>8311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1.55175</v>
      </c>
      <c r="P852" s="7">
        <f t="shared" si="53"/>
        <v>2.1427420654100211E-2</v>
      </c>
      <c r="Q852" s="8" t="s">
        <v>8311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1.3045</v>
      </c>
      <c r="P853" s="7">
        <f t="shared" si="53"/>
        <v>2.6830203142966653E-2</v>
      </c>
      <c r="Q853" s="8" t="s">
        <v>8311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1.0497142857142858</v>
      </c>
      <c r="P854" s="7">
        <f t="shared" si="53"/>
        <v>1.6875340228633642E-2</v>
      </c>
      <c r="Q854" s="8" t="s">
        <v>8311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</v>
      </c>
      <c r="P855" s="7">
        <f t="shared" si="53"/>
        <v>3.3333333333333333E-2</v>
      </c>
      <c r="Q855" s="8" t="s">
        <v>8311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1.1822050359712231</v>
      </c>
      <c r="P856" s="7">
        <f t="shared" si="53"/>
        <v>1.518318713049934E-2</v>
      </c>
      <c r="Q856" s="8" t="s">
        <v>8311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1.0344827586206897</v>
      </c>
      <c r="P857" s="7">
        <f t="shared" si="53"/>
        <v>3.1333333333333331E-2</v>
      </c>
      <c r="Q857" s="8" t="s">
        <v>8311</v>
      </c>
      <c r="R857" t="s">
        <v>8327</v>
      </c>
      <c r="S857" s="13">
        <f t="shared" si="54"/>
        <v>42544.916863425919</v>
      </c>
      <c r="T857" s="13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2.1800000000000002</v>
      </c>
      <c r="P858" s="7">
        <f t="shared" si="53"/>
        <v>5.1376146788990829E-2</v>
      </c>
      <c r="Q858" s="8" t="s">
        <v>8311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</v>
      </c>
      <c r="P859" s="7">
        <f t="shared" si="53"/>
        <v>0.02</v>
      </c>
      <c r="Q859" s="8" t="s">
        <v>8311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1.4400583333333332</v>
      </c>
      <c r="P860" s="7">
        <f t="shared" si="53"/>
        <v>4.3979699896416237E-2</v>
      </c>
      <c r="Q860" s="8" t="s">
        <v>8311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1.0467500000000001</v>
      </c>
      <c r="P861" s="7">
        <f t="shared" si="53"/>
        <v>2.340577979460234E-2</v>
      </c>
      <c r="Q861" s="8" t="s">
        <v>8311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0.18142857142857144</v>
      </c>
      <c r="P862" s="7">
        <f t="shared" si="53"/>
        <v>1.889763779527559E-2</v>
      </c>
      <c r="Q862" s="8" t="s">
        <v>8311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2.2444444444444444E-2</v>
      </c>
      <c r="P863" s="7">
        <f t="shared" si="53"/>
        <v>1.9801980198019802E-2</v>
      </c>
      <c r="Q863" s="8" t="s">
        <v>8311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3.3999999999999998E-3</v>
      </c>
      <c r="P864" s="7">
        <f t="shared" si="53"/>
        <v>2.3529411764705882E-2</v>
      </c>
      <c r="Q864" s="8" t="s">
        <v>8311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4.4999999999999998E-2</v>
      </c>
      <c r="P865" s="7">
        <f t="shared" si="53"/>
        <v>5.5555555555555552E-2</v>
      </c>
      <c r="Q865" s="8" t="s">
        <v>8311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0.41538461538461541</v>
      </c>
      <c r="P866" s="7">
        <f t="shared" si="53"/>
        <v>2.9259259259259259E-2</v>
      </c>
      <c r="Q866" s="8" t="s">
        <v>8311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2.0454545454545454E-2</v>
      </c>
      <c r="P867" s="7">
        <f t="shared" si="53"/>
        <v>4.4444444444444446E-2</v>
      </c>
      <c r="Q867" s="8" t="s">
        <v>8311</v>
      </c>
      <c r="R867" t="s">
        <v>8328</v>
      </c>
      <c r="S867" s="13">
        <f t="shared" si="54"/>
        <v>41230.564780092587</v>
      </c>
      <c r="T867" s="13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0.18285714285714286</v>
      </c>
      <c r="P868" s="7">
        <f t="shared" si="53"/>
        <v>1.7187500000000001E-2</v>
      </c>
      <c r="Q868" s="8" t="s">
        <v>8311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0.2402</v>
      </c>
      <c r="P869" s="7">
        <f t="shared" si="53"/>
        <v>9.1590341382181521E-3</v>
      </c>
      <c r="Q869" s="8" t="s">
        <v>8311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1.1111111111111111E-3</v>
      </c>
      <c r="P870" s="7">
        <f t="shared" si="53"/>
        <v>0.02</v>
      </c>
      <c r="Q870" s="8" t="s">
        <v>8311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0.11818181818181818</v>
      </c>
      <c r="P871" s="7">
        <f t="shared" si="53"/>
        <v>2.8846153846153848E-3</v>
      </c>
      <c r="Q871" s="8" t="s">
        <v>8311</v>
      </c>
      <c r="R871" t="s">
        <v>8328</v>
      </c>
      <c r="S871" s="13">
        <f t="shared" si="54"/>
        <v>41342.637233796289</v>
      </c>
      <c r="T871" s="13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3.0999999999999999E-3</v>
      </c>
      <c r="P872" s="7">
        <f t="shared" si="53"/>
        <v>8.0645161290322578E-2</v>
      </c>
      <c r="Q872" s="8" t="s">
        <v>8311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5.4166666666666669E-2</v>
      </c>
      <c r="P873" s="7">
        <f t="shared" si="53"/>
        <v>3.6923076923076927E-2</v>
      </c>
      <c r="Q873" s="8" t="s">
        <v>8311</v>
      </c>
      <c r="R873" t="s">
        <v>8328</v>
      </c>
      <c r="S873" s="13">
        <f t="shared" si="54"/>
        <v>41577.352951388886</v>
      </c>
      <c r="T873" s="13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8.1250000000000003E-3</v>
      </c>
      <c r="P874" s="7">
        <f t="shared" si="53"/>
        <v>3.0769230769230771E-2</v>
      </c>
      <c r="Q874" s="8" t="s">
        <v>8311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1.2857142857142857E-2</v>
      </c>
      <c r="P875" s="7">
        <f t="shared" si="53"/>
        <v>0.1111111111111111</v>
      </c>
      <c r="Q875" s="8" t="s">
        <v>8311</v>
      </c>
      <c r="R875" t="s">
        <v>8328</v>
      </c>
      <c r="S875" s="13">
        <f t="shared" si="54"/>
        <v>41183.958796296291</v>
      </c>
      <c r="T875" s="13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0.24333333333333335</v>
      </c>
      <c r="P876" s="7">
        <f t="shared" si="53"/>
        <v>2.8767123287671233E-2</v>
      </c>
      <c r="Q876" s="8" t="s">
        <v>8311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7" t="e">
        <f t="shared" si="53"/>
        <v>#DIV/0!</v>
      </c>
      <c r="Q877" s="8" t="s">
        <v>8311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0.40799492385786801</v>
      </c>
      <c r="P878" s="7">
        <f t="shared" si="53"/>
        <v>3.4992223950233284E-2</v>
      </c>
      <c r="Q878" s="8" t="s">
        <v>8311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0.67549999999999999</v>
      </c>
      <c r="P879" s="7">
        <f t="shared" si="53"/>
        <v>2.1465581051073278E-2</v>
      </c>
      <c r="Q879" s="8" t="s">
        <v>8311</v>
      </c>
      <c r="R879" t="s">
        <v>8328</v>
      </c>
      <c r="S879" s="13">
        <f t="shared" si="54"/>
        <v>41597.580555555549</v>
      </c>
      <c r="T879" s="13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1.2999999999999999E-2</v>
      </c>
      <c r="P880" s="7">
        <f t="shared" si="53"/>
        <v>3.0769230769230771E-2</v>
      </c>
      <c r="Q880" s="8" t="s">
        <v>8311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0.30666666666666664</v>
      </c>
      <c r="P881" s="7">
        <f t="shared" si="53"/>
        <v>4.6583850931677016E-2</v>
      </c>
      <c r="Q881" s="8" t="s">
        <v>8311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2.9894179894179893E-2</v>
      </c>
      <c r="P882" s="7">
        <f t="shared" si="53"/>
        <v>7.0796460176991149E-2</v>
      </c>
      <c r="Q882" s="8" t="s">
        <v>8311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8.0000000000000002E-3</v>
      </c>
      <c r="P883" s="7">
        <f t="shared" si="53"/>
        <v>3.3333333333333333E-2</v>
      </c>
      <c r="Q883" s="8" t="s">
        <v>8311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0.20133333333333334</v>
      </c>
      <c r="P884" s="7">
        <f t="shared" si="53"/>
        <v>4.6357615894039736E-2</v>
      </c>
      <c r="Q884" s="8" t="s">
        <v>8311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0.4002</v>
      </c>
      <c r="P885" s="7">
        <f t="shared" si="53"/>
        <v>1.1994002998500749E-2</v>
      </c>
      <c r="Q885" s="8" t="s">
        <v>8311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0.01</v>
      </c>
      <c r="P886" s="7">
        <f t="shared" si="53"/>
        <v>0.1</v>
      </c>
      <c r="Q886" s="8" t="s">
        <v>8311</v>
      </c>
      <c r="R886" t="s">
        <v>8329</v>
      </c>
      <c r="S886" s="13">
        <f t="shared" si="54"/>
        <v>40981.594282407408</v>
      </c>
      <c r="T886" s="13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0.75</v>
      </c>
      <c r="P887" s="7">
        <f t="shared" si="53"/>
        <v>2.8000000000000001E-2</v>
      </c>
      <c r="Q887" s="8" t="s">
        <v>8311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0.41</v>
      </c>
      <c r="P888" s="7">
        <f t="shared" si="53"/>
        <v>3.4146341463414637E-2</v>
      </c>
      <c r="Q888" s="8" t="s">
        <v>8311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7" t="e">
        <f t="shared" si="53"/>
        <v>#DIV/0!</v>
      </c>
      <c r="Q889" s="8" t="s">
        <v>8311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7.1999999999999995E-2</v>
      </c>
      <c r="P890" s="7">
        <f t="shared" si="53"/>
        <v>5.5555555555555552E-2</v>
      </c>
      <c r="Q890" s="8" t="s">
        <v>8311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9.4412800000000005E-2</v>
      </c>
      <c r="P891" s="7">
        <f t="shared" si="53"/>
        <v>1.3557483731019521E-2</v>
      </c>
      <c r="Q891" s="8" t="s">
        <v>8311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4.1666666666666664E-2</v>
      </c>
      <c r="P892" s="7">
        <f t="shared" si="53"/>
        <v>3.2000000000000001E-2</v>
      </c>
      <c r="Q892" s="8" t="s">
        <v>8311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3.2500000000000001E-2</v>
      </c>
      <c r="P893" s="7">
        <f t="shared" si="53"/>
        <v>3.4615384615384617E-2</v>
      </c>
      <c r="Q893" s="8" t="s">
        <v>8311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0.40749999999999997</v>
      </c>
      <c r="P894" s="7">
        <f t="shared" si="53"/>
        <v>6.9529652351738242E-3</v>
      </c>
      <c r="Q894" s="8" t="s">
        <v>8311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0.1</v>
      </c>
      <c r="P895" s="7">
        <f t="shared" si="53"/>
        <v>2.5000000000000001E-2</v>
      </c>
      <c r="Q895" s="8" t="s">
        <v>8311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0.39169999999999999</v>
      </c>
      <c r="P896" s="7">
        <f t="shared" si="53"/>
        <v>6.7653816696451362E-3</v>
      </c>
      <c r="Q896" s="8" t="s">
        <v>8311</v>
      </c>
      <c r="R896" t="s">
        <v>8329</v>
      </c>
      <c r="S896" s="13">
        <f t="shared" si="54"/>
        <v>42496.773263888885</v>
      </c>
      <c r="T896" s="13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2.4375000000000001E-2</v>
      </c>
      <c r="P897" s="7">
        <f t="shared" si="53"/>
        <v>3.5897435897435895E-2</v>
      </c>
      <c r="Q897" s="8" t="s">
        <v>8311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0.4</v>
      </c>
      <c r="P898" s="7">
        <f t="shared" si="53"/>
        <v>2.2499999999999999E-2</v>
      </c>
      <c r="Q898" s="8" t="s">
        <v>8311</v>
      </c>
      <c r="R898" t="s">
        <v>8329</v>
      </c>
      <c r="S898" s="13">
        <f t="shared" si="54"/>
        <v>42218.66465277777</v>
      </c>
      <c r="T898" s="13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</f>
        <v>0</v>
      </c>
      <c r="P899" s="7" t="e">
        <f t="shared" ref="P899:P962" si="57">L899/E899</f>
        <v>#DIV/0!</v>
      </c>
      <c r="Q899" s="8" t="s">
        <v>8311</v>
      </c>
      <c r="R899" t="s">
        <v>8329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2.8000000000000001E-2</v>
      </c>
      <c r="P900" s="7">
        <f t="shared" si="57"/>
        <v>2.8571428571428571E-2</v>
      </c>
      <c r="Q900" s="8" t="s">
        <v>8311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0.37333333333333335</v>
      </c>
      <c r="P901" s="7">
        <f t="shared" si="57"/>
        <v>2.8571428571428571E-2</v>
      </c>
      <c r="Q901" s="8" t="s">
        <v>8311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4.1999999999999997E-3</v>
      </c>
      <c r="P902" s="7">
        <f t="shared" si="57"/>
        <v>9.5238095238095233E-2</v>
      </c>
      <c r="Q902" s="8" t="s">
        <v>8311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7" t="e">
        <f t="shared" si="57"/>
        <v>#DIV/0!</v>
      </c>
      <c r="Q903" s="8" t="s">
        <v>8311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3.0000000000000001E-3</v>
      </c>
      <c r="P904" s="7">
        <f t="shared" si="57"/>
        <v>3.3333333333333333E-2</v>
      </c>
      <c r="Q904" s="8" t="s">
        <v>8311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3.2000000000000001E-2</v>
      </c>
      <c r="P905" s="7">
        <f t="shared" si="57"/>
        <v>2.5000000000000001E-2</v>
      </c>
      <c r="Q905" s="8" t="s">
        <v>8311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3.0200000000000001E-3</v>
      </c>
      <c r="P906" s="7">
        <f t="shared" si="57"/>
        <v>1.9867549668874173E-2</v>
      </c>
      <c r="Q906" s="8" t="s">
        <v>8311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3.0153846153846153E-2</v>
      </c>
      <c r="P907" s="7">
        <f t="shared" si="57"/>
        <v>3.0612244897959183E-2</v>
      </c>
      <c r="Q907" s="8" t="s">
        <v>8311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7" t="e">
        <f t="shared" si="57"/>
        <v>#DIV/0!</v>
      </c>
      <c r="Q908" s="8" t="s">
        <v>8311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7" t="e">
        <f t="shared" si="57"/>
        <v>#DIV/0!</v>
      </c>
      <c r="Q909" s="8" t="s">
        <v>8311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7" t="e">
        <f t="shared" si="57"/>
        <v>#DIV/0!</v>
      </c>
      <c r="Q910" s="8" t="s">
        <v>8311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3.2500000000000001E-2</v>
      </c>
      <c r="P911" s="7">
        <f t="shared" si="57"/>
        <v>1.5384615384615385E-2</v>
      </c>
      <c r="Q911" s="8" t="s">
        <v>8311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0.22363636363636363</v>
      </c>
      <c r="P912" s="7">
        <f t="shared" si="57"/>
        <v>4.065040650406504E-2</v>
      </c>
      <c r="Q912" s="8" t="s">
        <v>8311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7" t="e">
        <f t="shared" si="57"/>
        <v>#DIV/0!</v>
      </c>
      <c r="Q913" s="8" t="s">
        <v>8311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8.5714285714285719E-3</v>
      </c>
      <c r="P914" s="7">
        <f t="shared" si="57"/>
        <v>6.6666666666666666E-2</v>
      </c>
      <c r="Q914" s="8" t="s">
        <v>8311</v>
      </c>
      <c r="R914" t="s">
        <v>8328</v>
      </c>
      <c r="S914" s="13">
        <f t="shared" si="58"/>
        <v>41193.901006944441</v>
      </c>
      <c r="T914" s="13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6.6066666666666662E-2</v>
      </c>
      <c r="P915" s="7">
        <f t="shared" si="57"/>
        <v>1.2108980827447022E-2</v>
      </c>
      <c r="Q915" s="8" t="s">
        <v>8311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7" t="e">
        <f t="shared" si="57"/>
        <v>#DIV/0!</v>
      </c>
      <c r="Q916" s="8" t="s">
        <v>8311</v>
      </c>
      <c r="R916" t="s">
        <v>8328</v>
      </c>
      <c r="S916" s="13">
        <f t="shared" si="58"/>
        <v>41116.554942129624</v>
      </c>
      <c r="T916" s="13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5.7692307692307696E-2</v>
      </c>
      <c r="P917" s="7">
        <f t="shared" si="57"/>
        <v>2.4E-2</v>
      </c>
      <c r="Q917" s="8" t="s">
        <v>8311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7" t="e">
        <f t="shared" si="57"/>
        <v>#DIV/0!</v>
      </c>
      <c r="Q918" s="8" t="s">
        <v>8311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6.0000000000000001E-3</v>
      </c>
      <c r="P919" s="7">
        <f t="shared" si="57"/>
        <v>3.3333333333333333E-2</v>
      </c>
      <c r="Q919" s="8" t="s">
        <v>8311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5.0256410256410255E-2</v>
      </c>
      <c r="P920" s="7">
        <f t="shared" si="57"/>
        <v>5.1020408163265307E-2</v>
      </c>
      <c r="Q920" s="8" t="s">
        <v>8311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5.0000000000000001E-3</v>
      </c>
      <c r="P921" s="7">
        <f t="shared" si="57"/>
        <v>0.01</v>
      </c>
      <c r="Q921" s="8" t="s">
        <v>8311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7" t="e">
        <f t="shared" si="57"/>
        <v>#DIV/0!</v>
      </c>
      <c r="Q922" s="8" t="s">
        <v>8311</v>
      </c>
      <c r="R922" t="s">
        <v>8328</v>
      </c>
      <c r="S922" s="13">
        <f t="shared" si="58"/>
        <v>41562.463217592587</v>
      </c>
      <c r="T922" s="13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0.309</v>
      </c>
      <c r="P923" s="7">
        <f t="shared" si="57"/>
        <v>4.3149946062567418E-3</v>
      </c>
      <c r="Q923" s="8" t="s">
        <v>8311</v>
      </c>
      <c r="R923" t="s">
        <v>8328</v>
      </c>
      <c r="S923" s="13">
        <f t="shared" si="58"/>
        <v>40846.962685185186</v>
      </c>
      <c r="T923" s="13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0.21037037037037037</v>
      </c>
      <c r="P924" s="7">
        <f t="shared" si="57"/>
        <v>5.2816901408450703E-3</v>
      </c>
      <c r="Q924" s="8" t="s">
        <v>8311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2.1999999999999999E-2</v>
      </c>
      <c r="P925" s="7">
        <f t="shared" si="57"/>
        <v>1.8181818181818181E-2</v>
      </c>
      <c r="Q925" s="8" t="s">
        <v>8311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0.109</v>
      </c>
      <c r="P926" s="7">
        <f t="shared" si="57"/>
        <v>4.5871559633027525E-2</v>
      </c>
      <c r="Q926" s="8" t="s">
        <v>8311</v>
      </c>
      <c r="R926" t="s">
        <v>8328</v>
      </c>
      <c r="S926" s="13">
        <f t="shared" si="58"/>
        <v>41288.734594907401</v>
      </c>
      <c r="T926" s="13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2.6666666666666668E-2</v>
      </c>
      <c r="P927" s="7">
        <f t="shared" si="57"/>
        <v>3.125E-2</v>
      </c>
      <c r="Q927" s="8" t="s">
        <v>8311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7" t="e">
        <f t="shared" si="57"/>
        <v>#DIV/0!</v>
      </c>
      <c r="Q928" s="8" t="s">
        <v>8311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7" t="e">
        <f t="shared" si="57"/>
        <v>#DIV/0!</v>
      </c>
      <c r="Q929" s="8" t="s">
        <v>8311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0.10862068965517241</v>
      </c>
      <c r="P930" s="7">
        <f t="shared" si="57"/>
        <v>1.7777777777777778E-2</v>
      </c>
      <c r="Q930" s="8" t="s">
        <v>8311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7" t="e">
        <f t="shared" si="57"/>
        <v>#DIV/0!</v>
      </c>
      <c r="Q931" s="8" t="s">
        <v>8311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0.38333333333333336</v>
      </c>
      <c r="P932" s="7">
        <f t="shared" si="57"/>
        <v>1.4492753623188406E-2</v>
      </c>
      <c r="Q932" s="8" t="s">
        <v>8311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6.5500000000000003E-2</v>
      </c>
      <c r="P933" s="7">
        <f t="shared" si="57"/>
        <v>5.3435114503816793E-2</v>
      </c>
      <c r="Q933" s="8" t="s">
        <v>8311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0.14536842105263159</v>
      </c>
      <c r="P934" s="7">
        <f t="shared" si="57"/>
        <v>2.1723388848660392E-2</v>
      </c>
      <c r="Q934" s="8" t="s">
        <v>8311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0.06</v>
      </c>
      <c r="P935" s="7">
        <f t="shared" si="57"/>
        <v>1.6666666666666666E-2</v>
      </c>
      <c r="Q935" s="8" t="s">
        <v>8311</v>
      </c>
      <c r="R935" t="s">
        <v>8328</v>
      </c>
      <c r="S935" s="13">
        <f t="shared" si="58"/>
        <v>41710.960752314808</v>
      </c>
      <c r="T935" s="13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0.30399999999999999</v>
      </c>
      <c r="P936" s="7">
        <f t="shared" si="57"/>
        <v>1.9736842105263157E-2</v>
      </c>
      <c r="Q936" s="8" t="s">
        <v>8311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1.4285714285714285E-2</v>
      </c>
      <c r="P937" s="7">
        <f t="shared" si="57"/>
        <v>0.04</v>
      </c>
      <c r="Q937" s="8" t="s">
        <v>8311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7" t="e">
        <f t="shared" si="57"/>
        <v>#DIV/0!</v>
      </c>
      <c r="Q938" s="8" t="s">
        <v>8311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1.1428571428571429E-2</v>
      </c>
      <c r="P939" s="7">
        <f t="shared" si="57"/>
        <v>0.05</v>
      </c>
      <c r="Q939" s="8" t="s">
        <v>8311</v>
      </c>
      <c r="R939" t="s">
        <v>8328</v>
      </c>
      <c r="S939" s="13">
        <f t="shared" si="58"/>
        <v>41551.589780092589</v>
      </c>
      <c r="T939" s="13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3.5714285714285713E-3</v>
      </c>
      <c r="P940" s="7">
        <f t="shared" si="57"/>
        <v>0.04</v>
      </c>
      <c r="Q940" s="8" t="s">
        <v>8311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1.4545454545454545E-2</v>
      </c>
      <c r="P941" s="7">
        <f t="shared" si="57"/>
        <v>0.05</v>
      </c>
      <c r="Q941" s="8" t="s">
        <v>8311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0.17155555555555554</v>
      </c>
      <c r="P942" s="7">
        <f t="shared" si="57"/>
        <v>9.0673575129533671E-3</v>
      </c>
      <c r="Q942" s="8" t="s">
        <v>8322</v>
      </c>
      <c r="R942" t="s">
        <v>8324</v>
      </c>
      <c r="S942" s="13">
        <f t="shared" si="58"/>
        <v>42181.800069444442</v>
      </c>
      <c r="T942" s="13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2.3220000000000001E-2</v>
      </c>
      <c r="P943" s="7">
        <f t="shared" si="57"/>
        <v>2.6701119724375538E-2</v>
      </c>
      <c r="Q943" s="8" t="s">
        <v>8322</v>
      </c>
      <c r="R943" t="s">
        <v>8324</v>
      </c>
      <c r="S943" s="13">
        <f t="shared" si="58"/>
        <v>42745.888252314813</v>
      </c>
      <c r="T943" s="13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8.9066666666666669E-2</v>
      </c>
      <c r="P944" s="7">
        <f t="shared" si="57"/>
        <v>2.3952095808383235E-2</v>
      </c>
      <c r="Q944" s="8" t="s">
        <v>8322</v>
      </c>
      <c r="R944" t="s">
        <v>8324</v>
      </c>
      <c r="S944" s="13">
        <f t="shared" si="58"/>
        <v>42382.634953703702</v>
      </c>
      <c r="T944" s="13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9.633333333333334E-2</v>
      </c>
      <c r="P945" s="7">
        <f t="shared" si="57"/>
        <v>4.1522491349480967E-2</v>
      </c>
      <c r="Q945" s="8" t="s">
        <v>8322</v>
      </c>
      <c r="R945" t="s">
        <v>8324</v>
      </c>
      <c r="S945" s="13">
        <f t="shared" si="58"/>
        <v>42673.459548611114</v>
      </c>
      <c r="T945" s="13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0.13325999999999999</v>
      </c>
      <c r="P946" s="7">
        <f t="shared" si="57"/>
        <v>1.4407924358397118E-2</v>
      </c>
      <c r="Q946" s="8" t="s">
        <v>8322</v>
      </c>
      <c r="R946" t="s">
        <v>8324</v>
      </c>
      <c r="S946" s="13">
        <f t="shared" si="58"/>
        <v>42444.375578703701</v>
      </c>
      <c r="T946" s="13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2.4840000000000001E-2</v>
      </c>
      <c r="P947" s="7">
        <f t="shared" si="57"/>
        <v>6.4412238325281803E-3</v>
      </c>
      <c r="Q947" s="8" t="s">
        <v>8322</v>
      </c>
      <c r="R947" t="s">
        <v>8324</v>
      </c>
      <c r="S947" s="13">
        <f t="shared" si="58"/>
        <v>42732.66465277777</v>
      </c>
      <c r="T947" s="13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1.9066666666666666E-2</v>
      </c>
      <c r="P948" s="7">
        <f t="shared" si="57"/>
        <v>1.7482517482517484E-2</v>
      </c>
      <c r="Q948" s="8" t="s">
        <v>8322</v>
      </c>
      <c r="R948" t="s">
        <v>8324</v>
      </c>
      <c r="S948" s="13">
        <f t="shared" si="58"/>
        <v>42592.542222222219</v>
      </c>
      <c r="T948" s="13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7" t="e">
        <f t="shared" si="57"/>
        <v>#DIV/0!</v>
      </c>
      <c r="Q949" s="8" t="s">
        <v>8322</v>
      </c>
      <c r="R949" t="s">
        <v>8324</v>
      </c>
      <c r="S949" s="13">
        <f t="shared" si="58"/>
        <v>42491.57298611111</v>
      </c>
      <c r="T949" s="13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0.12</v>
      </c>
      <c r="P950" s="7">
        <f t="shared" si="57"/>
        <v>1.6666666666666666E-2</v>
      </c>
      <c r="Q950" s="8" t="s">
        <v>8322</v>
      </c>
      <c r="R950" t="s">
        <v>8324</v>
      </c>
      <c r="S950" s="13">
        <f t="shared" si="58"/>
        <v>42411.619953703703</v>
      </c>
      <c r="T950" s="13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1.3650000000000001E-2</v>
      </c>
      <c r="P951" s="7">
        <f t="shared" si="57"/>
        <v>2.564102564102564E-2</v>
      </c>
      <c r="Q951" s="8" t="s">
        <v>8322</v>
      </c>
      <c r="R951" t="s">
        <v>8324</v>
      </c>
      <c r="S951" s="13">
        <f t="shared" si="58"/>
        <v>42360.835370370369</v>
      </c>
      <c r="T951" s="13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0.28039999999999998</v>
      </c>
      <c r="P952" s="7">
        <f t="shared" si="57"/>
        <v>1.7118402282453638E-2</v>
      </c>
      <c r="Q952" s="8" t="s">
        <v>8322</v>
      </c>
      <c r="R952" t="s">
        <v>8324</v>
      </c>
      <c r="S952" s="13">
        <f t="shared" si="58"/>
        <v>42356.54237268518</v>
      </c>
      <c r="T952" s="13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0.38390000000000002</v>
      </c>
      <c r="P953" s="7">
        <f t="shared" si="57"/>
        <v>6.3037249283667621E-3</v>
      </c>
      <c r="Q953" s="8" t="s">
        <v>8322</v>
      </c>
      <c r="R953" t="s">
        <v>8324</v>
      </c>
      <c r="S953" s="13">
        <f t="shared" si="58"/>
        <v>42480.445277777777</v>
      </c>
      <c r="T953" s="13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0.39942857142857141</v>
      </c>
      <c r="P954" s="7">
        <f t="shared" si="57"/>
        <v>1.0014306151645207E-2</v>
      </c>
      <c r="Q954" s="8" t="s">
        <v>8322</v>
      </c>
      <c r="R954" t="s">
        <v>8324</v>
      </c>
      <c r="S954" s="13">
        <f t="shared" si="58"/>
        <v>42662.405231481483</v>
      </c>
      <c r="T954" s="13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8.3999999999999995E-3</v>
      </c>
      <c r="P955" s="7">
        <f t="shared" si="57"/>
        <v>3.968253968253968E-2</v>
      </c>
      <c r="Q955" s="8" t="s">
        <v>8322</v>
      </c>
      <c r="R955" t="s">
        <v>8324</v>
      </c>
      <c r="S955" s="13">
        <f t="shared" si="58"/>
        <v>41998.956006944441</v>
      </c>
      <c r="T955" s="13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0.43406666666666666</v>
      </c>
      <c r="P956" s="7">
        <f t="shared" si="57"/>
        <v>1.1211795423130088E-2</v>
      </c>
      <c r="Q956" s="8" t="s">
        <v>8322</v>
      </c>
      <c r="R956" t="s">
        <v>8324</v>
      </c>
      <c r="S956" s="13">
        <f t="shared" si="58"/>
        <v>42194.625451388885</v>
      </c>
      <c r="T956" s="13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5.6613333333333335E-2</v>
      </c>
      <c r="P957" s="7">
        <f t="shared" si="57"/>
        <v>5.4757418747056049E-3</v>
      </c>
      <c r="Q957" s="8" t="s">
        <v>8322</v>
      </c>
      <c r="R957" t="s">
        <v>8324</v>
      </c>
      <c r="S957" s="13">
        <f t="shared" si="58"/>
        <v>42586.086805555555</v>
      </c>
      <c r="T957" s="13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1.7219999999999999E-2</v>
      </c>
      <c r="P958" s="7">
        <f t="shared" si="57"/>
        <v>1.9744483159117306E-2</v>
      </c>
      <c r="Q958" s="8" t="s">
        <v>8322</v>
      </c>
      <c r="R958" t="s">
        <v>8324</v>
      </c>
      <c r="S958" s="13">
        <f t="shared" si="58"/>
        <v>42060.705543981479</v>
      </c>
      <c r="T958" s="13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1.9416666666666665E-2</v>
      </c>
      <c r="P959" s="7">
        <f t="shared" si="57"/>
        <v>3.0042918454935622E-2</v>
      </c>
      <c r="Q959" s="8" t="s">
        <v>8322</v>
      </c>
      <c r="R959" t="s">
        <v>8324</v>
      </c>
      <c r="S959" s="13">
        <f t="shared" si="58"/>
        <v>42660.344131944446</v>
      </c>
      <c r="T959" s="13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0.11328275684711328</v>
      </c>
      <c r="P960" s="7">
        <f t="shared" si="57"/>
        <v>1.9296254256526674E-2</v>
      </c>
      <c r="Q960" s="8" t="s">
        <v>8322</v>
      </c>
      <c r="R960" t="s">
        <v>8324</v>
      </c>
      <c r="S960" s="13">
        <f t="shared" si="58"/>
        <v>42082.594479166662</v>
      </c>
      <c r="T960" s="13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0.3886</v>
      </c>
      <c r="P961" s="7">
        <f t="shared" si="57"/>
        <v>8.8008234688625835E-3</v>
      </c>
      <c r="Q961" s="8" t="s">
        <v>8322</v>
      </c>
      <c r="R961" t="s">
        <v>8324</v>
      </c>
      <c r="S961" s="13">
        <f t="shared" si="58"/>
        <v>41992.96603009259</v>
      </c>
      <c r="T961" s="13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0.46100628930817611</v>
      </c>
      <c r="P962" s="7">
        <f t="shared" si="57"/>
        <v>7.3280062366010527E-3</v>
      </c>
      <c r="Q962" s="8" t="s">
        <v>8322</v>
      </c>
      <c r="R962" t="s">
        <v>8324</v>
      </c>
      <c r="S962" s="13">
        <f t="shared" si="58"/>
        <v>42766.41846064815</v>
      </c>
      <c r="T962" s="13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</f>
        <v>0.42188421052631581</v>
      </c>
      <c r="P963" s="7">
        <f t="shared" ref="P963:P1026" si="61">L963/E963</f>
        <v>2.744579455575239E-3</v>
      </c>
      <c r="Q963" s="8" t="s">
        <v>8322</v>
      </c>
      <c r="R963" t="s">
        <v>8324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0.2848</v>
      </c>
      <c r="P964" s="7">
        <f t="shared" si="61"/>
        <v>5.1966292134831463E-2</v>
      </c>
      <c r="Q964" s="8" t="s">
        <v>8322</v>
      </c>
      <c r="R964" t="s">
        <v>8324</v>
      </c>
      <c r="S964" s="13">
        <f t="shared" si="62"/>
        <v>42373.504085648143</v>
      </c>
      <c r="T964" s="13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1.0771428571428571E-2</v>
      </c>
      <c r="P965" s="7">
        <f t="shared" si="61"/>
        <v>2.3872679045092837E-2</v>
      </c>
      <c r="Q965" s="8" t="s">
        <v>8322</v>
      </c>
      <c r="R965" t="s">
        <v>8324</v>
      </c>
      <c r="S965" s="13">
        <f t="shared" si="62"/>
        <v>42625.427303240744</v>
      </c>
      <c r="T965" s="13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7.9909090909090902E-3</v>
      </c>
      <c r="P966" s="7">
        <f t="shared" si="61"/>
        <v>3.2992036405005691E-2</v>
      </c>
      <c r="Q966" s="8" t="s">
        <v>8322</v>
      </c>
      <c r="R966" t="s">
        <v>8324</v>
      </c>
      <c r="S966" s="13">
        <f t="shared" si="62"/>
        <v>42208.420358796291</v>
      </c>
      <c r="T966" s="13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1.192E-2</v>
      </c>
      <c r="P967" s="7">
        <f t="shared" si="61"/>
        <v>2.0134228187919462E-2</v>
      </c>
      <c r="Q967" s="8" t="s">
        <v>8322</v>
      </c>
      <c r="R967" t="s">
        <v>8324</v>
      </c>
      <c r="S967" s="13">
        <f t="shared" si="62"/>
        <v>42636.808402777773</v>
      </c>
      <c r="T967" s="13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0.14799999999999999</v>
      </c>
      <c r="P968" s="7">
        <f t="shared" si="61"/>
        <v>1.6891891891891893E-2</v>
      </c>
      <c r="Q968" s="8" t="s">
        <v>8322</v>
      </c>
      <c r="R968" t="s">
        <v>8324</v>
      </c>
      <c r="S968" s="13">
        <f t="shared" si="62"/>
        <v>42619.427453703705</v>
      </c>
      <c r="T968" s="13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0.17810000000000001</v>
      </c>
      <c r="P969" s="7">
        <f t="shared" si="61"/>
        <v>2.2740033688938798E-2</v>
      </c>
      <c r="Q969" s="8" t="s">
        <v>8322</v>
      </c>
      <c r="R969" t="s">
        <v>8324</v>
      </c>
      <c r="S969" s="13">
        <f t="shared" si="62"/>
        <v>42422.045995370368</v>
      </c>
      <c r="T969" s="13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1.325E-2</v>
      </c>
      <c r="P970" s="7">
        <f t="shared" si="61"/>
        <v>3.7735849056603772E-2</v>
      </c>
      <c r="Q970" s="8" t="s">
        <v>8322</v>
      </c>
      <c r="R970" t="s">
        <v>8324</v>
      </c>
      <c r="S970" s="13">
        <f t="shared" si="62"/>
        <v>41836.639282407406</v>
      </c>
      <c r="T970" s="13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0.46666666666666667</v>
      </c>
      <c r="P971" s="7">
        <f t="shared" si="61"/>
        <v>7.8571428571428575E-4</v>
      </c>
      <c r="Q971" s="8" t="s">
        <v>8322</v>
      </c>
      <c r="R971" t="s">
        <v>8324</v>
      </c>
      <c r="S971" s="13">
        <f t="shared" si="62"/>
        <v>42742.094988425924</v>
      </c>
      <c r="T971" s="13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0.4592</v>
      </c>
      <c r="P972" s="7">
        <f t="shared" si="61"/>
        <v>6.0975609756097563E-3</v>
      </c>
      <c r="Q972" s="8" t="s">
        <v>8322</v>
      </c>
      <c r="R972" t="s">
        <v>8324</v>
      </c>
      <c r="S972" s="13">
        <f t="shared" si="62"/>
        <v>42721.012187499997</v>
      </c>
      <c r="T972" s="13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2.2599999999999999E-3</v>
      </c>
      <c r="P973" s="7">
        <f t="shared" si="61"/>
        <v>2.2123893805309734E-2</v>
      </c>
      <c r="Q973" s="8" t="s">
        <v>8322</v>
      </c>
      <c r="R973" t="s">
        <v>8324</v>
      </c>
      <c r="S973" s="13">
        <f t="shared" si="62"/>
        <v>42111.500694444439</v>
      </c>
      <c r="T973" s="13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0.34625</v>
      </c>
      <c r="P974" s="7">
        <f t="shared" si="61"/>
        <v>6.4981949458483759E-3</v>
      </c>
      <c r="Q974" s="8" t="s">
        <v>8322</v>
      </c>
      <c r="R974" t="s">
        <v>8324</v>
      </c>
      <c r="S974" s="13">
        <f t="shared" si="62"/>
        <v>41856.657384259255</v>
      </c>
      <c r="T974" s="13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2.0549999999999999E-2</v>
      </c>
      <c r="P975" s="7">
        <f t="shared" si="61"/>
        <v>1.9464720194647202E-2</v>
      </c>
      <c r="Q975" s="8" t="s">
        <v>8322</v>
      </c>
      <c r="R975" t="s">
        <v>8324</v>
      </c>
      <c r="S975" s="13">
        <f t="shared" si="62"/>
        <v>42256.806631944441</v>
      </c>
      <c r="T975" s="13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5.5999999999999999E-3</v>
      </c>
      <c r="P976" s="7">
        <f t="shared" si="61"/>
        <v>1.0714285714285714E-2</v>
      </c>
      <c r="Q976" s="8" t="s">
        <v>8322</v>
      </c>
      <c r="R976" t="s">
        <v>8324</v>
      </c>
      <c r="S976" s="13">
        <f t="shared" si="62"/>
        <v>42424.541157407402</v>
      </c>
      <c r="T976" s="13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2.6069999999999999E-2</v>
      </c>
      <c r="P977" s="7">
        <f t="shared" si="61"/>
        <v>9.2059838895281933E-3</v>
      </c>
      <c r="Q977" s="8" t="s">
        <v>8322</v>
      </c>
      <c r="R977" t="s">
        <v>8324</v>
      </c>
      <c r="S977" s="13">
        <f t="shared" si="62"/>
        <v>42489.488252314812</v>
      </c>
      <c r="T977" s="13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1.9259999999999999E-2</v>
      </c>
      <c r="P978" s="7">
        <f t="shared" si="61"/>
        <v>6.2305295950155761E-3</v>
      </c>
      <c r="Q978" s="8" t="s">
        <v>8322</v>
      </c>
      <c r="R978" t="s">
        <v>8324</v>
      </c>
      <c r="S978" s="13">
        <f t="shared" si="62"/>
        <v>42184.850659722222</v>
      </c>
      <c r="T978" s="13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0.33666666666666667</v>
      </c>
      <c r="P979" s="7">
        <f t="shared" si="61"/>
        <v>1.3201320132013201E-2</v>
      </c>
      <c r="Q979" s="8" t="s">
        <v>8322</v>
      </c>
      <c r="R979" t="s">
        <v>8324</v>
      </c>
      <c r="S979" s="13">
        <f t="shared" si="62"/>
        <v>42391.733761574076</v>
      </c>
      <c r="T979" s="13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0.5626326718299024</v>
      </c>
      <c r="P980" s="7">
        <f t="shared" si="61"/>
        <v>1.2644824360305532E-3</v>
      </c>
      <c r="Q980" s="8" t="s">
        <v>8322</v>
      </c>
      <c r="R980" t="s">
        <v>8324</v>
      </c>
      <c r="S980" s="13">
        <f t="shared" si="62"/>
        <v>42395.100706018515</v>
      </c>
      <c r="T980" s="13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0.82817600000000002</v>
      </c>
      <c r="P981" s="7">
        <f t="shared" si="61"/>
        <v>3.3119254154396443E-3</v>
      </c>
      <c r="Q981" s="8" t="s">
        <v>8322</v>
      </c>
      <c r="R981" t="s">
        <v>8324</v>
      </c>
      <c r="S981" s="13">
        <f t="shared" si="62"/>
        <v>42506.208657407406</v>
      </c>
      <c r="T981" s="13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0.14860000000000001</v>
      </c>
      <c r="P982" s="7">
        <f t="shared" si="61"/>
        <v>2.0861372812920592E-2</v>
      </c>
      <c r="Q982" s="8" t="s">
        <v>8322</v>
      </c>
      <c r="R982" t="s">
        <v>8324</v>
      </c>
      <c r="S982" s="13">
        <f t="shared" si="62"/>
        <v>41928.695856481478</v>
      </c>
      <c r="T982" s="13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1.2375123751237513E-4</v>
      </c>
      <c r="P983" s="7">
        <f t="shared" si="61"/>
        <v>0.36363636363636365</v>
      </c>
      <c r="Q983" s="8" t="s">
        <v>8322</v>
      </c>
      <c r="R983" t="s">
        <v>8324</v>
      </c>
      <c r="S983" s="13">
        <f t="shared" si="62"/>
        <v>41830.738680555551</v>
      </c>
      <c r="T983" s="13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1.7142857142857143E-4</v>
      </c>
      <c r="P984" s="7">
        <f t="shared" si="61"/>
        <v>1</v>
      </c>
      <c r="Q984" s="8" t="s">
        <v>8322</v>
      </c>
      <c r="R984" t="s">
        <v>8324</v>
      </c>
      <c r="S984" s="13">
        <f t="shared" si="62"/>
        <v>42615.544976851852</v>
      </c>
      <c r="T984" s="13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0.2950613611721471</v>
      </c>
      <c r="P985" s="7">
        <f t="shared" si="61"/>
        <v>5.8209489122304963E-3</v>
      </c>
      <c r="Q985" s="8" t="s">
        <v>8322</v>
      </c>
      <c r="R985" t="s">
        <v>8324</v>
      </c>
      <c r="S985" s="13">
        <f t="shared" si="62"/>
        <v>42574.459317129622</v>
      </c>
      <c r="T985" s="13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1.06E-2</v>
      </c>
      <c r="P986" s="7">
        <f t="shared" si="61"/>
        <v>2.8301886792452831E-2</v>
      </c>
      <c r="Q986" s="8" t="s">
        <v>8322</v>
      </c>
      <c r="R986" t="s">
        <v>8324</v>
      </c>
      <c r="S986" s="13">
        <f t="shared" si="62"/>
        <v>42060.907499999994</v>
      </c>
      <c r="T986" s="13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6.2933333333333327E-2</v>
      </c>
      <c r="P987" s="7">
        <f t="shared" si="61"/>
        <v>1.2182203389830509E-2</v>
      </c>
      <c r="Q987" s="8" t="s">
        <v>8322</v>
      </c>
      <c r="R987" t="s">
        <v>8324</v>
      </c>
      <c r="S987" s="13">
        <f t="shared" si="62"/>
        <v>42339.759375000001</v>
      </c>
      <c r="T987" s="13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0.1275</v>
      </c>
      <c r="P988" s="7">
        <f t="shared" si="61"/>
        <v>9.0196078431372551E-3</v>
      </c>
      <c r="Q988" s="8" t="s">
        <v>8322</v>
      </c>
      <c r="R988" t="s">
        <v>8324</v>
      </c>
      <c r="S988" s="13">
        <f t="shared" si="62"/>
        <v>42324.559027777774</v>
      </c>
      <c r="T988" s="13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0.13220000000000001</v>
      </c>
      <c r="P989" s="7">
        <f t="shared" si="61"/>
        <v>6.2027231467473524E-3</v>
      </c>
      <c r="Q989" s="8" t="s">
        <v>8322</v>
      </c>
      <c r="R989" t="s">
        <v>8324</v>
      </c>
      <c r="S989" s="13">
        <f t="shared" si="62"/>
        <v>41773.086226851847</v>
      </c>
      <c r="T989" s="13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7" t="e">
        <f t="shared" si="61"/>
        <v>#DIV/0!</v>
      </c>
      <c r="Q990" s="8" t="s">
        <v>8322</v>
      </c>
      <c r="R990" t="s">
        <v>8324</v>
      </c>
      <c r="S990" s="13">
        <f t="shared" si="62"/>
        <v>42614.148437499993</v>
      </c>
      <c r="T990" s="13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0.16769999999999999</v>
      </c>
      <c r="P991" s="7">
        <f t="shared" si="61"/>
        <v>1.908169350029815E-2</v>
      </c>
      <c r="Q991" s="8" t="s">
        <v>8322</v>
      </c>
      <c r="R991" t="s">
        <v>8324</v>
      </c>
      <c r="S991" s="13">
        <f t="shared" si="62"/>
        <v>42611.725636574069</v>
      </c>
      <c r="T991" s="13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1.0399999999999999E-3</v>
      </c>
      <c r="P992" s="7">
        <f t="shared" si="61"/>
        <v>7.6923076923076927E-2</v>
      </c>
      <c r="Q992" s="8" t="s">
        <v>8322</v>
      </c>
      <c r="R992" t="s">
        <v>8324</v>
      </c>
      <c r="S992" s="13">
        <f t="shared" si="62"/>
        <v>41855.575972222221</v>
      </c>
      <c r="T992" s="13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4.24E-2</v>
      </c>
      <c r="P993" s="7">
        <f t="shared" si="61"/>
        <v>3.3018867924528301E-2</v>
      </c>
      <c r="Q993" s="8" t="s">
        <v>8322</v>
      </c>
      <c r="R993" t="s">
        <v>8324</v>
      </c>
      <c r="S993" s="13">
        <f t="shared" si="62"/>
        <v>42538.548472222225</v>
      </c>
      <c r="T993" s="13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4.6699999999999997E-3</v>
      </c>
      <c r="P994" s="7">
        <f t="shared" si="61"/>
        <v>8.5653104925053538E-3</v>
      </c>
      <c r="Q994" s="8" t="s">
        <v>8322</v>
      </c>
      <c r="R994" t="s">
        <v>8324</v>
      </c>
      <c r="S994" s="13">
        <f t="shared" si="62"/>
        <v>42437.71665509259</v>
      </c>
      <c r="T994" s="13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0.25087142857142858</v>
      </c>
      <c r="P995" s="7">
        <f t="shared" si="61"/>
        <v>1.116109560958943E-2</v>
      </c>
      <c r="Q995" s="8" t="s">
        <v>8322</v>
      </c>
      <c r="R995" t="s">
        <v>8324</v>
      </c>
      <c r="S995" s="13">
        <f t="shared" si="62"/>
        <v>42652.756574074076</v>
      </c>
      <c r="T995" s="13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2.3345000000000001E-2</v>
      </c>
      <c r="P996" s="7">
        <f t="shared" si="61"/>
        <v>2.3559648747055045E-3</v>
      </c>
      <c r="Q996" s="8" t="s">
        <v>8322</v>
      </c>
      <c r="R996" t="s">
        <v>8324</v>
      </c>
      <c r="S996" s="13">
        <f t="shared" si="62"/>
        <v>41921.054745370369</v>
      </c>
      <c r="T996" s="13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7.2599999999999998E-2</v>
      </c>
      <c r="P997" s="7">
        <f t="shared" si="61"/>
        <v>1.2396694214876033E-2</v>
      </c>
      <c r="Q997" s="8" t="s">
        <v>8322</v>
      </c>
      <c r="R997" t="s">
        <v>8324</v>
      </c>
      <c r="S997" s="13">
        <f t="shared" si="62"/>
        <v>41947.732407407406</v>
      </c>
      <c r="T997" s="13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1.6250000000000001E-2</v>
      </c>
      <c r="P998" s="7">
        <f t="shared" si="61"/>
        <v>7.6923076923076927E-2</v>
      </c>
      <c r="Q998" s="8" t="s">
        <v>8322</v>
      </c>
      <c r="R998" t="s">
        <v>8324</v>
      </c>
      <c r="S998" s="13">
        <f t="shared" si="62"/>
        <v>41817.658101851848</v>
      </c>
      <c r="T998" s="13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1.2999999999999999E-2</v>
      </c>
      <c r="P999" s="7">
        <f t="shared" si="61"/>
        <v>0.12307692307692308</v>
      </c>
      <c r="Q999" s="8" t="s">
        <v>8322</v>
      </c>
      <c r="R999" t="s">
        <v>8324</v>
      </c>
      <c r="S999" s="13">
        <f t="shared" si="62"/>
        <v>41940.894641203704</v>
      </c>
      <c r="T999" s="13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0.58558333333333334</v>
      </c>
      <c r="P1000" s="7">
        <f t="shared" si="61"/>
        <v>6.5177173758360612E-3</v>
      </c>
      <c r="Q1000" s="8" t="s">
        <v>8322</v>
      </c>
      <c r="R1000" t="s">
        <v>8324</v>
      </c>
      <c r="S1000" s="13">
        <f t="shared" si="62"/>
        <v>42281.960659722223</v>
      </c>
      <c r="T1000" s="13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7.7886666666666673E-2</v>
      </c>
      <c r="P1001" s="7">
        <f t="shared" si="61"/>
        <v>3.4237781391765814E-3</v>
      </c>
      <c r="Q1001" s="8" t="s">
        <v>8322</v>
      </c>
      <c r="R1001" t="s">
        <v>8324</v>
      </c>
      <c r="S1001" s="13">
        <f t="shared" si="62"/>
        <v>41926.091319444444</v>
      </c>
      <c r="T1001" s="13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2.2157147647256063E-2</v>
      </c>
      <c r="P1002" s="7">
        <f t="shared" si="61"/>
        <v>3.0266343825665861E-4</v>
      </c>
      <c r="Q1002" s="8" t="s">
        <v>8322</v>
      </c>
      <c r="R1002" t="s">
        <v>8324</v>
      </c>
      <c r="S1002" s="13">
        <f t="shared" si="62"/>
        <v>42748.851388888885</v>
      </c>
      <c r="T1002" s="13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1.04</v>
      </c>
      <c r="P1003" s="7">
        <f t="shared" si="61"/>
        <v>7.6923076923076923E-4</v>
      </c>
      <c r="Q1003" s="8" t="s">
        <v>8322</v>
      </c>
      <c r="R1003" t="s">
        <v>8324</v>
      </c>
      <c r="S1003" s="13">
        <f t="shared" si="62"/>
        <v>42720.511724537035</v>
      </c>
      <c r="T1003" s="13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0.29602960296029601</v>
      </c>
      <c r="P1004" s="7">
        <f t="shared" si="61"/>
        <v>7.4324324324324328E-3</v>
      </c>
      <c r="Q1004" s="8" t="s">
        <v>8322</v>
      </c>
      <c r="R1004" t="s">
        <v>8324</v>
      </c>
      <c r="S1004" s="13">
        <f t="shared" si="62"/>
        <v>42325.475856481477</v>
      </c>
      <c r="T1004" s="13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0.16055</v>
      </c>
      <c r="P1005" s="7">
        <f t="shared" si="61"/>
        <v>4.6714419184054811E-3</v>
      </c>
      <c r="Q1005" s="8" t="s">
        <v>8322</v>
      </c>
      <c r="R1005" t="s">
        <v>8324</v>
      </c>
      <c r="S1005" s="13">
        <f t="shared" si="62"/>
        <v>42780.500706018516</v>
      </c>
      <c r="T1005" s="13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0.82208000000000003</v>
      </c>
      <c r="P1006" s="7">
        <f t="shared" si="61"/>
        <v>4.6224211755546904E-3</v>
      </c>
      <c r="Q1006" s="8" t="s">
        <v>8322</v>
      </c>
      <c r="R1006" t="s">
        <v>8324</v>
      </c>
      <c r="S1006" s="13">
        <f t="shared" si="62"/>
        <v>42388.5003125</v>
      </c>
      <c r="T1006" s="13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0.75051000000000001</v>
      </c>
      <c r="P1007" s="7">
        <f t="shared" si="61"/>
        <v>1.072603962638739E-3</v>
      </c>
      <c r="Q1007" s="8" t="s">
        <v>8322</v>
      </c>
      <c r="R1007" t="s">
        <v>8324</v>
      </c>
      <c r="S1007" s="13">
        <f t="shared" si="62"/>
        <v>42276.41646990741</v>
      </c>
      <c r="T1007" s="13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5.8500000000000003E-2</v>
      </c>
      <c r="P1008" s="7">
        <f t="shared" si="61"/>
        <v>3.4188034188034191E-2</v>
      </c>
      <c r="Q1008" s="8" t="s">
        <v>8322</v>
      </c>
      <c r="R1008" t="s">
        <v>8324</v>
      </c>
      <c r="S1008" s="13">
        <f t="shared" si="62"/>
        <v>41976.83185185185</v>
      </c>
      <c r="T1008" s="13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0.44319999999999998</v>
      </c>
      <c r="P1009" s="7">
        <f t="shared" si="61"/>
        <v>5.7160048134777377E-3</v>
      </c>
      <c r="Q1009" s="8" t="s">
        <v>8322</v>
      </c>
      <c r="R1009" t="s">
        <v>8324</v>
      </c>
      <c r="S1009" s="13">
        <f t="shared" si="62"/>
        <v>42676.3752662037</v>
      </c>
      <c r="T1009" s="13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2.6737967914438501E-3</v>
      </c>
      <c r="P1010" s="7">
        <f t="shared" si="61"/>
        <v>4.0000000000000001E-3</v>
      </c>
      <c r="Q1010" s="8" t="s">
        <v>8322</v>
      </c>
      <c r="R1010" t="s">
        <v>8324</v>
      </c>
      <c r="S1010" s="13">
        <f t="shared" si="62"/>
        <v>42702.600868055553</v>
      </c>
      <c r="T1010" s="13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0.1313</v>
      </c>
      <c r="P1011" s="7">
        <f t="shared" si="61"/>
        <v>1.5384615384615385E-2</v>
      </c>
      <c r="Q1011" s="8" t="s">
        <v>8322</v>
      </c>
      <c r="R1011" t="s">
        <v>8324</v>
      </c>
      <c r="S1011" s="13">
        <f t="shared" si="62"/>
        <v>42510.396365740737</v>
      </c>
      <c r="T1011" s="13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1.9088937093275488E-3</v>
      </c>
      <c r="P1012" s="7">
        <f t="shared" si="61"/>
        <v>1.8181818181818181E-2</v>
      </c>
      <c r="Q1012" s="8" t="s">
        <v>8322</v>
      </c>
      <c r="R1012" t="s">
        <v>8324</v>
      </c>
      <c r="S1012" s="13">
        <f t="shared" si="62"/>
        <v>42561.621087962958</v>
      </c>
      <c r="T1012" s="13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3.7499999999999999E-3</v>
      </c>
      <c r="P1013" s="7">
        <f t="shared" si="61"/>
        <v>1.3333333333333334E-2</v>
      </c>
      <c r="Q1013" s="8" t="s">
        <v>8322</v>
      </c>
      <c r="R1013" t="s">
        <v>8324</v>
      </c>
      <c r="S1013" s="13">
        <f t="shared" si="62"/>
        <v>41946.689756944441</v>
      </c>
      <c r="T1013" s="13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215.35021</v>
      </c>
      <c r="P1014" s="7">
        <f t="shared" si="61"/>
        <v>7.1975783074462751E-4</v>
      </c>
      <c r="Q1014" s="8" t="s">
        <v>8322</v>
      </c>
      <c r="R1014" t="s">
        <v>8324</v>
      </c>
      <c r="S1014" s="13">
        <f t="shared" si="62"/>
        <v>42714.232083333329</v>
      </c>
      <c r="T1014" s="13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0.34527999999999998</v>
      </c>
      <c r="P1015" s="7">
        <f t="shared" si="61"/>
        <v>1.0426320667284522E-2</v>
      </c>
      <c r="Q1015" s="8" t="s">
        <v>8322</v>
      </c>
      <c r="R1015" t="s">
        <v>8324</v>
      </c>
      <c r="S1015" s="13">
        <f t="shared" si="62"/>
        <v>42339.625648148147</v>
      </c>
      <c r="T1015" s="13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0.30599999999999999</v>
      </c>
      <c r="P1016" s="7">
        <f t="shared" si="61"/>
        <v>5.2287581699346402E-3</v>
      </c>
      <c r="Q1016" s="8" t="s">
        <v>8322</v>
      </c>
      <c r="R1016" t="s">
        <v>8324</v>
      </c>
      <c r="S1016" s="13">
        <f t="shared" si="62"/>
        <v>41954.79415509259</v>
      </c>
      <c r="T1016" s="13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2.6666666666666668E-2</v>
      </c>
      <c r="P1017" s="7">
        <f t="shared" si="61"/>
        <v>2.5000000000000001E-2</v>
      </c>
      <c r="Q1017" s="8" t="s">
        <v>8322</v>
      </c>
      <c r="R1017" t="s">
        <v>8324</v>
      </c>
      <c r="S1017" s="13">
        <f t="shared" si="62"/>
        <v>42303.670081018521</v>
      </c>
      <c r="T1017" s="13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2.8420000000000001E-2</v>
      </c>
      <c r="P1018" s="7">
        <f t="shared" si="61"/>
        <v>1.3370865587614356E-2</v>
      </c>
      <c r="Q1018" s="8" t="s">
        <v>8322</v>
      </c>
      <c r="R1018" t="s">
        <v>8324</v>
      </c>
      <c r="S1018" s="13">
        <f t="shared" si="62"/>
        <v>42421.898796296293</v>
      </c>
      <c r="T1018" s="13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0.22878799999999999</v>
      </c>
      <c r="P1019" s="7">
        <f t="shared" si="61"/>
        <v>6.2066192282812039E-3</v>
      </c>
      <c r="Q1019" s="8" t="s">
        <v>8322</v>
      </c>
      <c r="R1019" t="s">
        <v>8324</v>
      </c>
      <c r="S1019" s="13">
        <f t="shared" si="62"/>
        <v>42289.466840277775</v>
      </c>
      <c r="T1019" s="13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3.1050000000000001E-2</v>
      </c>
      <c r="P1020" s="7">
        <f t="shared" si="61"/>
        <v>1.1272141706924315E-2</v>
      </c>
      <c r="Q1020" s="8" t="s">
        <v>8322</v>
      </c>
      <c r="R1020" t="s">
        <v>8324</v>
      </c>
      <c r="S1020" s="13">
        <f t="shared" si="62"/>
        <v>42535.283946759257</v>
      </c>
      <c r="T1020" s="13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0.47333333333333333</v>
      </c>
      <c r="P1021" s="7">
        <f t="shared" si="61"/>
        <v>1.8779342723004695E-2</v>
      </c>
      <c r="Q1021" s="8" t="s">
        <v>8322</v>
      </c>
      <c r="R1021" t="s">
        <v>8324</v>
      </c>
      <c r="S1021" s="13">
        <f t="shared" si="62"/>
        <v>42009.765613425923</v>
      </c>
      <c r="T1021" s="13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2.0554838709677421</v>
      </c>
      <c r="P1022" s="7">
        <f t="shared" si="61"/>
        <v>9.4161958568738224E-3</v>
      </c>
      <c r="Q1022" s="8" t="s">
        <v>8311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3.5180366666666667</v>
      </c>
      <c r="P1023" s="7">
        <f t="shared" si="61"/>
        <v>4.5290412929181144E-2</v>
      </c>
      <c r="Q1023" s="8" t="s">
        <v>8311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1.149</v>
      </c>
      <c r="P1024" s="7">
        <f t="shared" si="61"/>
        <v>3.2201914708442123E-2</v>
      </c>
      <c r="Q1024" s="8" t="s">
        <v>8311</v>
      </c>
      <c r="R1024" t="s">
        <v>8330</v>
      </c>
      <c r="S1024" s="13">
        <f t="shared" si="62"/>
        <v>42111.438391203701</v>
      </c>
      <c r="T1024" s="13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2.3715000000000002</v>
      </c>
      <c r="P1025" s="7">
        <f t="shared" si="61"/>
        <v>2.7619650010541851E-2</v>
      </c>
      <c r="Q1025" s="8" t="s">
        <v>8311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1.1863774999999999</v>
      </c>
      <c r="P1026" s="7">
        <f t="shared" si="61"/>
        <v>2.5708511835398091E-3</v>
      </c>
      <c r="Q1026" s="8" t="s">
        <v>8311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</f>
        <v>1.099283142857143</v>
      </c>
      <c r="P1027" s="7">
        <f t="shared" ref="P1027:P1090" si="65">L1027/E1027</f>
        <v>1.391816121207301E-2</v>
      </c>
      <c r="Q1027" s="8" t="s">
        <v>8311</v>
      </c>
      <c r="R1027" t="s">
        <v>8330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1.0000828571428571</v>
      </c>
      <c r="P1028" s="7">
        <f t="shared" si="65"/>
        <v>1.742712746658134E-2</v>
      </c>
      <c r="Q1028" s="8" t="s">
        <v>8311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1.0309292094387414</v>
      </c>
      <c r="P1029" s="7">
        <f t="shared" si="65"/>
        <v>1.4354066985645933E-2</v>
      </c>
      <c r="Q1029" s="8" t="s">
        <v>8311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1.1727000000000001</v>
      </c>
      <c r="P1030" s="7">
        <f t="shared" si="65"/>
        <v>2.1744691737017138E-2</v>
      </c>
      <c r="Q1030" s="8" t="s">
        <v>8311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1.1175999999999999</v>
      </c>
      <c r="P1031" s="7">
        <f t="shared" si="65"/>
        <v>1.2616320687186829E-2</v>
      </c>
      <c r="Q1031" s="8" t="s">
        <v>8311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3.4209999999999998</v>
      </c>
      <c r="P1032" s="7">
        <f t="shared" si="65"/>
        <v>2.3238819058754748E-2</v>
      </c>
      <c r="Q1032" s="8" t="s">
        <v>8311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1.0740000000000001</v>
      </c>
      <c r="P1033" s="7">
        <f t="shared" si="65"/>
        <v>9.2178770949720677E-3</v>
      </c>
      <c r="Q1033" s="8" t="s">
        <v>8311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1.0849703703703704</v>
      </c>
      <c r="P1034" s="7">
        <f t="shared" si="65"/>
        <v>1.6385496105031028E-2</v>
      </c>
      <c r="Q1034" s="8" t="s">
        <v>8311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1.0286144578313252</v>
      </c>
      <c r="P1035" s="7">
        <f t="shared" si="65"/>
        <v>1.9765739385065886E-2</v>
      </c>
      <c r="Q1035" s="8" t="s">
        <v>8311</v>
      </c>
      <c r="R1035" t="s">
        <v>8330</v>
      </c>
      <c r="S1035" s="13">
        <f t="shared" si="66"/>
        <v>42688.52407407407</v>
      </c>
      <c r="T1035" s="13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1.3000180000000001</v>
      </c>
      <c r="P1036" s="7">
        <f t="shared" si="65"/>
        <v>2.5538107933890147E-2</v>
      </c>
      <c r="Q1036" s="8" t="s">
        <v>8311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1.0765217391304347</v>
      </c>
      <c r="P1037" s="7">
        <f t="shared" si="65"/>
        <v>1.5347334410339256E-2</v>
      </c>
      <c r="Q1037" s="8" t="s">
        <v>8311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1.1236044444444444</v>
      </c>
      <c r="P1038" s="7">
        <f t="shared" si="65"/>
        <v>4.1730779119579446E-2</v>
      </c>
      <c r="Q1038" s="8" t="s">
        <v>8311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1.0209999999999999</v>
      </c>
      <c r="P1039" s="7">
        <f t="shared" si="65"/>
        <v>2.0568070519098921E-2</v>
      </c>
      <c r="Q1039" s="8" t="s">
        <v>8311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1.4533333333333334</v>
      </c>
      <c r="P1040" s="7">
        <f t="shared" si="65"/>
        <v>2.7981651376146791E-2</v>
      </c>
      <c r="Q1040" s="8" t="s">
        <v>8311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1.282</v>
      </c>
      <c r="P1041" s="7">
        <f t="shared" si="65"/>
        <v>4.6801872074882997E-2</v>
      </c>
      <c r="Q1041" s="8" t="s">
        <v>8311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2.9411764705882353E-3</v>
      </c>
      <c r="P1042" s="7">
        <f t="shared" si="65"/>
        <v>4.0000000000000001E-3</v>
      </c>
      <c r="Q1042" s="8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7" t="e">
        <f t="shared" si="65"/>
        <v>#DIV/0!</v>
      </c>
      <c r="Q1043" s="8" t="s">
        <v>8331</v>
      </c>
      <c r="R1043" t="s">
        <v>8332</v>
      </c>
      <c r="S1043" s="13">
        <f t="shared" si="66"/>
        <v>41830.851759259254</v>
      </c>
      <c r="T1043" s="13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1.5384615384615385E-2</v>
      </c>
      <c r="P1044" s="7">
        <f t="shared" si="65"/>
        <v>0.1</v>
      </c>
      <c r="Q1044" s="8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8.5370000000000001E-2</v>
      </c>
      <c r="P1045" s="7">
        <f t="shared" si="65"/>
        <v>3.4204052945999763E-2</v>
      </c>
      <c r="Q1045" s="8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8.571428571428571E-4</v>
      </c>
      <c r="P1046" s="7">
        <f t="shared" si="65"/>
        <v>0.33333333333333331</v>
      </c>
      <c r="Q1046" s="8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2.6599999999999999E-2</v>
      </c>
      <c r="P1047" s="7">
        <f t="shared" si="65"/>
        <v>3.007518796992481E-2</v>
      </c>
      <c r="Q1047" s="8" t="s">
        <v>8331</v>
      </c>
      <c r="R1047" t="s">
        <v>8332</v>
      </c>
      <c r="S1047" s="13">
        <f t="shared" si="66"/>
        <v>41844.666087962956</v>
      </c>
      <c r="T1047" s="13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7" t="e">
        <f t="shared" si="65"/>
        <v>#DIV/0!</v>
      </c>
      <c r="Q1048" s="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5.0000000000000001E-4</v>
      </c>
      <c r="P1049" s="7">
        <f t="shared" si="65"/>
        <v>1</v>
      </c>
      <c r="Q1049" s="8" t="s">
        <v>8331</v>
      </c>
      <c r="R1049" t="s">
        <v>8332</v>
      </c>
      <c r="S1049" s="13">
        <f t="shared" si="66"/>
        <v>41918.610127314816</v>
      </c>
      <c r="T1049" s="13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1.4133333333333333E-2</v>
      </c>
      <c r="P1050" s="7">
        <f t="shared" si="65"/>
        <v>1.8867924528301886E-2</v>
      </c>
      <c r="Q1050" s="8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7" t="e">
        <f t="shared" si="65"/>
        <v>#DIV/0!</v>
      </c>
      <c r="Q1051" s="8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7" t="e">
        <f t="shared" si="65"/>
        <v>#DIV/0!</v>
      </c>
      <c r="Q1052" s="8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7" t="e">
        <f t="shared" si="65"/>
        <v>#DIV/0!</v>
      </c>
      <c r="Q1053" s="8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7" t="e">
        <f t="shared" si="65"/>
        <v>#DIV/0!</v>
      </c>
      <c r="Q1054" s="8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0.01</v>
      </c>
      <c r="P1055" s="7">
        <f t="shared" si="65"/>
        <v>6.6666666666666666E-2</v>
      </c>
      <c r="Q1055" s="8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7" t="e">
        <f t="shared" si="65"/>
        <v>#DIV/0!</v>
      </c>
      <c r="Q1056" s="8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7" t="e">
        <f t="shared" si="65"/>
        <v>#DIV/0!</v>
      </c>
      <c r="Q1057" s="8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7" t="e">
        <f t="shared" si="65"/>
        <v>#DIV/0!</v>
      </c>
      <c r="Q1058" s="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7" t="e">
        <f t="shared" si="65"/>
        <v>#DIV/0!</v>
      </c>
      <c r="Q1059" s="8" t="s">
        <v>8331</v>
      </c>
      <c r="R1059" t="s">
        <v>8332</v>
      </c>
      <c r="S1059" s="13">
        <f t="shared" si="66"/>
        <v>42678.662997685184</v>
      </c>
      <c r="T1059" s="13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7" t="e">
        <f t="shared" si="65"/>
        <v>#DIV/0!</v>
      </c>
      <c r="Q1060" s="8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7" t="e">
        <f t="shared" si="65"/>
        <v>#DIV/0!</v>
      </c>
      <c r="Q1061" s="8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0.01</v>
      </c>
      <c r="P1062" s="7">
        <f t="shared" si="65"/>
        <v>0.02</v>
      </c>
      <c r="Q1062" s="8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7" t="e">
        <f t="shared" si="65"/>
        <v>#DIV/0!</v>
      </c>
      <c r="Q1063" s="8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0.95477386934673369</v>
      </c>
      <c r="P1064" s="7">
        <f t="shared" si="65"/>
        <v>2.1052631578947368E-2</v>
      </c>
      <c r="Q1064" s="8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7" t="e">
        <f t="shared" si="65"/>
        <v>#DIV/0!</v>
      </c>
      <c r="Q1065" s="8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8.9744444444444446E-2</v>
      </c>
      <c r="P1066" s="7">
        <f t="shared" si="65"/>
        <v>1.5228426395939087E-2</v>
      </c>
      <c r="Q1066" s="8" t="s">
        <v>8312</v>
      </c>
      <c r="R1066" t="s">
        <v>8333</v>
      </c>
      <c r="S1066" s="13">
        <f t="shared" si="66"/>
        <v>41417.019710648143</v>
      </c>
      <c r="T1066" s="13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2.7E-2</v>
      </c>
      <c r="P1067" s="7">
        <f t="shared" si="65"/>
        <v>6.1728395061728392E-2</v>
      </c>
      <c r="Q1067" s="8" t="s">
        <v>8312</v>
      </c>
      <c r="R1067" t="s">
        <v>8333</v>
      </c>
      <c r="S1067" s="13">
        <f t="shared" si="66"/>
        <v>41661.172708333332</v>
      </c>
      <c r="T1067" s="13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3.3673333333333333E-2</v>
      </c>
      <c r="P1068" s="7">
        <f t="shared" si="65"/>
        <v>2.9301128489408038E-2</v>
      </c>
      <c r="Q1068" s="8" t="s">
        <v>8312</v>
      </c>
      <c r="R1068" t="s">
        <v>8333</v>
      </c>
      <c r="S1068" s="13">
        <f t="shared" si="66"/>
        <v>41445.754421296289</v>
      </c>
      <c r="T1068" s="13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0.26</v>
      </c>
      <c r="P1069" s="7">
        <f t="shared" si="65"/>
        <v>7.6923076923076927E-2</v>
      </c>
      <c r="Q1069" s="8" t="s">
        <v>8312</v>
      </c>
      <c r="R1069" t="s">
        <v>8333</v>
      </c>
      <c r="S1069" s="13">
        <f t="shared" si="66"/>
        <v>41599.647349537037</v>
      </c>
      <c r="T1069" s="13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1.5E-3</v>
      </c>
      <c r="P1070" s="7">
        <f t="shared" si="65"/>
        <v>8.8888888888888892E-2</v>
      </c>
      <c r="Q1070" s="8" t="s">
        <v>8312</v>
      </c>
      <c r="R1070" t="s">
        <v>8333</v>
      </c>
      <c r="S1070" s="13">
        <f t="shared" si="66"/>
        <v>42440.162777777776</v>
      </c>
      <c r="T1070" s="13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0.38636363636363635</v>
      </c>
      <c r="P1071" s="7">
        <f t="shared" si="65"/>
        <v>2.4705882352941175E-2</v>
      </c>
      <c r="Q1071" s="8" t="s">
        <v>8312</v>
      </c>
      <c r="R1071" t="s">
        <v>8333</v>
      </c>
      <c r="S1071" s="13">
        <f t="shared" si="66"/>
        <v>41572.021516203698</v>
      </c>
      <c r="T1071" s="13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7.0000000000000001E-3</v>
      </c>
      <c r="P1072" s="7">
        <f t="shared" si="65"/>
        <v>2.8571428571428571E-2</v>
      </c>
      <c r="Q1072" s="8" t="s">
        <v>8312</v>
      </c>
      <c r="R1072" t="s">
        <v>8333</v>
      </c>
      <c r="S1072" s="13">
        <f t="shared" si="66"/>
        <v>41162.803495370368</v>
      </c>
      <c r="T1072" s="13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7" t="e">
        <f t="shared" si="65"/>
        <v>#DIV/0!</v>
      </c>
      <c r="Q1073" s="8" t="s">
        <v>8312</v>
      </c>
      <c r="R1073" t="s">
        <v>8333</v>
      </c>
      <c r="S1073" s="13">
        <f t="shared" si="66"/>
        <v>42295.545057870368</v>
      </c>
      <c r="T1073" s="13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6.8000000000000005E-4</v>
      </c>
      <c r="P1074" s="7">
        <f t="shared" si="65"/>
        <v>7.8431372549019607E-2</v>
      </c>
      <c r="Q1074" s="8" t="s">
        <v>8312</v>
      </c>
      <c r="R1074" t="s">
        <v>8333</v>
      </c>
      <c r="S1074" s="13">
        <f t="shared" si="66"/>
        <v>41645.623807870368</v>
      </c>
      <c r="T1074" s="13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1.3333333333333334E-2</v>
      </c>
      <c r="P1075" s="7">
        <f t="shared" si="65"/>
        <v>0.1</v>
      </c>
      <c r="Q1075" s="8" t="s">
        <v>8312</v>
      </c>
      <c r="R1075" t="s">
        <v>8333</v>
      </c>
      <c r="S1075" s="13">
        <f t="shared" si="66"/>
        <v>40802.756261574068</v>
      </c>
      <c r="T1075" s="13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6.3092592592592589E-2</v>
      </c>
      <c r="P1076" s="7">
        <f t="shared" si="65"/>
        <v>8.8054006457293811E-3</v>
      </c>
      <c r="Q1076" s="8" t="s">
        <v>8312</v>
      </c>
      <c r="R1076" t="s">
        <v>8333</v>
      </c>
      <c r="S1076" s="13">
        <f t="shared" si="66"/>
        <v>41612.964641203704</v>
      </c>
      <c r="T1076" s="13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4.4999999999999998E-2</v>
      </c>
      <c r="P1077" s="7">
        <f t="shared" si="65"/>
        <v>6.6666666666666666E-2</v>
      </c>
      <c r="Q1077" s="8" t="s">
        <v>8312</v>
      </c>
      <c r="R1077" t="s">
        <v>8333</v>
      </c>
      <c r="S1077" s="13">
        <f t="shared" si="66"/>
        <v>41005.695787037032</v>
      </c>
      <c r="T1077" s="13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0.62765333333333329</v>
      </c>
      <c r="P1078" s="7">
        <f t="shared" si="65"/>
        <v>2.0712070357309768E-2</v>
      </c>
      <c r="Q1078" s="8" t="s">
        <v>8312</v>
      </c>
      <c r="R1078" t="s">
        <v>8333</v>
      </c>
      <c r="S1078" s="13">
        <f t="shared" si="66"/>
        <v>41838.169560185182</v>
      </c>
      <c r="T1078" s="13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0.29376000000000002</v>
      </c>
      <c r="P1079" s="7">
        <f t="shared" si="65"/>
        <v>2.2739651416122005E-2</v>
      </c>
      <c r="Q1079" s="8" t="s">
        <v>8312</v>
      </c>
      <c r="R1079" t="s">
        <v>8333</v>
      </c>
      <c r="S1079" s="13">
        <f t="shared" si="66"/>
        <v>42352.958460648144</v>
      </c>
      <c r="T1079" s="13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7.4999999999999997E-2</v>
      </c>
      <c r="P1080" s="7">
        <f t="shared" si="65"/>
        <v>0.1111111111111111</v>
      </c>
      <c r="Q1080" s="8" t="s">
        <v>8312</v>
      </c>
      <c r="R1080" t="s">
        <v>8333</v>
      </c>
      <c r="S1080" s="13">
        <f t="shared" si="66"/>
        <v>40700.987511574072</v>
      </c>
      <c r="T1080" s="13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2.6076923076923077E-2</v>
      </c>
      <c r="P1081" s="7">
        <f t="shared" si="65"/>
        <v>2.6548672566371681E-2</v>
      </c>
      <c r="Q1081" s="8" t="s">
        <v>8312</v>
      </c>
      <c r="R1081" t="s">
        <v>8333</v>
      </c>
      <c r="S1081" s="13">
        <f t="shared" si="66"/>
        <v>42479.358055555553</v>
      </c>
      <c r="T1081" s="13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9.1050000000000006E-2</v>
      </c>
      <c r="P1082" s="7">
        <f t="shared" si="65"/>
        <v>5.3816584294343765E-2</v>
      </c>
      <c r="Q1082" s="8" t="s">
        <v>8312</v>
      </c>
      <c r="R1082" t="s">
        <v>8333</v>
      </c>
      <c r="S1082" s="13">
        <f t="shared" si="66"/>
        <v>41739.929780092592</v>
      </c>
      <c r="T1082" s="13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1.7647058823529413E-4</v>
      </c>
      <c r="P1083" s="7">
        <f t="shared" si="65"/>
        <v>0.33333333333333331</v>
      </c>
      <c r="Q1083" s="8" t="s">
        <v>8312</v>
      </c>
      <c r="R1083" t="s">
        <v>8333</v>
      </c>
      <c r="S1083" s="13">
        <f t="shared" si="66"/>
        <v>42002.718657407408</v>
      </c>
      <c r="T1083" s="13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5.5999999999999999E-3</v>
      </c>
      <c r="P1084" s="7">
        <f t="shared" si="65"/>
        <v>5.3571428571428568E-2</v>
      </c>
      <c r="Q1084" s="8" t="s">
        <v>8312</v>
      </c>
      <c r="R1084" t="s">
        <v>8333</v>
      </c>
      <c r="S1084" s="13">
        <f t="shared" si="66"/>
        <v>41101.697777777772</v>
      </c>
      <c r="T1084" s="13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8.2000000000000007E-3</v>
      </c>
      <c r="P1085" s="7">
        <f t="shared" si="65"/>
        <v>2.4390243902439024E-3</v>
      </c>
      <c r="Q1085" s="8" t="s">
        <v>8312</v>
      </c>
      <c r="R1085" t="s">
        <v>8333</v>
      </c>
      <c r="S1085" s="13">
        <f t="shared" si="66"/>
        <v>41793.451192129629</v>
      </c>
      <c r="T1085" s="13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7" t="e">
        <f t="shared" si="65"/>
        <v>#DIV/0!</v>
      </c>
      <c r="Q1086" s="8" t="s">
        <v>8312</v>
      </c>
      <c r="R1086" t="s">
        <v>8333</v>
      </c>
      <c r="S1086" s="13">
        <f t="shared" si="66"/>
        <v>41829.703749999993</v>
      </c>
      <c r="T1086" s="13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3.4200000000000001E-2</v>
      </c>
      <c r="P1087" s="7">
        <f t="shared" si="65"/>
        <v>8.771929824561403E-3</v>
      </c>
      <c r="Q1087" s="8" t="s">
        <v>8312</v>
      </c>
      <c r="R1087" t="s">
        <v>8333</v>
      </c>
      <c r="S1087" s="13">
        <f t="shared" si="66"/>
        <v>42413.462673611109</v>
      </c>
      <c r="T1087" s="13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8.3333333333333339E-4</v>
      </c>
      <c r="P1088" s="7">
        <f t="shared" si="65"/>
        <v>0.13333333333333333</v>
      </c>
      <c r="Q1088" s="8" t="s">
        <v>8312</v>
      </c>
      <c r="R1088" t="s">
        <v>8333</v>
      </c>
      <c r="S1088" s="13">
        <f t="shared" si="66"/>
        <v>41845.658460648148</v>
      </c>
      <c r="T1088" s="13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7" t="e">
        <f t="shared" si="65"/>
        <v>#DIV/0!</v>
      </c>
      <c r="Q1089" s="8" t="s">
        <v>8312</v>
      </c>
      <c r="R1089" t="s">
        <v>8333</v>
      </c>
      <c r="S1089" s="13">
        <f t="shared" si="66"/>
        <v>41775.505636574067</v>
      </c>
      <c r="T1089" s="13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0.14182977777777778</v>
      </c>
      <c r="P1090" s="7">
        <f t="shared" si="65"/>
        <v>2.3032304765963581E-2</v>
      </c>
      <c r="Q1090" s="8" t="s">
        <v>8312</v>
      </c>
      <c r="R1090" t="s">
        <v>8333</v>
      </c>
      <c r="S1090" s="13">
        <f t="shared" si="66"/>
        <v>41723.591053240736</v>
      </c>
      <c r="T1090" s="13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</f>
        <v>7.8266666666666665E-2</v>
      </c>
      <c r="P1091" s="7">
        <f t="shared" ref="P1091:P1154" si="69">L1091/E1091</f>
        <v>4.1737649063032366E-2</v>
      </c>
      <c r="Q1091" s="8" t="s">
        <v>8312</v>
      </c>
      <c r="R1091" t="s">
        <v>8333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3.8464497269020693E-4</v>
      </c>
      <c r="P1092" s="7">
        <f t="shared" si="69"/>
        <v>0.2</v>
      </c>
      <c r="Q1092" s="8" t="s">
        <v>8312</v>
      </c>
      <c r="R1092" t="s">
        <v>8333</v>
      </c>
      <c r="S1092" s="13">
        <f t="shared" si="70"/>
        <v>42122.977465277778</v>
      </c>
      <c r="T1092" s="13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0.125</v>
      </c>
      <c r="P1093" s="7">
        <f t="shared" si="69"/>
        <v>0.08</v>
      </c>
      <c r="Q1093" s="8" t="s">
        <v>8312</v>
      </c>
      <c r="R1093" t="s">
        <v>8333</v>
      </c>
      <c r="S1093" s="13">
        <f t="shared" si="70"/>
        <v>42440.611944444441</v>
      </c>
      <c r="T1093" s="13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1.0500000000000001E-2</v>
      </c>
      <c r="P1094" s="7">
        <f t="shared" si="69"/>
        <v>0.33333333333333331</v>
      </c>
      <c r="Q1094" s="8" t="s">
        <v>8312</v>
      </c>
      <c r="R1094" t="s">
        <v>8333</v>
      </c>
      <c r="S1094" s="13">
        <f t="shared" si="70"/>
        <v>41249.817569444444</v>
      </c>
      <c r="T1094" s="13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0.14083333333333334</v>
      </c>
      <c r="P1095" s="7">
        <f t="shared" si="69"/>
        <v>9.4674556213017749E-2</v>
      </c>
      <c r="Q1095" s="8" t="s">
        <v>8312</v>
      </c>
      <c r="R1095" t="s">
        <v>8333</v>
      </c>
      <c r="S1095" s="13">
        <f t="shared" si="70"/>
        <v>42396.765474537031</v>
      </c>
      <c r="T1095" s="13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0.18300055555555556</v>
      </c>
      <c r="P1096" s="7">
        <f t="shared" si="69"/>
        <v>8.1966964277582644E-3</v>
      </c>
      <c r="Q1096" s="8" t="s">
        <v>8312</v>
      </c>
      <c r="R1096" t="s">
        <v>8333</v>
      </c>
      <c r="S1096" s="13">
        <f t="shared" si="70"/>
        <v>40795.505011574074</v>
      </c>
      <c r="T1096" s="13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5.0347999999999997E-2</v>
      </c>
      <c r="P1097" s="7">
        <f t="shared" si="69"/>
        <v>3.734011281480893E-3</v>
      </c>
      <c r="Q1097" s="8" t="s">
        <v>8312</v>
      </c>
      <c r="R1097" t="s">
        <v>8333</v>
      </c>
      <c r="S1097" s="13">
        <f t="shared" si="70"/>
        <v>41486.328935185185</v>
      </c>
      <c r="T1097" s="13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0.17933333333333334</v>
      </c>
      <c r="P1098" s="7">
        <f t="shared" si="69"/>
        <v>1.3475836431226766E-2</v>
      </c>
      <c r="Q1098" s="8" t="s">
        <v>8312</v>
      </c>
      <c r="R1098" t="s">
        <v>8333</v>
      </c>
      <c r="S1098" s="13">
        <f t="shared" si="70"/>
        <v>41885.309652777774</v>
      </c>
      <c r="T1098" s="13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4.6999999999999999E-4</v>
      </c>
      <c r="P1099" s="7">
        <f t="shared" si="69"/>
        <v>0.14893617021276595</v>
      </c>
      <c r="Q1099" s="8" t="s">
        <v>8312</v>
      </c>
      <c r="R1099" t="s">
        <v>8333</v>
      </c>
      <c r="S1099" s="13">
        <f t="shared" si="70"/>
        <v>41660.584224537037</v>
      </c>
      <c r="T1099" s="13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7.2120000000000004E-2</v>
      </c>
      <c r="P1100" s="7">
        <f t="shared" si="69"/>
        <v>1.2201885745978924E-2</v>
      </c>
      <c r="Q1100" s="8" t="s">
        <v>8312</v>
      </c>
      <c r="R1100" t="s">
        <v>8333</v>
      </c>
      <c r="S1100" s="13">
        <f t="shared" si="70"/>
        <v>41712.554340277777</v>
      </c>
      <c r="T1100" s="13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5.0000000000000001E-3</v>
      </c>
      <c r="P1101" s="7">
        <f t="shared" si="69"/>
        <v>0.04</v>
      </c>
      <c r="Q1101" s="8" t="s">
        <v>8312</v>
      </c>
      <c r="R1101" t="s">
        <v>8333</v>
      </c>
      <c r="S1101" s="13">
        <f t="shared" si="70"/>
        <v>42107.628101851849</v>
      </c>
      <c r="T1101" s="13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2.5000000000000001E-2</v>
      </c>
      <c r="P1102" s="7">
        <f t="shared" si="69"/>
        <v>0.1</v>
      </c>
      <c r="Q1102" s="8" t="s">
        <v>8312</v>
      </c>
      <c r="R1102" t="s">
        <v>8333</v>
      </c>
      <c r="S1102" s="13">
        <f t="shared" si="70"/>
        <v>42383.902442129627</v>
      </c>
      <c r="T1102" s="13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4.0999999999999999E-4</v>
      </c>
      <c r="P1103" s="7">
        <f t="shared" si="69"/>
        <v>0.14634146341463414</v>
      </c>
      <c r="Q1103" s="8" t="s">
        <v>8312</v>
      </c>
      <c r="R1103" t="s">
        <v>8333</v>
      </c>
      <c r="S1103" s="13">
        <f t="shared" si="70"/>
        <v>42538.564097222225</v>
      </c>
      <c r="T1103" s="13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5.3124999999999999E-2</v>
      </c>
      <c r="P1104" s="7">
        <f t="shared" si="69"/>
        <v>5.647058823529412E-2</v>
      </c>
      <c r="Q1104" s="8" t="s">
        <v>8312</v>
      </c>
      <c r="R1104" t="s">
        <v>8333</v>
      </c>
      <c r="S1104" s="13">
        <f t="shared" si="70"/>
        <v>41576.837094907409</v>
      </c>
      <c r="T1104" s="13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1.6199999999999999E-2</v>
      </c>
      <c r="P1105" s="7">
        <f t="shared" si="69"/>
        <v>6.1728395061728392E-2</v>
      </c>
      <c r="Q1105" s="8" t="s">
        <v>8312</v>
      </c>
      <c r="R1105" t="s">
        <v>8333</v>
      </c>
      <c r="S1105" s="13">
        <f t="shared" si="70"/>
        <v>42479.013773148145</v>
      </c>
      <c r="T1105" s="13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4.9516666666666667E-2</v>
      </c>
      <c r="P1106" s="7">
        <f t="shared" si="69"/>
        <v>1.2453719286435544E-2</v>
      </c>
      <c r="Q1106" s="8" t="s">
        <v>8312</v>
      </c>
      <c r="R1106" t="s">
        <v>8333</v>
      </c>
      <c r="S1106" s="13">
        <f t="shared" si="70"/>
        <v>41771.201631944445</v>
      </c>
      <c r="T1106" s="13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1.5900000000000001E-3</v>
      </c>
      <c r="P1107" s="7">
        <f t="shared" si="69"/>
        <v>1.3976240391334731E-2</v>
      </c>
      <c r="Q1107" s="8" t="s">
        <v>8312</v>
      </c>
      <c r="R1107" t="s">
        <v>8333</v>
      </c>
      <c r="S1107" s="13">
        <f t="shared" si="70"/>
        <v>41691.927395833329</v>
      </c>
      <c r="T1107" s="13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0.41249999999999998</v>
      </c>
      <c r="P1108" s="7">
        <f t="shared" si="69"/>
        <v>4.2424242424242427E-2</v>
      </c>
      <c r="Q1108" s="8" t="s">
        <v>8312</v>
      </c>
      <c r="R1108" t="s">
        <v>8333</v>
      </c>
      <c r="S1108" s="13">
        <f t="shared" si="70"/>
        <v>40973.532118055555</v>
      </c>
      <c r="T1108" s="13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7" t="e">
        <f t="shared" si="69"/>
        <v>#DIV/0!</v>
      </c>
      <c r="Q1109" s="8" t="s">
        <v>8312</v>
      </c>
      <c r="R1109" t="s">
        <v>8333</v>
      </c>
      <c r="S1109" s="13">
        <f t="shared" si="70"/>
        <v>41813.653055555551</v>
      </c>
      <c r="T1109" s="13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2.93E-2</v>
      </c>
      <c r="P1110" s="7">
        <f t="shared" si="69"/>
        <v>2.8668941979522185E-2</v>
      </c>
      <c r="Q1110" s="8" t="s">
        <v>8312</v>
      </c>
      <c r="R1110" t="s">
        <v>8333</v>
      </c>
      <c r="S1110" s="13">
        <f t="shared" si="70"/>
        <v>40952.42864583333</v>
      </c>
      <c r="T1110" s="13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4.4999999999999997E-3</v>
      </c>
      <c r="P1111" s="7">
        <f t="shared" si="69"/>
        <v>6.6666666666666666E-2</v>
      </c>
      <c r="Q1111" s="8" t="s">
        <v>8312</v>
      </c>
      <c r="R1111" t="s">
        <v>8333</v>
      </c>
      <c r="S1111" s="13">
        <f t="shared" si="70"/>
        <v>42662.543865740743</v>
      </c>
      <c r="T1111" s="13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5.1000000000000004E-3</v>
      </c>
      <c r="P1112" s="7">
        <f t="shared" si="69"/>
        <v>4.3137254901960784E-2</v>
      </c>
      <c r="Q1112" s="8" t="s">
        <v>8312</v>
      </c>
      <c r="R1112" t="s">
        <v>8333</v>
      </c>
      <c r="S1112" s="13">
        <f t="shared" si="70"/>
        <v>41220.72479166666</v>
      </c>
      <c r="T1112" s="13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4.0000000000000002E-4</v>
      </c>
      <c r="P1113" s="7">
        <f t="shared" si="69"/>
        <v>1</v>
      </c>
      <c r="Q1113" s="8" t="s">
        <v>8312</v>
      </c>
      <c r="R1113" t="s">
        <v>8333</v>
      </c>
      <c r="S1113" s="13">
        <f t="shared" si="70"/>
        <v>42346.995254629626</v>
      </c>
      <c r="T1113" s="13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0.35537409090909089</v>
      </c>
      <c r="P1114" s="7">
        <f t="shared" si="69"/>
        <v>9.9766827018391638E-3</v>
      </c>
      <c r="Q1114" s="8" t="s">
        <v>8312</v>
      </c>
      <c r="R1114" t="s">
        <v>8333</v>
      </c>
      <c r="S1114" s="13">
        <f t="shared" si="70"/>
        <v>41963.551053240742</v>
      </c>
      <c r="T1114" s="13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5.0000000000000001E-3</v>
      </c>
      <c r="P1115" s="7">
        <f t="shared" si="69"/>
        <v>0.2</v>
      </c>
      <c r="Q1115" s="8" t="s">
        <v>8312</v>
      </c>
      <c r="R1115" t="s">
        <v>8333</v>
      </c>
      <c r="S1115" s="13">
        <f t="shared" si="70"/>
        <v>41835.768749999996</v>
      </c>
      <c r="T1115" s="13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1.6666666666666668E-3</v>
      </c>
      <c r="P1116" s="7">
        <f t="shared" si="69"/>
        <v>0.3</v>
      </c>
      <c r="Q1116" s="8" t="s">
        <v>8312</v>
      </c>
      <c r="R1116" t="s">
        <v>8333</v>
      </c>
      <c r="S1116" s="13">
        <f t="shared" si="70"/>
        <v>41526.13758101852</v>
      </c>
      <c r="T1116" s="13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1.325E-3</v>
      </c>
      <c r="P1117" s="7">
        <f t="shared" si="69"/>
        <v>7.5471698113207544E-2</v>
      </c>
      <c r="Q1117" s="8" t="s">
        <v>8312</v>
      </c>
      <c r="R1117" t="s">
        <v>8333</v>
      </c>
      <c r="S1117" s="13">
        <f t="shared" si="70"/>
        <v>42429.487210648142</v>
      </c>
      <c r="T1117" s="13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3.5704000000000004E-4</v>
      </c>
      <c r="P1118" s="7">
        <f t="shared" si="69"/>
        <v>5.6016132646202102E-2</v>
      </c>
      <c r="Q1118" s="8" t="s">
        <v>8312</v>
      </c>
      <c r="R1118" t="s">
        <v>8333</v>
      </c>
      <c r="S1118" s="13">
        <f t="shared" si="70"/>
        <v>41009.638981481483</v>
      </c>
      <c r="T1118" s="13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8.3000000000000004E-2</v>
      </c>
      <c r="P1119" s="7">
        <f t="shared" si="69"/>
        <v>9.6385542168674704E-2</v>
      </c>
      <c r="Q1119" s="8" t="s">
        <v>8312</v>
      </c>
      <c r="R1119" t="s">
        <v>8333</v>
      </c>
      <c r="S1119" s="13">
        <f t="shared" si="70"/>
        <v>42333.390196759261</v>
      </c>
      <c r="T1119" s="13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2.4222222222222221E-2</v>
      </c>
      <c r="P1120" s="7">
        <f t="shared" si="69"/>
        <v>2.7522935779816515E-2</v>
      </c>
      <c r="Q1120" s="8" t="s">
        <v>8312</v>
      </c>
      <c r="R1120" t="s">
        <v>8333</v>
      </c>
      <c r="S1120" s="13">
        <f t="shared" si="70"/>
        <v>41703.958090277774</v>
      </c>
      <c r="T1120" s="13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2.3809523809523812E-3</v>
      </c>
      <c r="P1121" s="7">
        <f t="shared" si="69"/>
        <v>0.2</v>
      </c>
      <c r="Q1121" s="8" t="s">
        <v>8312</v>
      </c>
      <c r="R1121" t="s">
        <v>8333</v>
      </c>
      <c r="S1121" s="13">
        <f t="shared" si="70"/>
        <v>41722.584074074075</v>
      </c>
      <c r="T1121" s="13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7" t="e">
        <f t="shared" si="69"/>
        <v>#DIV/0!</v>
      </c>
      <c r="Q1122" s="8" t="s">
        <v>8312</v>
      </c>
      <c r="R1122" t="s">
        <v>8333</v>
      </c>
      <c r="S1122" s="13">
        <f t="shared" si="70"/>
        <v>40799.664351851847</v>
      </c>
      <c r="T1122" s="13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1.16E-4</v>
      </c>
      <c r="P1123" s="7">
        <f t="shared" si="69"/>
        <v>0.17241379310344829</v>
      </c>
      <c r="Q1123" s="8" t="s">
        <v>8312</v>
      </c>
      <c r="R1123" t="s">
        <v>8333</v>
      </c>
      <c r="S1123" s="13">
        <f t="shared" si="70"/>
        <v>42412.72587962963</v>
      </c>
      <c r="T1123" s="13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7" t="e">
        <f t="shared" si="69"/>
        <v>#DIV/0!</v>
      </c>
      <c r="Q1124" s="8" t="s">
        <v>8312</v>
      </c>
      <c r="R1124" t="s">
        <v>8333</v>
      </c>
      <c r="S1124" s="13">
        <f t="shared" si="70"/>
        <v>41410.495659722219</v>
      </c>
      <c r="T1124" s="13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2.2000000000000001E-3</v>
      </c>
      <c r="P1125" s="7">
        <f t="shared" si="69"/>
        <v>0.27272727272727271</v>
      </c>
      <c r="Q1125" s="8" t="s">
        <v>8312</v>
      </c>
      <c r="R1125" t="s">
        <v>8333</v>
      </c>
      <c r="S1125" s="13">
        <f t="shared" si="70"/>
        <v>41718.315370370365</v>
      </c>
      <c r="T1125" s="13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4.7222222222222223E-3</v>
      </c>
      <c r="P1126" s="7">
        <f t="shared" si="69"/>
        <v>1.6470588235294119E-2</v>
      </c>
      <c r="Q1126" s="8" t="s">
        <v>8312</v>
      </c>
      <c r="R1126" t="s">
        <v>8334</v>
      </c>
      <c r="S1126" s="13">
        <f t="shared" si="70"/>
        <v>42094.458923611113</v>
      </c>
      <c r="T1126" s="13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7" t="e">
        <f t="shared" si="69"/>
        <v>#DIV/0!</v>
      </c>
      <c r="Q1127" s="8" t="s">
        <v>8312</v>
      </c>
      <c r="R1127" t="s">
        <v>8334</v>
      </c>
      <c r="S1127" s="13">
        <f t="shared" si="70"/>
        <v>42212.415856481479</v>
      </c>
      <c r="T1127" s="13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5.0000000000000001E-3</v>
      </c>
      <c r="P1128" s="7">
        <f t="shared" si="69"/>
        <v>0.2</v>
      </c>
      <c r="Q1128" s="8" t="s">
        <v>8312</v>
      </c>
      <c r="R1128" t="s">
        <v>8334</v>
      </c>
      <c r="S1128" s="13">
        <f t="shared" si="70"/>
        <v>42535.119143518517</v>
      </c>
      <c r="T1128" s="13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1.6714285714285713E-2</v>
      </c>
      <c r="P1129" s="7">
        <f t="shared" si="69"/>
        <v>3.9316239316239315E-2</v>
      </c>
      <c r="Q1129" s="8" t="s">
        <v>8312</v>
      </c>
      <c r="R1129" t="s">
        <v>8334</v>
      </c>
      <c r="S1129" s="13">
        <f t="shared" si="70"/>
        <v>41926.645833333328</v>
      </c>
      <c r="T1129" s="13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1E-3</v>
      </c>
      <c r="P1130" s="7">
        <f t="shared" si="69"/>
        <v>1</v>
      </c>
      <c r="Q1130" s="8" t="s">
        <v>8312</v>
      </c>
      <c r="R1130" t="s">
        <v>8334</v>
      </c>
      <c r="S1130" s="13">
        <f t="shared" si="70"/>
        <v>41828.441168981481</v>
      </c>
      <c r="T1130" s="13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1.0499999999999999E-3</v>
      </c>
      <c r="P1131" s="7">
        <f t="shared" si="69"/>
        <v>9.5238095238095233E-2</v>
      </c>
      <c r="Q1131" s="8" t="s">
        <v>8312</v>
      </c>
      <c r="R1131" t="s">
        <v>8334</v>
      </c>
      <c r="S1131" s="13">
        <f t="shared" si="70"/>
        <v>42496.056631944441</v>
      </c>
      <c r="T1131" s="13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2.2000000000000001E-3</v>
      </c>
      <c r="P1132" s="7">
        <f t="shared" si="69"/>
        <v>0.27272727272727271</v>
      </c>
      <c r="Q1132" s="8" t="s">
        <v>8312</v>
      </c>
      <c r="R1132" t="s">
        <v>8334</v>
      </c>
      <c r="S1132" s="13">
        <f t="shared" si="70"/>
        <v>41908.788194444445</v>
      </c>
      <c r="T1132" s="13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7" t="e">
        <f t="shared" si="69"/>
        <v>#DIV/0!</v>
      </c>
      <c r="Q1133" s="8" t="s">
        <v>8312</v>
      </c>
      <c r="R1133" t="s">
        <v>8334</v>
      </c>
      <c r="S1133" s="13">
        <f t="shared" si="70"/>
        <v>42332.699861111112</v>
      </c>
      <c r="T1133" s="13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0.14380000000000001</v>
      </c>
      <c r="P1134" s="7">
        <f t="shared" si="69"/>
        <v>9.0403337969401955E-3</v>
      </c>
      <c r="Q1134" s="8" t="s">
        <v>8312</v>
      </c>
      <c r="R1134" t="s">
        <v>8334</v>
      </c>
      <c r="S1134" s="13">
        <f t="shared" si="70"/>
        <v>42705.907071759262</v>
      </c>
      <c r="T1134" s="13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6.6666666666666671E-3</v>
      </c>
      <c r="P1135" s="7">
        <f t="shared" si="69"/>
        <v>0.05</v>
      </c>
      <c r="Q1135" s="8" t="s">
        <v>8312</v>
      </c>
      <c r="R1135" t="s">
        <v>8334</v>
      </c>
      <c r="S1135" s="13">
        <f t="shared" si="70"/>
        <v>41821.198854166665</v>
      </c>
      <c r="T1135" s="13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4.0000000000000003E-5</v>
      </c>
      <c r="P1136" s="7">
        <f t="shared" si="69"/>
        <v>1</v>
      </c>
      <c r="Q1136" s="8" t="s">
        <v>8312</v>
      </c>
      <c r="R1136" t="s">
        <v>8334</v>
      </c>
      <c r="S1136" s="13">
        <f t="shared" si="70"/>
        <v>41958.07671296296</v>
      </c>
      <c r="T1136" s="13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0.05</v>
      </c>
      <c r="P1137" s="7">
        <f t="shared" si="69"/>
        <v>0.02</v>
      </c>
      <c r="Q1137" s="8" t="s">
        <v>8312</v>
      </c>
      <c r="R1137" t="s">
        <v>8334</v>
      </c>
      <c r="S1137" s="13">
        <f t="shared" si="70"/>
        <v>42558.781180555554</v>
      </c>
      <c r="T1137" s="13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6.4439140811455853E-2</v>
      </c>
      <c r="P1138" s="7">
        <f t="shared" si="69"/>
        <v>2.2222222222222223E-2</v>
      </c>
      <c r="Q1138" s="8" t="s">
        <v>8312</v>
      </c>
      <c r="R1138" t="s">
        <v>8334</v>
      </c>
      <c r="S1138" s="13">
        <f t="shared" si="70"/>
        <v>42327.46329861111</v>
      </c>
      <c r="T1138" s="13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0.39500000000000002</v>
      </c>
      <c r="P1139" s="7">
        <f t="shared" si="69"/>
        <v>3.9493670886075949E-3</v>
      </c>
      <c r="Q1139" s="8" t="s">
        <v>8312</v>
      </c>
      <c r="R1139" t="s">
        <v>8334</v>
      </c>
      <c r="S1139" s="13">
        <f t="shared" si="70"/>
        <v>42453.611354166664</v>
      </c>
      <c r="T1139" s="13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3.5714285714285713E-3</v>
      </c>
      <c r="P1140" s="7">
        <f t="shared" si="69"/>
        <v>3.2000000000000001E-2</v>
      </c>
      <c r="Q1140" s="8" t="s">
        <v>8312</v>
      </c>
      <c r="R1140" t="s">
        <v>8334</v>
      </c>
      <c r="S1140" s="13">
        <f t="shared" si="70"/>
        <v>42736.698275462964</v>
      </c>
      <c r="T1140" s="13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6.2500000000000001E-4</v>
      </c>
      <c r="P1141" s="7">
        <f t="shared" si="69"/>
        <v>0.2</v>
      </c>
      <c r="Q1141" s="8" t="s">
        <v>8312</v>
      </c>
      <c r="R1141" t="s">
        <v>8334</v>
      </c>
      <c r="S1141" s="13">
        <f t="shared" si="70"/>
        <v>41975.139189814814</v>
      </c>
      <c r="T1141" s="13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7" t="e">
        <f t="shared" si="69"/>
        <v>#DIV/0!</v>
      </c>
      <c r="Q1142" s="8" t="s">
        <v>8312</v>
      </c>
      <c r="R1142" t="s">
        <v>8334</v>
      </c>
      <c r="S1142" s="13">
        <f t="shared" si="70"/>
        <v>42192.253715277773</v>
      </c>
      <c r="T1142" s="13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7" t="e">
        <f t="shared" si="69"/>
        <v>#DIV/0!</v>
      </c>
      <c r="Q1143" s="8" t="s">
        <v>8312</v>
      </c>
      <c r="R1143" t="s">
        <v>8334</v>
      </c>
      <c r="S1143" s="13">
        <f t="shared" si="70"/>
        <v>42164.491319444445</v>
      </c>
      <c r="T1143" s="13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7" t="e">
        <f t="shared" si="69"/>
        <v>#DIV/0!</v>
      </c>
      <c r="Q1144" s="8" t="s">
        <v>8312</v>
      </c>
      <c r="R1144" t="s">
        <v>8334</v>
      </c>
      <c r="S1144" s="13">
        <f t="shared" si="70"/>
        <v>42021.797766203701</v>
      </c>
      <c r="T1144" s="13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4.1333333333333335E-3</v>
      </c>
      <c r="P1145" s="7">
        <f t="shared" si="69"/>
        <v>4.3010752688172046E-2</v>
      </c>
      <c r="Q1145" s="8" t="s">
        <v>8312</v>
      </c>
      <c r="R1145" t="s">
        <v>8334</v>
      </c>
      <c r="S1145" s="13">
        <f t="shared" si="70"/>
        <v>42324.985254629624</v>
      </c>
      <c r="T1145" s="13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7" t="e">
        <f t="shared" si="69"/>
        <v>#DIV/0!</v>
      </c>
      <c r="Q1146" s="8" t="s">
        <v>8335</v>
      </c>
      <c r="R1146" t="s">
        <v>8336</v>
      </c>
      <c r="S1146" s="13">
        <f t="shared" si="70"/>
        <v>42092.973611111105</v>
      </c>
      <c r="T1146" s="13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1.25E-3</v>
      </c>
      <c r="P1147" s="7">
        <f t="shared" si="69"/>
        <v>0.01</v>
      </c>
      <c r="Q1147" s="8" t="s">
        <v>8335</v>
      </c>
      <c r="R1147" t="s">
        <v>8336</v>
      </c>
      <c r="S1147" s="13">
        <f t="shared" si="70"/>
        <v>41854.539259259254</v>
      </c>
      <c r="T1147" s="13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8.8333333333333333E-2</v>
      </c>
      <c r="P1148" s="7">
        <f t="shared" si="69"/>
        <v>2.2641509433962263E-2</v>
      </c>
      <c r="Q1148" s="8" t="s">
        <v>8335</v>
      </c>
      <c r="R1148" t="s">
        <v>8336</v>
      </c>
      <c r="S1148" s="13">
        <f t="shared" si="70"/>
        <v>41723.745057870365</v>
      </c>
      <c r="T1148" s="13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7" t="e">
        <f t="shared" si="69"/>
        <v>#DIV/0!</v>
      </c>
      <c r="Q1149" s="8" t="s">
        <v>8335</v>
      </c>
      <c r="R1149" t="s">
        <v>8336</v>
      </c>
      <c r="S1149" s="13">
        <f t="shared" si="70"/>
        <v>41871.763692129629</v>
      </c>
      <c r="T1149" s="13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4.8666666666666667E-3</v>
      </c>
      <c r="P1150" s="7">
        <f t="shared" si="69"/>
        <v>4.1095890410958902E-2</v>
      </c>
      <c r="Q1150" s="8" t="s">
        <v>8335</v>
      </c>
      <c r="R1150" t="s">
        <v>8336</v>
      </c>
      <c r="S1150" s="13">
        <f t="shared" si="70"/>
        <v>42674.962743055548</v>
      </c>
      <c r="T1150" s="13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1.5E-3</v>
      </c>
      <c r="P1151" s="7">
        <f t="shared" si="69"/>
        <v>2.6666666666666668E-2</v>
      </c>
      <c r="Q1151" s="8" t="s">
        <v>8335</v>
      </c>
      <c r="R1151" t="s">
        <v>8336</v>
      </c>
      <c r="S1151" s="13">
        <f t="shared" si="70"/>
        <v>42507.501921296294</v>
      </c>
      <c r="T1151" s="13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0.1008</v>
      </c>
      <c r="P1152" s="7">
        <f t="shared" si="69"/>
        <v>2.3809523809523808E-2</v>
      </c>
      <c r="Q1152" s="8" t="s">
        <v>8335</v>
      </c>
      <c r="R1152" t="s">
        <v>8336</v>
      </c>
      <c r="S1152" s="13">
        <f t="shared" si="70"/>
        <v>42317.74623842592</v>
      </c>
      <c r="T1152" s="13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7" t="e">
        <f t="shared" si="69"/>
        <v>#DIV/0!</v>
      </c>
      <c r="Q1153" s="8" t="s">
        <v>8335</v>
      </c>
      <c r="R1153" t="s">
        <v>8336</v>
      </c>
      <c r="S1153" s="13">
        <f t="shared" si="70"/>
        <v>42223.894247685188</v>
      </c>
      <c r="T1153" s="13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5.6937500000000002E-2</v>
      </c>
      <c r="P1154" s="7">
        <f t="shared" si="69"/>
        <v>1.6465422612513721E-2</v>
      </c>
      <c r="Q1154" s="8" t="s">
        <v>8335</v>
      </c>
      <c r="R1154" t="s">
        <v>8336</v>
      </c>
      <c r="S1154" s="13">
        <f t="shared" si="70"/>
        <v>42109.501296296294</v>
      </c>
      <c r="T1154" s="13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</f>
        <v>6.2500000000000003E-3</v>
      </c>
      <c r="P1155" s="7">
        <f t="shared" ref="P1155:P1218" si="73">L1155/E1155</f>
        <v>0.02</v>
      </c>
      <c r="Q1155" s="8" t="s">
        <v>8335</v>
      </c>
      <c r="R1155" t="s">
        <v>8336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6.5000000000000002E-2</v>
      </c>
      <c r="P1156" s="7">
        <f t="shared" si="73"/>
        <v>9.2307692307692316E-3</v>
      </c>
      <c r="Q1156" s="8" t="s">
        <v>8335</v>
      </c>
      <c r="R1156" t="s">
        <v>8336</v>
      </c>
      <c r="S1156" s="13">
        <f t="shared" si="74"/>
        <v>42222.900532407402</v>
      </c>
      <c r="T1156" s="13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7.5199999999999998E-3</v>
      </c>
      <c r="P1157" s="7">
        <f t="shared" si="73"/>
        <v>4.2553191489361701E-2</v>
      </c>
      <c r="Q1157" s="8" t="s">
        <v>8335</v>
      </c>
      <c r="R1157" t="s">
        <v>8336</v>
      </c>
      <c r="S1157" s="13">
        <f t="shared" si="74"/>
        <v>41835.555648148147</v>
      </c>
      <c r="T1157" s="13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7" t="e">
        <f t="shared" si="73"/>
        <v>#DIV/0!</v>
      </c>
      <c r="Q1158" s="8" t="s">
        <v>8335</v>
      </c>
      <c r="R1158" t="s">
        <v>8336</v>
      </c>
      <c r="S1158" s="13">
        <f t="shared" si="74"/>
        <v>42028.862986111104</v>
      </c>
      <c r="T1158" s="13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1.5100000000000001E-2</v>
      </c>
      <c r="P1159" s="7">
        <f t="shared" si="73"/>
        <v>1.9867549668874173E-2</v>
      </c>
      <c r="Q1159" s="8" t="s">
        <v>8335</v>
      </c>
      <c r="R1159" t="s">
        <v>8336</v>
      </c>
      <c r="S1159" s="13">
        <f t="shared" si="74"/>
        <v>41918.419907407406</v>
      </c>
      <c r="T1159" s="13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4.6666666666666671E-3</v>
      </c>
      <c r="P1160" s="7">
        <f t="shared" si="73"/>
        <v>8.5714285714285715E-2</v>
      </c>
      <c r="Q1160" s="8" t="s">
        <v>8335</v>
      </c>
      <c r="R1160" t="s">
        <v>8336</v>
      </c>
      <c r="S1160" s="13">
        <f t="shared" si="74"/>
        <v>41951.883425925924</v>
      </c>
      <c r="T1160" s="13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7" t="e">
        <f t="shared" si="73"/>
        <v>#DIV/0!</v>
      </c>
      <c r="Q1161" s="8" t="s">
        <v>8335</v>
      </c>
      <c r="R1161" t="s">
        <v>8336</v>
      </c>
      <c r="S1161" s="13">
        <f t="shared" si="74"/>
        <v>42154.518113425926</v>
      </c>
      <c r="T1161" s="13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3.85E-2</v>
      </c>
      <c r="P1162" s="7">
        <f t="shared" si="73"/>
        <v>1.6450216450216451E-2</v>
      </c>
      <c r="Q1162" s="8" t="s">
        <v>8335</v>
      </c>
      <c r="R1162" t="s">
        <v>8336</v>
      </c>
      <c r="S1162" s="13">
        <f t="shared" si="74"/>
        <v>42060.946597222217</v>
      </c>
      <c r="T1162" s="13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7" t="e">
        <f t="shared" si="73"/>
        <v>#DIV/0!</v>
      </c>
      <c r="Q1163" s="8" t="s">
        <v>8335</v>
      </c>
      <c r="R1163" t="s">
        <v>8336</v>
      </c>
      <c r="S1163" s="13">
        <f t="shared" si="74"/>
        <v>42122.421168981477</v>
      </c>
      <c r="T1163" s="13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5.8333333333333338E-4</v>
      </c>
      <c r="P1164" s="7">
        <f t="shared" si="73"/>
        <v>5.7142857142857141E-2</v>
      </c>
      <c r="Q1164" s="8" t="s">
        <v>8335</v>
      </c>
      <c r="R1164" t="s">
        <v>8336</v>
      </c>
      <c r="S1164" s="13">
        <f t="shared" si="74"/>
        <v>41876.475277777776</v>
      </c>
      <c r="T1164" s="13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7" t="e">
        <f t="shared" si="73"/>
        <v>#DIV/0!</v>
      </c>
      <c r="Q1165" s="8" t="s">
        <v>8335</v>
      </c>
      <c r="R1165" t="s">
        <v>8336</v>
      </c>
      <c r="S1165" s="13">
        <f t="shared" si="74"/>
        <v>41830.515277777777</v>
      </c>
      <c r="T1165" s="13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7" t="e">
        <f t="shared" si="73"/>
        <v>#DIV/0!</v>
      </c>
      <c r="Q1166" s="8" t="s">
        <v>8335</v>
      </c>
      <c r="R1166" t="s">
        <v>8336</v>
      </c>
      <c r="S1166" s="13">
        <f t="shared" si="74"/>
        <v>42509.51599537037</v>
      </c>
      <c r="T1166" s="13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0.20705000000000001</v>
      </c>
      <c r="P1167" s="7">
        <f t="shared" si="73"/>
        <v>1.207437816952427E-2</v>
      </c>
      <c r="Q1167" s="8" t="s">
        <v>8335</v>
      </c>
      <c r="R1167" t="s">
        <v>8336</v>
      </c>
      <c r="S1167" s="13">
        <f t="shared" si="74"/>
        <v>41792.00613425926</v>
      </c>
      <c r="T1167" s="13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0.19139999999999999</v>
      </c>
      <c r="P1168" s="7">
        <f t="shared" si="73"/>
        <v>2.7864855451062349E-3</v>
      </c>
      <c r="Q1168" s="8" t="s">
        <v>8335</v>
      </c>
      <c r="R1168" t="s">
        <v>8336</v>
      </c>
      <c r="S1168" s="13">
        <f t="shared" si="74"/>
        <v>42150.277106481481</v>
      </c>
      <c r="T1168" s="13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1.6316666666666667E-2</v>
      </c>
      <c r="P1169" s="7">
        <f t="shared" si="73"/>
        <v>1.634320735444331E-2</v>
      </c>
      <c r="Q1169" s="8" t="s">
        <v>8335</v>
      </c>
      <c r="R1169" t="s">
        <v>8336</v>
      </c>
      <c r="S1169" s="13">
        <f t="shared" si="74"/>
        <v>41863.526562499996</v>
      </c>
      <c r="T1169" s="13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5.6666666666666664E-2</v>
      </c>
      <c r="P1170" s="7">
        <f t="shared" si="73"/>
        <v>2.9411764705882353E-3</v>
      </c>
      <c r="Q1170" s="8" t="s">
        <v>8335</v>
      </c>
      <c r="R1170" t="s">
        <v>8336</v>
      </c>
      <c r="S1170" s="13">
        <f t="shared" si="74"/>
        <v>42604.845659722218</v>
      </c>
      <c r="T1170" s="13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1.6999999999999999E-3</v>
      </c>
      <c r="P1171" s="7">
        <f t="shared" si="73"/>
        <v>0.17647058823529413</v>
      </c>
      <c r="Q1171" s="8" t="s">
        <v>8335</v>
      </c>
      <c r="R1171" t="s">
        <v>8336</v>
      </c>
      <c r="S1171" s="13">
        <f t="shared" si="74"/>
        <v>42027.145405092589</v>
      </c>
      <c r="T1171" s="13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4.0000000000000001E-3</v>
      </c>
      <c r="P1172" s="7">
        <f t="shared" si="73"/>
        <v>0.02</v>
      </c>
      <c r="Q1172" s="8" t="s">
        <v>8335</v>
      </c>
      <c r="R1172" t="s">
        <v>8336</v>
      </c>
      <c r="S1172" s="13">
        <f t="shared" si="74"/>
        <v>42124.684849537036</v>
      </c>
      <c r="T1172" s="13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1E-3</v>
      </c>
      <c r="P1173" s="7">
        <f t="shared" si="73"/>
        <v>0.04</v>
      </c>
      <c r="Q1173" s="8" t="s">
        <v>8335</v>
      </c>
      <c r="R1173" t="s">
        <v>8336</v>
      </c>
      <c r="S1173" s="13">
        <f t="shared" si="74"/>
        <v>41938.596377314811</v>
      </c>
      <c r="T1173" s="13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7" t="e">
        <f t="shared" si="73"/>
        <v>#DIV/0!</v>
      </c>
      <c r="Q1174" s="8" t="s">
        <v>8335</v>
      </c>
      <c r="R1174" t="s">
        <v>8336</v>
      </c>
      <c r="S1174" s="13">
        <f t="shared" si="74"/>
        <v>41841.473981481475</v>
      </c>
      <c r="T1174" s="13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2.4000000000000001E-4</v>
      </c>
      <c r="P1175" s="7">
        <f t="shared" si="73"/>
        <v>3.3333333333333333E-2</v>
      </c>
      <c r="Q1175" s="8" t="s">
        <v>8335</v>
      </c>
      <c r="R1175" t="s">
        <v>8336</v>
      </c>
      <c r="S1175" s="13">
        <f t="shared" si="74"/>
        <v>42183.97751157407</v>
      </c>
      <c r="T1175" s="13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5.906666666666667E-2</v>
      </c>
      <c r="P1176" s="7">
        <f t="shared" si="73"/>
        <v>2.144469525959368E-2</v>
      </c>
      <c r="Q1176" s="8" t="s">
        <v>8335</v>
      </c>
      <c r="R1176" t="s">
        <v>8336</v>
      </c>
      <c r="S1176" s="13">
        <f t="shared" si="74"/>
        <v>42468.633414351854</v>
      </c>
      <c r="T1176" s="13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2.9250000000000002E-2</v>
      </c>
      <c r="P1177" s="7">
        <f t="shared" si="73"/>
        <v>1.5384615384615385E-2</v>
      </c>
      <c r="Q1177" s="8" t="s">
        <v>8335</v>
      </c>
      <c r="R1177" t="s">
        <v>8336</v>
      </c>
      <c r="S1177" s="13">
        <f t="shared" si="74"/>
        <v>42170.520127314812</v>
      </c>
      <c r="T1177" s="13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5.7142857142857142E-5</v>
      </c>
      <c r="P1178" s="7">
        <f t="shared" si="73"/>
        <v>0.1</v>
      </c>
      <c r="Q1178" s="8" t="s">
        <v>8335</v>
      </c>
      <c r="R1178" t="s">
        <v>8336</v>
      </c>
      <c r="S1178" s="13">
        <f t="shared" si="74"/>
        <v>42745.811319444438</v>
      </c>
      <c r="T1178" s="13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7" t="e">
        <f t="shared" si="73"/>
        <v>#DIV/0!</v>
      </c>
      <c r="Q1179" s="8" t="s">
        <v>8335</v>
      </c>
      <c r="R1179" t="s">
        <v>8336</v>
      </c>
      <c r="S1179" s="13">
        <f t="shared" si="74"/>
        <v>41897.452499999999</v>
      </c>
      <c r="T1179" s="13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6.666666666666667E-5</v>
      </c>
      <c r="P1180" s="7">
        <f t="shared" si="73"/>
        <v>0.2</v>
      </c>
      <c r="Q1180" s="8" t="s">
        <v>8335</v>
      </c>
      <c r="R1180" t="s">
        <v>8336</v>
      </c>
      <c r="S1180" s="13">
        <f t="shared" si="74"/>
        <v>41837.69736111111</v>
      </c>
      <c r="T1180" s="13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5.3333333333333337E-2</v>
      </c>
      <c r="P1181" s="7">
        <f t="shared" si="73"/>
        <v>1.5625000000000001E-3</v>
      </c>
      <c r="Q1181" s="8" t="s">
        <v>8335</v>
      </c>
      <c r="R1181" t="s">
        <v>8336</v>
      </c>
      <c r="S1181" s="13">
        <f t="shared" si="74"/>
        <v>42275.511886574073</v>
      </c>
      <c r="T1181" s="13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0.11749999999999999</v>
      </c>
      <c r="P1182" s="7">
        <f t="shared" si="73"/>
        <v>1.4468085106382979E-2</v>
      </c>
      <c r="Q1182" s="8" t="s">
        <v>8335</v>
      </c>
      <c r="R1182" t="s">
        <v>8336</v>
      </c>
      <c r="S1182" s="13">
        <f t="shared" si="74"/>
        <v>41781.598541666666</v>
      </c>
      <c r="T1182" s="13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8.0000000000000007E-5</v>
      </c>
      <c r="P1183" s="7">
        <f t="shared" si="73"/>
        <v>0.75</v>
      </c>
      <c r="Q1183" s="8" t="s">
        <v>8335</v>
      </c>
      <c r="R1183" t="s">
        <v>8336</v>
      </c>
      <c r="S1183" s="13">
        <f t="shared" si="74"/>
        <v>42034.131030092591</v>
      </c>
      <c r="T1183" s="13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4.2000000000000003E-2</v>
      </c>
      <c r="P1184" s="7">
        <f t="shared" si="73"/>
        <v>9.5238095238095233E-2</v>
      </c>
      <c r="Q1184" s="8" t="s">
        <v>8335</v>
      </c>
      <c r="R1184" t="s">
        <v>8336</v>
      </c>
      <c r="S1184" s="13">
        <f t="shared" si="74"/>
        <v>42728.619074074071</v>
      </c>
      <c r="T1184" s="13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0.04</v>
      </c>
      <c r="P1185" s="7">
        <f t="shared" si="73"/>
        <v>0.03</v>
      </c>
      <c r="Q1185" s="8" t="s">
        <v>8335</v>
      </c>
      <c r="R1185" t="s">
        <v>8336</v>
      </c>
      <c r="S1185" s="13">
        <f t="shared" si="74"/>
        <v>42656.653043981474</v>
      </c>
      <c r="T1185" s="13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1.0493636363636363</v>
      </c>
      <c r="P1186" s="7">
        <f t="shared" si="73"/>
        <v>1.6243610846400417E-2</v>
      </c>
      <c r="Q1186" s="8" t="s">
        <v>8337</v>
      </c>
      <c r="R1186" t="s">
        <v>8338</v>
      </c>
      <c r="S1186" s="13">
        <f t="shared" si="74"/>
        <v>42741.391331018516</v>
      </c>
      <c r="T1186" s="13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1.0544</v>
      </c>
      <c r="P1187" s="7">
        <f t="shared" si="73"/>
        <v>8.4218512898330804E-3</v>
      </c>
      <c r="Q1187" s="8" t="s">
        <v>8337</v>
      </c>
      <c r="R1187" t="s">
        <v>8338</v>
      </c>
      <c r="S1187" s="13">
        <f t="shared" si="74"/>
        <v>42130.656817129631</v>
      </c>
      <c r="T1187" s="13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1.0673333333333332</v>
      </c>
      <c r="P1188" s="7">
        <f t="shared" si="73"/>
        <v>1.5365396627108058E-2</v>
      </c>
      <c r="Q1188" s="8" t="s">
        <v>8337</v>
      </c>
      <c r="R1188" t="s">
        <v>8338</v>
      </c>
      <c r="S1188" s="13">
        <f t="shared" si="74"/>
        <v>42123.655034722215</v>
      </c>
      <c r="T1188" s="13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1.0412571428571429</v>
      </c>
      <c r="P1189" s="7">
        <f t="shared" si="73"/>
        <v>7.6830205246405442E-3</v>
      </c>
      <c r="Q1189" s="8" t="s">
        <v>8337</v>
      </c>
      <c r="R1189" t="s">
        <v>8338</v>
      </c>
      <c r="S1189" s="13">
        <f t="shared" si="74"/>
        <v>42109.686608796292</v>
      </c>
      <c r="T1189" s="13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1.6054999999999999</v>
      </c>
      <c r="P1190" s="7">
        <f t="shared" si="73"/>
        <v>2.6471504204297728E-2</v>
      </c>
      <c r="Q1190" s="8" t="s">
        <v>8337</v>
      </c>
      <c r="R1190" t="s">
        <v>8338</v>
      </c>
      <c r="S1190" s="13">
        <f t="shared" si="74"/>
        <v>42711.492361111108</v>
      </c>
      <c r="T1190" s="13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1.0777777777777777</v>
      </c>
      <c r="P1191" s="7">
        <f t="shared" si="73"/>
        <v>8.8659793814432983E-3</v>
      </c>
      <c r="Q1191" s="8" t="s">
        <v>8337</v>
      </c>
      <c r="R1191" t="s">
        <v>8338</v>
      </c>
      <c r="S1191" s="13">
        <f t="shared" si="74"/>
        <v>42529.770775462959</v>
      </c>
      <c r="T1191" s="13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1.35</v>
      </c>
      <c r="P1192" s="7">
        <f t="shared" si="73"/>
        <v>1.9259259259259261E-2</v>
      </c>
      <c r="Q1192" s="8" t="s">
        <v>8337</v>
      </c>
      <c r="R1192" t="s">
        <v>8338</v>
      </c>
      <c r="S1192" s="13">
        <f t="shared" si="74"/>
        <v>41852.457465277774</v>
      </c>
      <c r="T1192" s="13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1.0907407407407408</v>
      </c>
      <c r="P1193" s="7">
        <f t="shared" si="73"/>
        <v>1.1205432937181663E-2</v>
      </c>
      <c r="Q1193" s="8" t="s">
        <v>8337</v>
      </c>
      <c r="R1193" t="s">
        <v>8338</v>
      </c>
      <c r="S1193" s="13">
        <f t="shared" si="74"/>
        <v>42419.395370370366</v>
      </c>
      <c r="T1193" s="13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2.9</v>
      </c>
      <c r="P1194" s="7">
        <f t="shared" si="73"/>
        <v>5.1724137931034482E-2</v>
      </c>
      <c r="Q1194" s="8" t="s">
        <v>8337</v>
      </c>
      <c r="R1194" t="s">
        <v>8338</v>
      </c>
      <c r="S1194" s="13">
        <f t="shared" si="74"/>
        <v>42747.298356481479</v>
      </c>
      <c r="T1194" s="13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1.0395714285714286</v>
      </c>
      <c r="P1195" s="7">
        <f t="shared" si="73"/>
        <v>1.2505153222481791E-2</v>
      </c>
      <c r="Q1195" s="8" t="s">
        <v>8337</v>
      </c>
      <c r="R1195" t="s">
        <v>8338</v>
      </c>
      <c r="S1195" s="13">
        <f t="shared" si="74"/>
        <v>42409.567743055552</v>
      </c>
      <c r="T1195" s="13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3.2223999999999999</v>
      </c>
      <c r="P1196" s="7">
        <f t="shared" si="73"/>
        <v>1.7725918570009932E-2</v>
      </c>
      <c r="Q1196" s="8" t="s">
        <v>8337</v>
      </c>
      <c r="R1196" t="s">
        <v>8338</v>
      </c>
      <c r="S1196" s="13">
        <f t="shared" si="74"/>
        <v>42072.27984953703</v>
      </c>
      <c r="T1196" s="13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1.35</v>
      </c>
      <c r="P1197" s="7">
        <f t="shared" si="73"/>
        <v>1.2592592592592593E-2</v>
      </c>
      <c r="Q1197" s="8" t="s">
        <v>8337</v>
      </c>
      <c r="R1197" t="s">
        <v>8338</v>
      </c>
      <c r="S1197" s="13">
        <f t="shared" si="74"/>
        <v>42298.139502314814</v>
      </c>
      <c r="T1197" s="13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2.6991034482758622</v>
      </c>
      <c r="P1198" s="7">
        <f t="shared" si="73"/>
        <v>1.3082249533689347E-2</v>
      </c>
      <c r="Q1198" s="8" t="s">
        <v>8337</v>
      </c>
      <c r="R1198" t="s">
        <v>8338</v>
      </c>
      <c r="S1198" s="13">
        <f t="shared" si="74"/>
        <v>42326.610405092586</v>
      </c>
      <c r="T1198" s="13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2.5329333333333333</v>
      </c>
      <c r="P1199" s="7">
        <f t="shared" si="73"/>
        <v>8.2644628099173556E-3</v>
      </c>
      <c r="Q1199" s="8" t="s">
        <v>8337</v>
      </c>
      <c r="R1199" t="s">
        <v>8338</v>
      </c>
      <c r="S1199" s="13">
        <f t="shared" si="74"/>
        <v>42503.456412037034</v>
      </c>
      <c r="T1199" s="13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2.6059999999999999</v>
      </c>
      <c r="P1200" s="7">
        <f t="shared" si="73"/>
        <v>1.8309395899572416E-2</v>
      </c>
      <c r="Q1200" s="8" t="s">
        <v>8337</v>
      </c>
      <c r="R1200" t="s">
        <v>8338</v>
      </c>
      <c r="S1200" s="13">
        <f t="shared" si="74"/>
        <v>42333.410717592589</v>
      </c>
      <c r="T1200" s="13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1.0131677953348381</v>
      </c>
      <c r="P1201" s="7">
        <f t="shared" si="73"/>
        <v>3.3419977720014855E-3</v>
      </c>
      <c r="Q1201" s="8" t="s">
        <v>8337</v>
      </c>
      <c r="R1201" t="s">
        <v>8338</v>
      </c>
      <c r="S1201" s="13">
        <f t="shared" si="74"/>
        <v>42161.562499999993</v>
      </c>
      <c r="T1201" s="13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1.2560416666666667</v>
      </c>
      <c r="P1202" s="7">
        <f t="shared" si="73"/>
        <v>1.708409354785205E-2</v>
      </c>
      <c r="Q1202" s="8" t="s">
        <v>8337</v>
      </c>
      <c r="R1202" t="s">
        <v>8338</v>
      </c>
      <c r="S1202" s="13">
        <f t="shared" si="74"/>
        <v>42089.269166666665</v>
      </c>
      <c r="T1202" s="13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1.0243783333333334</v>
      </c>
      <c r="P1203" s="7">
        <f t="shared" si="73"/>
        <v>1.805973378976192E-2</v>
      </c>
      <c r="Q1203" s="8" t="s">
        <v>8337</v>
      </c>
      <c r="R1203" t="s">
        <v>8338</v>
      </c>
      <c r="S1203" s="13">
        <f t="shared" si="74"/>
        <v>42536.398680555554</v>
      </c>
      <c r="T1203" s="13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1.99244</v>
      </c>
      <c r="P1204" s="7">
        <f t="shared" si="73"/>
        <v>5.440565336973761E-3</v>
      </c>
      <c r="Q1204" s="8" t="s">
        <v>8337</v>
      </c>
      <c r="R1204" t="s">
        <v>8338</v>
      </c>
      <c r="S1204" s="13">
        <f t="shared" si="74"/>
        <v>42152.08048611111</v>
      </c>
      <c r="T1204" s="13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1.0245398773006136</v>
      </c>
      <c r="P1205" s="7">
        <f t="shared" si="73"/>
        <v>6.0479041916167665E-3</v>
      </c>
      <c r="Q1205" s="8" t="s">
        <v>8337</v>
      </c>
      <c r="R1205" t="s">
        <v>8338</v>
      </c>
      <c r="S1205" s="13">
        <f t="shared" si="74"/>
        <v>42125.4065625</v>
      </c>
      <c r="T1205" s="13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1.0294615384615384</v>
      </c>
      <c r="P1206" s="7">
        <f t="shared" si="73"/>
        <v>4.2591347231562427E-3</v>
      </c>
      <c r="Q1206" s="8" t="s">
        <v>8337</v>
      </c>
      <c r="R1206" t="s">
        <v>8338</v>
      </c>
      <c r="S1206" s="13">
        <f t="shared" si="74"/>
        <v>42297.539733796293</v>
      </c>
      <c r="T1206" s="13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1.0086153846153847</v>
      </c>
      <c r="P1207" s="7">
        <f t="shared" si="73"/>
        <v>4.7284929835265405E-3</v>
      </c>
      <c r="Q1207" s="8" t="s">
        <v>8337</v>
      </c>
      <c r="R1207" t="s">
        <v>8338</v>
      </c>
      <c r="S1207" s="13">
        <f t="shared" si="74"/>
        <v>42138.298043981478</v>
      </c>
      <c r="T1207" s="13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1.1499999999999999</v>
      </c>
      <c r="P1208" s="7">
        <f t="shared" si="73"/>
        <v>3.0917874396135265E-2</v>
      </c>
      <c r="Q1208" s="8" t="s">
        <v>8337</v>
      </c>
      <c r="R1208" t="s">
        <v>8338</v>
      </c>
      <c r="S1208" s="13">
        <f t="shared" si="74"/>
        <v>42772.567743055552</v>
      </c>
      <c r="T1208" s="13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1.0416766467065868</v>
      </c>
      <c r="P1209" s="7">
        <f t="shared" si="73"/>
        <v>8.1053115658772136E-3</v>
      </c>
      <c r="Q1209" s="8" t="s">
        <v>8337</v>
      </c>
      <c r="R1209" t="s">
        <v>8338</v>
      </c>
      <c r="S1209" s="13">
        <f t="shared" si="74"/>
        <v>42430.221909722219</v>
      </c>
      <c r="T1209" s="13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1.5529999999999999</v>
      </c>
      <c r="P1210" s="7">
        <f t="shared" si="73"/>
        <v>4.829362524146813E-3</v>
      </c>
      <c r="Q1210" s="8" t="s">
        <v>8337</v>
      </c>
      <c r="R1210" t="s">
        <v>8338</v>
      </c>
      <c r="S1210" s="13">
        <f t="shared" si="74"/>
        <v>42423.500740740739</v>
      </c>
      <c r="T1210" s="13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1.06</v>
      </c>
      <c r="P1211" s="7">
        <f t="shared" si="73"/>
        <v>7.2327044025157234E-3</v>
      </c>
      <c r="Q1211" s="8" t="s">
        <v>8337</v>
      </c>
      <c r="R1211" t="s">
        <v>8338</v>
      </c>
      <c r="S1211" s="13">
        <f t="shared" si="74"/>
        <v>42761.637789351851</v>
      </c>
      <c r="T1211" s="13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2.5431499999999998</v>
      </c>
      <c r="P1212" s="7">
        <f t="shared" si="73"/>
        <v>2.0250476770933687E-3</v>
      </c>
      <c r="Q1212" s="8" t="s">
        <v>8337</v>
      </c>
      <c r="R1212" t="s">
        <v>8338</v>
      </c>
      <c r="S1212" s="13">
        <f t="shared" si="74"/>
        <v>42132.733472222222</v>
      </c>
      <c r="T1212" s="13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1.0109999999999999</v>
      </c>
      <c r="P1213" s="7">
        <f t="shared" si="73"/>
        <v>5.9347181008902079E-3</v>
      </c>
      <c r="Q1213" s="8" t="s">
        <v>8337</v>
      </c>
      <c r="R1213" t="s">
        <v>8338</v>
      </c>
      <c r="S1213" s="13">
        <f t="shared" si="74"/>
        <v>42515.658113425925</v>
      </c>
      <c r="T1213" s="13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1.2904</v>
      </c>
      <c r="P1214" s="7">
        <f t="shared" si="73"/>
        <v>2.5728456292622444E-2</v>
      </c>
      <c r="Q1214" s="8" t="s">
        <v>8337</v>
      </c>
      <c r="R1214" t="s">
        <v>8338</v>
      </c>
      <c r="S1214" s="13">
        <f t="shared" si="74"/>
        <v>42318.741840277777</v>
      </c>
      <c r="T1214" s="13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1.0223076923076924</v>
      </c>
      <c r="P1215" s="7">
        <f t="shared" si="73"/>
        <v>1.6252821670428894E-2</v>
      </c>
      <c r="Q1215" s="8" t="s">
        <v>8337</v>
      </c>
      <c r="R1215" t="s">
        <v>8338</v>
      </c>
      <c r="S1215" s="13">
        <f t="shared" si="74"/>
        <v>42731.547453703701</v>
      </c>
      <c r="T1215" s="13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1.3180000000000001</v>
      </c>
      <c r="P1216" s="7">
        <f t="shared" si="73"/>
        <v>9.4840667678300454E-3</v>
      </c>
      <c r="Q1216" s="8" t="s">
        <v>8337</v>
      </c>
      <c r="R1216" t="s">
        <v>8338</v>
      </c>
      <c r="S1216" s="13">
        <f t="shared" si="74"/>
        <v>42104.632002314807</v>
      </c>
      <c r="T1216" s="13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7.8608020000000005</v>
      </c>
      <c r="P1217" s="7">
        <f t="shared" si="73"/>
        <v>1.3968040411143799E-2</v>
      </c>
      <c r="Q1217" s="8" t="s">
        <v>8337</v>
      </c>
      <c r="R1217" t="s">
        <v>8338</v>
      </c>
      <c r="S1217" s="13">
        <f t="shared" si="74"/>
        <v>41759.714768518512</v>
      </c>
      <c r="T1217" s="13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1.4570000000000001</v>
      </c>
      <c r="P1218" s="7">
        <f t="shared" si="73"/>
        <v>1.0883419943131679E-2</v>
      </c>
      <c r="Q1218" s="8" t="s">
        <v>8337</v>
      </c>
      <c r="R1218" t="s">
        <v>8338</v>
      </c>
      <c r="S1218" s="13">
        <f t="shared" si="74"/>
        <v>42247.408067129632</v>
      </c>
      <c r="T1218" s="13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</f>
        <v>1.026</v>
      </c>
      <c r="P1219" s="7">
        <f t="shared" ref="P1219:P1282" si="77">L1219/E1219</f>
        <v>6.730663135826989E-3</v>
      </c>
      <c r="Q1219" s="8" t="s">
        <v>8337</v>
      </c>
      <c r="R1219" t="s">
        <v>8338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1.7227777777777777</v>
      </c>
      <c r="P1220" s="7">
        <f t="shared" si="77"/>
        <v>5.7400838439213156E-3</v>
      </c>
      <c r="Q1220" s="8" t="s">
        <v>8337</v>
      </c>
      <c r="R1220" t="s">
        <v>8338</v>
      </c>
      <c r="S1220" s="13">
        <f t="shared" si="78"/>
        <v>42278.453703703701</v>
      </c>
      <c r="T1220" s="13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1.5916819571865444</v>
      </c>
      <c r="P1221" s="7">
        <f t="shared" si="77"/>
        <v>9.7217952659083926E-3</v>
      </c>
      <c r="Q1221" s="8" t="s">
        <v>8337</v>
      </c>
      <c r="R1221" t="s">
        <v>8338</v>
      </c>
      <c r="S1221" s="13">
        <f t="shared" si="78"/>
        <v>42633.253622685188</v>
      </c>
      <c r="T1221" s="13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1.0376666666666667</v>
      </c>
      <c r="P1222" s="7">
        <f t="shared" si="77"/>
        <v>8.9945390298747183E-3</v>
      </c>
      <c r="Q1222" s="8" t="s">
        <v>8337</v>
      </c>
      <c r="R1222" t="s">
        <v>8338</v>
      </c>
      <c r="S1222" s="13">
        <f t="shared" si="78"/>
        <v>42211.420277777775</v>
      </c>
      <c r="T1222" s="13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1.1140954545454547</v>
      </c>
      <c r="P1223" s="7">
        <f t="shared" si="77"/>
        <v>4.2023492356212333E-2</v>
      </c>
      <c r="Q1223" s="8" t="s">
        <v>8337</v>
      </c>
      <c r="R1223" t="s">
        <v>8338</v>
      </c>
      <c r="S1223" s="13">
        <f t="shared" si="78"/>
        <v>42680.267222222225</v>
      </c>
      <c r="T1223" s="13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2.80375</v>
      </c>
      <c r="P1224" s="7">
        <f t="shared" si="77"/>
        <v>1.2304948729380294E-2</v>
      </c>
      <c r="Q1224" s="8" t="s">
        <v>8337</v>
      </c>
      <c r="R1224" t="s">
        <v>8338</v>
      </c>
      <c r="S1224" s="13">
        <f t="shared" si="78"/>
        <v>42430.512118055551</v>
      </c>
      <c r="T1224" s="13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1.1210606060606061</v>
      </c>
      <c r="P1225" s="7">
        <f t="shared" si="77"/>
        <v>8.6047664098752082E-3</v>
      </c>
      <c r="Q1225" s="8" t="s">
        <v>8337</v>
      </c>
      <c r="R1225" t="s">
        <v>8338</v>
      </c>
      <c r="S1225" s="13">
        <f t="shared" si="78"/>
        <v>42653.968854166662</v>
      </c>
      <c r="T1225" s="13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7.0666666666666669E-2</v>
      </c>
      <c r="P1226" s="7">
        <f t="shared" si="77"/>
        <v>1.6981132075471698E-2</v>
      </c>
      <c r="Q1226" s="8" t="s">
        <v>8311</v>
      </c>
      <c r="R1226" t="s">
        <v>8339</v>
      </c>
      <c r="S1226" s="13">
        <f t="shared" si="78"/>
        <v>41736.341458333329</v>
      </c>
      <c r="T1226" s="13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4.3999999999999997E-2</v>
      </c>
      <c r="P1227" s="7">
        <f t="shared" si="77"/>
        <v>2.2727272727272728E-2</v>
      </c>
      <c r="Q1227" s="8" t="s">
        <v>8311</v>
      </c>
      <c r="R1227" t="s">
        <v>8339</v>
      </c>
      <c r="S1227" s="13">
        <f t="shared" si="78"/>
        <v>41509.697662037033</v>
      </c>
      <c r="T1227" s="13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3.8739999999999997E-2</v>
      </c>
      <c r="P1228" s="7">
        <f t="shared" si="77"/>
        <v>2.0650490449148167E-2</v>
      </c>
      <c r="Q1228" s="8" t="s">
        <v>8311</v>
      </c>
      <c r="R1228" t="s">
        <v>8339</v>
      </c>
      <c r="S1228" s="13">
        <f t="shared" si="78"/>
        <v>41715.666446759256</v>
      </c>
      <c r="T1228" s="13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7" t="e">
        <f t="shared" si="77"/>
        <v>#DIV/0!</v>
      </c>
      <c r="Q1229" s="8" t="s">
        <v>8311</v>
      </c>
      <c r="R1229" t="s">
        <v>8339</v>
      </c>
      <c r="S1229" s="13">
        <f t="shared" si="78"/>
        <v>41827.710833333331</v>
      </c>
      <c r="T1229" s="13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0.29299999999999998</v>
      </c>
      <c r="P1230" s="7">
        <f t="shared" si="77"/>
        <v>1.6382252559726963E-2</v>
      </c>
      <c r="Q1230" s="8" t="s">
        <v>8311</v>
      </c>
      <c r="R1230" t="s">
        <v>8339</v>
      </c>
      <c r="S1230" s="13">
        <f t="shared" si="78"/>
        <v>40754.520925925921</v>
      </c>
      <c r="T1230" s="13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9.0909090909090905E-3</v>
      </c>
      <c r="P1231" s="7">
        <f t="shared" si="77"/>
        <v>0.04</v>
      </c>
      <c r="Q1231" s="8" t="s">
        <v>8311</v>
      </c>
      <c r="R1231" t="s">
        <v>8339</v>
      </c>
      <c r="S1231" s="13">
        <f t="shared" si="78"/>
        <v>40985.251469907402</v>
      </c>
      <c r="T1231" s="13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7" t="e">
        <f t="shared" si="77"/>
        <v>#DIV/0!</v>
      </c>
      <c r="Q1232" s="8" t="s">
        <v>8311</v>
      </c>
      <c r="R1232" t="s">
        <v>8339</v>
      </c>
      <c r="S1232" s="13">
        <f t="shared" si="78"/>
        <v>40568.764236111107</v>
      </c>
      <c r="T1232" s="13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7" t="e">
        <f t="shared" si="77"/>
        <v>#DIV/0!</v>
      </c>
      <c r="Q1233" s="8" t="s">
        <v>8311</v>
      </c>
      <c r="R1233" t="s">
        <v>8339</v>
      </c>
      <c r="S1233" s="13">
        <f t="shared" si="78"/>
        <v>42193.733425925922</v>
      </c>
      <c r="T1233" s="13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8.0000000000000002E-3</v>
      </c>
      <c r="P1234" s="7">
        <f t="shared" si="77"/>
        <v>2.5000000000000001E-2</v>
      </c>
      <c r="Q1234" s="8" t="s">
        <v>8311</v>
      </c>
      <c r="R1234" t="s">
        <v>8339</v>
      </c>
      <c r="S1234" s="13">
        <f t="shared" si="78"/>
        <v>41506.639699074069</v>
      </c>
      <c r="T1234" s="13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0.11600000000000001</v>
      </c>
      <c r="P1235" s="7">
        <f t="shared" si="77"/>
        <v>5.1724137931034482E-2</v>
      </c>
      <c r="Q1235" s="8" t="s">
        <v>8311</v>
      </c>
      <c r="R1235" t="s">
        <v>8339</v>
      </c>
      <c r="S1235" s="13">
        <f t="shared" si="78"/>
        <v>40939.740439814814</v>
      </c>
      <c r="T1235" s="13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7" t="e">
        <f t="shared" si="77"/>
        <v>#DIV/0!</v>
      </c>
      <c r="Q1236" s="8" t="s">
        <v>8311</v>
      </c>
      <c r="R1236" t="s">
        <v>8339</v>
      </c>
      <c r="S1236" s="13">
        <f t="shared" si="78"/>
        <v>42007.580347222225</v>
      </c>
      <c r="T1236" s="13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2.787363950092912E-2</v>
      </c>
      <c r="P1237" s="7">
        <f t="shared" si="77"/>
        <v>2.8571428571428571E-2</v>
      </c>
      <c r="Q1237" s="8" t="s">
        <v>8311</v>
      </c>
      <c r="R1237" t="s">
        <v>8339</v>
      </c>
      <c r="S1237" s="13">
        <f t="shared" si="78"/>
        <v>41582.927071759259</v>
      </c>
      <c r="T1237" s="13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7" t="e">
        <f t="shared" si="77"/>
        <v>#DIV/0!</v>
      </c>
      <c r="Q1238" s="8" t="s">
        <v>8311</v>
      </c>
      <c r="R1238" t="s">
        <v>8339</v>
      </c>
      <c r="S1238" s="13">
        <f t="shared" si="78"/>
        <v>41110.47180555555</v>
      </c>
      <c r="T1238" s="13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7" t="e">
        <f t="shared" si="77"/>
        <v>#DIV/0!</v>
      </c>
      <c r="Q1239" s="8" t="s">
        <v>8311</v>
      </c>
      <c r="R1239" t="s">
        <v>8339</v>
      </c>
      <c r="S1239" s="13">
        <f t="shared" si="78"/>
        <v>41125.074826388889</v>
      </c>
      <c r="T1239" s="13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0.17799999999999999</v>
      </c>
      <c r="P1240" s="7">
        <f t="shared" si="77"/>
        <v>1.6853932584269662E-2</v>
      </c>
      <c r="Q1240" s="8" t="s">
        <v>8311</v>
      </c>
      <c r="R1240" t="s">
        <v>8339</v>
      </c>
      <c r="S1240" s="13">
        <f t="shared" si="78"/>
        <v>40731.402037037034</v>
      </c>
      <c r="T1240" s="13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7" t="e">
        <f t="shared" si="77"/>
        <v>#DIV/0!</v>
      </c>
      <c r="Q1241" s="8" t="s">
        <v>8311</v>
      </c>
      <c r="R1241" t="s">
        <v>8339</v>
      </c>
      <c r="S1241" s="13">
        <f t="shared" si="78"/>
        <v>40883.754247685181</v>
      </c>
      <c r="T1241" s="13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3.0124999999999999E-2</v>
      </c>
      <c r="P1242" s="7">
        <f t="shared" si="77"/>
        <v>3.3195020746887967E-2</v>
      </c>
      <c r="Q1242" s="8" t="s">
        <v>8311</v>
      </c>
      <c r="R1242" t="s">
        <v>8339</v>
      </c>
      <c r="S1242" s="13">
        <f t="shared" si="78"/>
        <v>41408.831678240742</v>
      </c>
      <c r="T1242" s="13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0.50739999999999996</v>
      </c>
      <c r="P1243" s="7">
        <f t="shared" si="77"/>
        <v>1.3401655498620418E-2</v>
      </c>
      <c r="Q1243" s="8" t="s">
        <v>8311</v>
      </c>
      <c r="R1243" t="s">
        <v>8339</v>
      </c>
      <c r="S1243" s="13">
        <f t="shared" si="78"/>
        <v>41923.629398148143</v>
      </c>
      <c r="T1243" s="13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5.4884742041712408E-3</v>
      </c>
      <c r="P1244" s="7">
        <f t="shared" si="77"/>
        <v>0.2</v>
      </c>
      <c r="Q1244" s="8" t="s">
        <v>8311</v>
      </c>
      <c r="R1244" t="s">
        <v>8339</v>
      </c>
      <c r="S1244" s="13">
        <f t="shared" si="78"/>
        <v>40781.957199074073</v>
      </c>
      <c r="T1244" s="13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0.14091666666666666</v>
      </c>
      <c r="P1245" s="7">
        <f t="shared" si="77"/>
        <v>2.247191011235955E-2</v>
      </c>
      <c r="Q1245" s="8" t="s">
        <v>8311</v>
      </c>
      <c r="R1245" t="s">
        <v>8339</v>
      </c>
      <c r="S1245" s="13">
        <f t="shared" si="78"/>
        <v>40671.670960648145</v>
      </c>
      <c r="T1245" s="13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1.038</v>
      </c>
      <c r="P1246" s="7">
        <f t="shared" si="77"/>
        <v>2.1676300578034682E-2</v>
      </c>
      <c r="Q1246" s="8" t="s">
        <v>8311</v>
      </c>
      <c r="R1246" t="s">
        <v>8310</v>
      </c>
      <c r="S1246" s="13">
        <f t="shared" si="78"/>
        <v>41355.617164351854</v>
      </c>
      <c r="T1246" s="13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1.2024999999999999</v>
      </c>
      <c r="P1247" s="7">
        <f t="shared" si="77"/>
        <v>7.068607068607069E-3</v>
      </c>
      <c r="Q1247" s="8" t="s">
        <v>8311</v>
      </c>
      <c r="R1247" t="s">
        <v>8310</v>
      </c>
      <c r="S1247" s="13">
        <f t="shared" si="78"/>
        <v>41774.391597222224</v>
      </c>
      <c r="T1247" s="13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1.17</v>
      </c>
      <c r="P1248" s="7">
        <f t="shared" si="77"/>
        <v>1.3247863247863248E-2</v>
      </c>
      <c r="Q1248" s="8" t="s">
        <v>8311</v>
      </c>
      <c r="R1248" t="s">
        <v>8310</v>
      </c>
      <c r="S1248" s="13">
        <f t="shared" si="78"/>
        <v>40837.835057870368</v>
      </c>
      <c r="T1248" s="13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1.2214285714285715</v>
      </c>
      <c r="P1249" s="7">
        <f t="shared" si="77"/>
        <v>1.1695906432748537E-2</v>
      </c>
      <c r="Q1249" s="8" t="s">
        <v>8311</v>
      </c>
      <c r="R1249" t="s">
        <v>8310</v>
      </c>
      <c r="S1249" s="13">
        <f t="shared" si="78"/>
        <v>41370.083969907406</v>
      </c>
      <c r="T1249" s="13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1.5164</v>
      </c>
      <c r="P1250" s="7">
        <f t="shared" si="77"/>
        <v>1.556317594302295E-2</v>
      </c>
      <c r="Q1250" s="8" t="s">
        <v>8311</v>
      </c>
      <c r="R1250" t="s">
        <v>8310</v>
      </c>
      <c r="S1250" s="13">
        <f t="shared" si="78"/>
        <v>41767.448530092588</v>
      </c>
      <c r="T1250" s="13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1.0444</v>
      </c>
      <c r="P1251" s="7">
        <f t="shared" si="77"/>
        <v>1.5511298353121409E-2</v>
      </c>
      <c r="Q1251" s="8" t="s">
        <v>8311</v>
      </c>
      <c r="R1251" t="s">
        <v>8310</v>
      </c>
      <c r="S1251" s="13">
        <f t="shared" si="78"/>
        <v>41067.532534722217</v>
      </c>
      <c r="T1251" s="13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2.0015333333333332</v>
      </c>
      <c r="P1252" s="7">
        <f t="shared" si="77"/>
        <v>8.4601805282616665E-3</v>
      </c>
      <c r="Q1252" s="8" t="s">
        <v>8311</v>
      </c>
      <c r="R1252" t="s">
        <v>8310</v>
      </c>
      <c r="S1252" s="13">
        <f t="shared" si="78"/>
        <v>41843.434386574074</v>
      </c>
      <c r="T1252" s="13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1.018</v>
      </c>
      <c r="P1253" s="7">
        <f t="shared" si="77"/>
        <v>1.2115258677144728E-2</v>
      </c>
      <c r="Q1253" s="8" t="s">
        <v>8311</v>
      </c>
      <c r="R1253" t="s">
        <v>8310</v>
      </c>
      <c r="S1253" s="13">
        <f t="shared" si="78"/>
        <v>40751.606099537035</v>
      </c>
      <c r="T1253" s="13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1.3765714285714286</v>
      </c>
      <c r="P1254" s="7">
        <f t="shared" si="77"/>
        <v>2.9265255292652552E-2</v>
      </c>
      <c r="Q1254" s="8" t="s">
        <v>8311</v>
      </c>
      <c r="R1254" t="s">
        <v>8310</v>
      </c>
      <c r="S1254" s="13">
        <f t="shared" si="78"/>
        <v>41543.779733796291</v>
      </c>
      <c r="T1254" s="13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3038.3319999999999</v>
      </c>
      <c r="P1255" s="7">
        <f t="shared" si="77"/>
        <v>2.3400997652659419E-2</v>
      </c>
      <c r="Q1255" s="8" t="s">
        <v>8311</v>
      </c>
      <c r="R1255" t="s">
        <v>8310</v>
      </c>
      <c r="S1255" s="13">
        <f t="shared" si="78"/>
        <v>41855.575312499997</v>
      </c>
      <c r="T1255" s="13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1.9885074626865671</v>
      </c>
      <c r="P1256" s="7">
        <f t="shared" si="77"/>
        <v>1.058320198153569E-2</v>
      </c>
      <c r="Q1256" s="8" t="s">
        <v>8311</v>
      </c>
      <c r="R1256" t="s">
        <v>8310</v>
      </c>
      <c r="S1256" s="13">
        <f t="shared" si="78"/>
        <v>40487.413032407407</v>
      </c>
      <c r="T1256" s="13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2.0236666666666667</v>
      </c>
      <c r="P1257" s="7">
        <f t="shared" si="77"/>
        <v>1.795420853236699E-2</v>
      </c>
      <c r="Q1257" s="8" t="s">
        <v>8311</v>
      </c>
      <c r="R1257" t="s">
        <v>8310</v>
      </c>
      <c r="S1257" s="13">
        <f t="shared" si="78"/>
        <v>41579.637175925927</v>
      </c>
      <c r="T1257" s="13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1.1796376666666666</v>
      </c>
      <c r="P1258" s="7">
        <f t="shared" si="77"/>
        <v>1.0200872414778211E-2</v>
      </c>
      <c r="Q1258" s="8" t="s">
        <v>8311</v>
      </c>
      <c r="R1258" t="s">
        <v>8310</v>
      </c>
      <c r="S1258" s="13">
        <f t="shared" si="78"/>
        <v>40921.711006944439</v>
      </c>
      <c r="T1258" s="13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2.9472727272727273</v>
      </c>
      <c r="P1259" s="7">
        <f t="shared" si="77"/>
        <v>1.0857495373226403E-2</v>
      </c>
      <c r="Q1259" s="8" t="s">
        <v>8311</v>
      </c>
      <c r="R1259" t="s">
        <v>8310</v>
      </c>
      <c r="S1259" s="13">
        <f t="shared" si="78"/>
        <v>40586.877199074072</v>
      </c>
      <c r="T1259" s="13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2.1314633333333335</v>
      </c>
      <c r="P1260" s="7">
        <f t="shared" si="77"/>
        <v>2.6194836411291771E-2</v>
      </c>
      <c r="Q1260" s="8" t="s">
        <v>8311</v>
      </c>
      <c r="R1260" t="s">
        <v>8310</v>
      </c>
      <c r="S1260" s="13">
        <f t="shared" si="78"/>
        <v>41487.402916666666</v>
      </c>
      <c r="T1260" s="13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1.0424</v>
      </c>
      <c r="P1261" s="7">
        <f t="shared" si="77"/>
        <v>3.6838066001534921E-2</v>
      </c>
      <c r="Q1261" s="8" t="s">
        <v>8311</v>
      </c>
      <c r="R1261" t="s">
        <v>8310</v>
      </c>
      <c r="S1261" s="13">
        <f t="shared" si="78"/>
        <v>41766.762314814812</v>
      </c>
      <c r="T1261" s="13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1.1366666666666667</v>
      </c>
      <c r="P1262" s="7">
        <f t="shared" si="77"/>
        <v>1.9728072513996268E-2</v>
      </c>
      <c r="Q1262" s="8" t="s">
        <v>8311</v>
      </c>
      <c r="R1262" t="s">
        <v>8310</v>
      </c>
      <c r="S1262" s="13">
        <f t="shared" si="78"/>
        <v>41666.63449074074</v>
      </c>
      <c r="T1262" s="13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1.0125</v>
      </c>
      <c r="P1263" s="7">
        <f t="shared" si="77"/>
        <v>2.5679012345679011E-2</v>
      </c>
      <c r="Q1263" s="8" t="s">
        <v>8311</v>
      </c>
      <c r="R1263" t="s">
        <v>8310</v>
      </c>
      <c r="S1263" s="13">
        <f t="shared" si="78"/>
        <v>41638.134571759256</v>
      </c>
      <c r="T1263" s="13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1.2541538461538462</v>
      </c>
      <c r="P1264" s="7">
        <f t="shared" si="77"/>
        <v>1.2880274779195289E-2</v>
      </c>
      <c r="Q1264" s="8" t="s">
        <v>8311</v>
      </c>
      <c r="R1264" t="s">
        <v>8310</v>
      </c>
      <c r="S1264" s="13">
        <f t="shared" si="78"/>
        <v>41656.554305555554</v>
      </c>
      <c r="T1264" s="13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1.19</v>
      </c>
      <c r="P1265" s="7">
        <f t="shared" si="77"/>
        <v>2.296918767507003E-2</v>
      </c>
      <c r="Q1265" s="8" t="s">
        <v>8311</v>
      </c>
      <c r="R1265" t="s">
        <v>8310</v>
      </c>
      <c r="S1265" s="13">
        <f t="shared" si="78"/>
        <v>41691.875810185185</v>
      </c>
      <c r="T1265" s="13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1.6646153846153846</v>
      </c>
      <c r="P1266" s="7">
        <f t="shared" si="77"/>
        <v>3.1423290203327174E-2</v>
      </c>
      <c r="Q1266" s="8" t="s">
        <v>8311</v>
      </c>
      <c r="R1266" t="s">
        <v>8310</v>
      </c>
      <c r="S1266" s="13">
        <f t="shared" si="78"/>
        <v>41547.454664351848</v>
      </c>
      <c r="T1266" s="13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1.1914771428571429</v>
      </c>
      <c r="P1267" s="7">
        <f t="shared" si="77"/>
        <v>1.5826692916595726E-2</v>
      </c>
      <c r="Q1267" s="8" t="s">
        <v>8311</v>
      </c>
      <c r="R1267" t="s">
        <v>8310</v>
      </c>
      <c r="S1267" s="13">
        <f t="shared" si="78"/>
        <v>40465.446932870364</v>
      </c>
      <c r="T1267" s="13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1.0047368421052632</v>
      </c>
      <c r="P1268" s="7">
        <f t="shared" si="77"/>
        <v>5.2383446830801469E-3</v>
      </c>
      <c r="Q1268" s="8" t="s">
        <v>8311</v>
      </c>
      <c r="R1268" t="s">
        <v>8310</v>
      </c>
      <c r="S1268" s="13">
        <f t="shared" si="78"/>
        <v>41620.668344907404</v>
      </c>
      <c r="T1268" s="13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1.018</v>
      </c>
      <c r="P1269" s="7">
        <f t="shared" si="77"/>
        <v>7.0994820503661364E-3</v>
      </c>
      <c r="Q1269" s="8" t="s">
        <v>8311</v>
      </c>
      <c r="R1269" t="s">
        <v>8310</v>
      </c>
      <c r="S1269" s="13">
        <f t="shared" si="78"/>
        <v>41449.376828703702</v>
      </c>
      <c r="T1269" s="13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1.1666666666666667</v>
      </c>
      <c r="P1270" s="7">
        <f t="shared" si="77"/>
        <v>1.2999999999999999E-2</v>
      </c>
      <c r="Q1270" s="8" t="s">
        <v>8311</v>
      </c>
      <c r="R1270" t="s">
        <v>8310</v>
      </c>
      <c r="S1270" s="13">
        <f t="shared" si="78"/>
        <v>41507.637118055551</v>
      </c>
      <c r="T1270" s="13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1.0864893617021276</v>
      </c>
      <c r="P1271" s="7">
        <f t="shared" si="77"/>
        <v>1.0085185547831195E-2</v>
      </c>
      <c r="Q1271" s="8" t="s">
        <v>8311</v>
      </c>
      <c r="R1271" t="s">
        <v>8310</v>
      </c>
      <c r="S1271" s="13">
        <f t="shared" si="78"/>
        <v>42445.614722222221</v>
      </c>
      <c r="T1271" s="13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1.1472</v>
      </c>
      <c r="P1272" s="7">
        <f t="shared" si="77"/>
        <v>1.4731520223152023E-2</v>
      </c>
      <c r="Q1272" s="8" t="s">
        <v>8311</v>
      </c>
      <c r="R1272" t="s">
        <v>8310</v>
      </c>
      <c r="S1272" s="13">
        <f t="shared" si="78"/>
        <v>40933.648634259254</v>
      </c>
      <c r="T1272" s="13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1.018</v>
      </c>
      <c r="P1273" s="7">
        <f t="shared" si="77"/>
        <v>4.0602488539620172E-3</v>
      </c>
      <c r="Q1273" s="8" t="s">
        <v>8311</v>
      </c>
      <c r="R1273" t="s">
        <v>8310</v>
      </c>
      <c r="S1273" s="13">
        <f t="shared" si="78"/>
        <v>41561.475219907406</v>
      </c>
      <c r="T1273" s="13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1.06</v>
      </c>
      <c r="P1274" s="7">
        <f t="shared" si="77"/>
        <v>5.2830188679245287E-3</v>
      </c>
      <c r="Q1274" s="8" t="s">
        <v>8311</v>
      </c>
      <c r="R1274" t="s">
        <v>8310</v>
      </c>
      <c r="S1274" s="13">
        <f t="shared" si="78"/>
        <v>40274.536793981482</v>
      </c>
      <c r="T1274" s="13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1.0349999999999999</v>
      </c>
      <c r="P1275" s="7">
        <f t="shared" si="77"/>
        <v>1.3043478260869565E-2</v>
      </c>
      <c r="Q1275" s="8" t="s">
        <v>8311</v>
      </c>
      <c r="R1275" t="s">
        <v>8310</v>
      </c>
      <c r="S1275" s="13">
        <f t="shared" si="78"/>
        <v>41852.521886574068</v>
      </c>
      <c r="T1275" s="13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1.5497535999999998</v>
      </c>
      <c r="P1276" s="7">
        <f t="shared" si="77"/>
        <v>1.2053529025517347E-2</v>
      </c>
      <c r="Q1276" s="8" t="s">
        <v>8311</v>
      </c>
      <c r="R1276" t="s">
        <v>8310</v>
      </c>
      <c r="S1276" s="13">
        <f t="shared" si="78"/>
        <v>41116.481770833328</v>
      </c>
      <c r="T1276" s="13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1.6214066666666667</v>
      </c>
      <c r="P1277" s="7">
        <f t="shared" si="77"/>
        <v>1.5994342361159652E-2</v>
      </c>
      <c r="Q1277" s="8" t="s">
        <v>8311</v>
      </c>
      <c r="R1277" t="s">
        <v>8310</v>
      </c>
      <c r="S1277" s="13">
        <f t="shared" si="78"/>
        <v>41458.659571759257</v>
      </c>
      <c r="T1277" s="13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1.0442100000000001</v>
      </c>
      <c r="P1278" s="7">
        <f t="shared" si="77"/>
        <v>2.170700018834015E-2</v>
      </c>
      <c r="Q1278" s="8" t="s">
        <v>8311</v>
      </c>
      <c r="R1278" t="s">
        <v>8310</v>
      </c>
      <c r="S1278" s="13">
        <f t="shared" si="78"/>
        <v>40007.49591435185</v>
      </c>
      <c r="T1278" s="13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1.0612433333333333</v>
      </c>
      <c r="P1279" s="7">
        <f t="shared" si="77"/>
        <v>2.594441111526417E-2</v>
      </c>
      <c r="Q1279" s="8" t="s">
        <v>8311</v>
      </c>
      <c r="R1279" t="s">
        <v>8310</v>
      </c>
      <c r="S1279" s="13">
        <f t="shared" si="78"/>
        <v>41121.35355324074</v>
      </c>
      <c r="T1279" s="13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1.5493846153846154</v>
      </c>
      <c r="P1280" s="7">
        <f t="shared" si="77"/>
        <v>1.8866051037632808E-2</v>
      </c>
      <c r="Q1280" s="8" t="s">
        <v>8311</v>
      </c>
      <c r="R1280" t="s">
        <v>8310</v>
      </c>
      <c r="S1280" s="13">
        <f t="shared" si="78"/>
        <v>41786.346828703703</v>
      </c>
      <c r="T1280" s="13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1.1077157238734421</v>
      </c>
      <c r="P1281" s="7">
        <f t="shared" si="77"/>
        <v>1.3632262154892792E-2</v>
      </c>
      <c r="Q1281" s="8" t="s">
        <v>8311</v>
      </c>
      <c r="R1281" t="s">
        <v>8310</v>
      </c>
      <c r="S1281" s="13">
        <f t="shared" si="78"/>
        <v>41681.890856481477</v>
      </c>
      <c r="T1281" s="13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1.1091186666666666</v>
      </c>
      <c r="P1282" s="7">
        <f t="shared" si="77"/>
        <v>7.8140120864734642E-3</v>
      </c>
      <c r="Q1282" s="8" t="s">
        <v>8311</v>
      </c>
      <c r="R1282" t="s">
        <v>8310</v>
      </c>
      <c r="S1282" s="13">
        <f t="shared" si="78"/>
        <v>40513.54923611111</v>
      </c>
      <c r="T1282" s="13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</f>
        <v>1.1071428571428572</v>
      </c>
      <c r="P1283" s="7">
        <f t="shared" ref="P1283:P1346" si="81">L1283/E1283</f>
        <v>9.548387096774193E-3</v>
      </c>
      <c r="Q1283" s="8" t="s">
        <v>8311</v>
      </c>
      <c r="R1283" t="s">
        <v>8310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1.2361333333333333</v>
      </c>
      <c r="P1284" s="7">
        <f t="shared" si="81"/>
        <v>1.4777262431237191E-2</v>
      </c>
      <c r="Q1284" s="8" t="s">
        <v>8311</v>
      </c>
      <c r="R1284" t="s">
        <v>8310</v>
      </c>
      <c r="S1284" s="13">
        <f t="shared" si="82"/>
        <v>41586.266840277771</v>
      </c>
      <c r="T1284" s="13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2.1105</v>
      </c>
      <c r="P1285" s="7">
        <f t="shared" si="81"/>
        <v>1.0424070125562663E-2</v>
      </c>
      <c r="Q1285" s="8" t="s">
        <v>8311</v>
      </c>
      <c r="R1285" t="s">
        <v>8310</v>
      </c>
      <c r="S1285" s="13">
        <f t="shared" si="82"/>
        <v>41320.50913194444</v>
      </c>
      <c r="T1285" s="13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1.01</v>
      </c>
      <c r="P1286" s="7">
        <f t="shared" si="81"/>
        <v>1.5346534653465346E-2</v>
      </c>
      <c r="Q1286" s="8" t="s">
        <v>8320</v>
      </c>
      <c r="R1286" t="s">
        <v>8321</v>
      </c>
      <c r="S1286" s="13">
        <f t="shared" si="82"/>
        <v>42712.026412037034</v>
      </c>
      <c r="T1286" s="13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1.0165</v>
      </c>
      <c r="P1287" s="7">
        <f t="shared" si="81"/>
        <v>3.0988686669945892E-2</v>
      </c>
      <c r="Q1287" s="8" t="s">
        <v>8320</v>
      </c>
      <c r="R1287" t="s">
        <v>8321</v>
      </c>
      <c r="S1287" s="13">
        <f t="shared" si="82"/>
        <v>42160.374710648146</v>
      </c>
      <c r="T1287" s="13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1.0833333333333333</v>
      </c>
      <c r="P1288" s="7">
        <f t="shared" si="81"/>
        <v>1.2307692307692308E-2</v>
      </c>
      <c r="Q1288" s="8" t="s">
        <v>8320</v>
      </c>
      <c r="R1288" t="s">
        <v>8321</v>
      </c>
      <c r="S1288" s="13">
        <f t="shared" si="82"/>
        <v>42039.176238425927</v>
      </c>
      <c r="T1288" s="13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2.42</v>
      </c>
      <c r="P1289" s="7">
        <f t="shared" si="81"/>
        <v>4.1322314049586778E-2</v>
      </c>
      <c r="Q1289" s="8" t="s">
        <v>8320</v>
      </c>
      <c r="R1289" t="s">
        <v>8321</v>
      </c>
      <c r="S1289" s="13">
        <f t="shared" si="82"/>
        <v>42107.412685185183</v>
      </c>
      <c r="T1289" s="13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1.0044999999999999</v>
      </c>
      <c r="P1290" s="7">
        <f t="shared" si="81"/>
        <v>1.5181682429069188E-2</v>
      </c>
      <c r="Q1290" s="8" t="s">
        <v>8320</v>
      </c>
      <c r="R1290" t="s">
        <v>8321</v>
      </c>
      <c r="S1290" s="13">
        <f t="shared" si="82"/>
        <v>42560.946331018517</v>
      </c>
      <c r="T1290" s="13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1.2506666666666666</v>
      </c>
      <c r="P1291" s="7">
        <f t="shared" si="81"/>
        <v>2.7718550106609809E-2</v>
      </c>
      <c r="Q1291" s="8" t="s">
        <v>8320</v>
      </c>
      <c r="R1291" t="s">
        <v>8321</v>
      </c>
      <c r="S1291" s="13">
        <f t="shared" si="82"/>
        <v>42708.926446759258</v>
      </c>
      <c r="T1291" s="13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1.0857142857142856</v>
      </c>
      <c r="P1292" s="7">
        <f t="shared" si="81"/>
        <v>2.2631578947368423E-2</v>
      </c>
      <c r="Q1292" s="8" t="s">
        <v>8320</v>
      </c>
      <c r="R1292" t="s">
        <v>8321</v>
      </c>
      <c r="S1292" s="13">
        <f t="shared" si="82"/>
        <v>42086.406608796293</v>
      </c>
      <c r="T1292" s="13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1.4570000000000001</v>
      </c>
      <c r="P1293" s="7">
        <f t="shared" si="81"/>
        <v>9.6087851750171586E-3</v>
      </c>
      <c r="Q1293" s="8" t="s">
        <v>8320</v>
      </c>
      <c r="R1293" t="s">
        <v>8321</v>
      </c>
      <c r="S1293" s="13">
        <f t="shared" si="82"/>
        <v>42064.444340277776</v>
      </c>
      <c r="T1293" s="13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1.1000000000000001</v>
      </c>
      <c r="P1294" s="7">
        <f t="shared" si="81"/>
        <v>2.7807486631016044E-2</v>
      </c>
      <c r="Q1294" s="8" t="s">
        <v>8320</v>
      </c>
      <c r="R1294" t="s">
        <v>8321</v>
      </c>
      <c r="S1294" s="13">
        <f t="shared" si="82"/>
        <v>42256.555879629632</v>
      </c>
      <c r="T1294" s="13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1.0223333333333333</v>
      </c>
      <c r="P1295" s="7">
        <f t="shared" si="81"/>
        <v>7.8252363873492006E-3</v>
      </c>
      <c r="Q1295" s="8" t="s">
        <v>8320</v>
      </c>
      <c r="R1295" t="s">
        <v>8321</v>
      </c>
      <c r="S1295" s="13">
        <f t="shared" si="82"/>
        <v>42292.492719907408</v>
      </c>
      <c r="T1295" s="13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1.22</v>
      </c>
      <c r="P1296" s="7">
        <f t="shared" si="81"/>
        <v>3.6065573770491806E-2</v>
      </c>
      <c r="Q1296" s="8" t="s">
        <v>8320</v>
      </c>
      <c r="R1296" t="s">
        <v>8321</v>
      </c>
      <c r="S1296" s="13">
        <f t="shared" si="82"/>
        <v>42278.245335648149</v>
      </c>
      <c r="T1296" s="13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1.0196000000000001</v>
      </c>
      <c r="P1297" s="7">
        <f t="shared" si="81"/>
        <v>2.5107885445272655E-2</v>
      </c>
      <c r="Q1297" s="8" t="s">
        <v>8320</v>
      </c>
      <c r="R1297" t="s">
        <v>8321</v>
      </c>
      <c r="S1297" s="13">
        <f t="shared" si="82"/>
        <v>42184.364548611113</v>
      </c>
      <c r="T1297" s="13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1.411764705882353</v>
      </c>
      <c r="P1298" s="7">
        <f t="shared" si="81"/>
        <v>1.9166666666666665E-2</v>
      </c>
      <c r="Q1298" s="8" t="s">
        <v>8320</v>
      </c>
      <c r="R1298" t="s">
        <v>8321</v>
      </c>
      <c r="S1298" s="13">
        <f t="shared" si="82"/>
        <v>42422.842280092591</v>
      </c>
      <c r="T1298" s="13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1.0952500000000001</v>
      </c>
      <c r="P1299" s="7">
        <f t="shared" si="81"/>
        <v>1.0865099292398995E-2</v>
      </c>
      <c r="Q1299" s="8" t="s">
        <v>8320</v>
      </c>
      <c r="R1299" t="s">
        <v>8321</v>
      </c>
      <c r="S1299" s="13">
        <f t="shared" si="82"/>
        <v>42461.538865740738</v>
      </c>
      <c r="T1299" s="13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1.0465</v>
      </c>
      <c r="P1300" s="7">
        <f t="shared" si="81"/>
        <v>1.5766841853798376E-2</v>
      </c>
      <c r="Q1300" s="8" t="s">
        <v>8320</v>
      </c>
      <c r="R1300" t="s">
        <v>8321</v>
      </c>
      <c r="S1300" s="13">
        <f t="shared" si="82"/>
        <v>42458.472592592589</v>
      </c>
      <c r="T1300" s="13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1.24</v>
      </c>
      <c r="P1301" s="7">
        <f t="shared" si="81"/>
        <v>7.3732718894009217E-3</v>
      </c>
      <c r="Q1301" s="8" t="s">
        <v>8320</v>
      </c>
      <c r="R1301" t="s">
        <v>8321</v>
      </c>
      <c r="S1301" s="13">
        <f t="shared" si="82"/>
        <v>42169.606006944443</v>
      </c>
      <c r="T1301" s="13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1.35</v>
      </c>
      <c r="P1302" s="7">
        <f t="shared" si="81"/>
        <v>5.9259259259259256E-3</v>
      </c>
      <c r="Q1302" s="8" t="s">
        <v>8320</v>
      </c>
      <c r="R1302" t="s">
        <v>8321</v>
      </c>
      <c r="S1302" s="13">
        <f t="shared" si="82"/>
        <v>42483.466874999998</v>
      </c>
      <c r="T1302" s="13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1.0275000000000001</v>
      </c>
      <c r="P1303" s="7">
        <f t="shared" si="81"/>
        <v>1.4111922141119221E-2</v>
      </c>
      <c r="Q1303" s="8" t="s">
        <v>8320</v>
      </c>
      <c r="R1303" t="s">
        <v>8321</v>
      </c>
      <c r="S1303" s="13">
        <f t="shared" si="82"/>
        <v>42195.541412037033</v>
      </c>
      <c r="T1303" s="13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</v>
      </c>
      <c r="P1304" s="7">
        <f t="shared" si="81"/>
        <v>0.02</v>
      </c>
      <c r="Q1304" s="8" t="s">
        <v>8320</v>
      </c>
      <c r="R1304" t="s">
        <v>8321</v>
      </c>
      <c r="S1304" s="13">
        <f t="shared" si="82"/>
        <v>42674.849664351852</v>
      </c>
      <c r="T1304" s="13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1.3026085714285716</v>
      </c>
      <c r="P1305" s="7">
        <f t="shared" si="81"/>
        <v>2.368873008666127E-2</v>
      </c>
      <c r="Q1305" s="8" t="s">
        <v>8320</v>
      </c>
      <c r="R1305" t="s">
        <v>8321</v>
      </c>
      <c r="S1305" s="13">
        <f t="shared" si="82"/>
        <v>42566.232870370368</v>
      </c>
      <c r="T1305" s="13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0.39627499999999999</v>
      </c>
      <c r="P1306" s="7">
        <f t="shared" si="81"/>
        <v>6.5611002460412588E-3</v>
      </c>
      <c r="Q1306" s="8" t="s">
        <v>8322</v>
      </c>
      <c r="R1306" t="s">
        <v>8324</v>
      </c>
      <c r="S1306" s="13">
        <f t="shared" si="82"/>
        <v>42746.986168981479</v>
      </c>
      <c r="T1306" s="13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0.25976666666666665</v>
      </c>
      <c r="P1307" s="7">
        <f t="shared" si="81"/>
        <v>1.1035544719620172E-2</v>
      </c>
      <c r="Q1307" s="8" t="s">
        <v>8322</v>
      </c>
      <c r="R1307" t="s">
        <v>8324</v>
      </c>
      <c r="S1307" s="13">
        <f t="shared" si="82"/>
        <v>42543.457268518519</v>
      </c>
      <c r="T1307" s="13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0.65246363636363636</v>
      </c>
      <c r="P1308" s="7">
        <f t="shared" si="81"/>
        <v>4.9602207019548289E-3</v>
      </c>
      <c r="Q1308" s="8" t="s">
        <v>8322</v>
      </c>
      <c r="R1308" t="s">
        <v>8324</v>
      </c>
      <c r="S1308" s="13">
        <f t="shared" si="82"/>
        <v>41947.249236111107</v>
      </c>
      <c r="T1308" s="13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0.11514000000000001</v>
      </c>
      <c r="P1309" s="7">
        <f t="shared" si="81"/>
        <v>7.816571130797291E-3</v>
      </c>
      <c r="Q1309" s="8" t="s">
        <v>8322</v>
      </c>
      <c r="R1309" t="s">
        <v>8324</v>
      </c>
      <c r="S1309" s="13">
        <f t="shared" si="82"/>
        <v>42387.294895833336</v>
      </c>
      <c r="T1309" s="13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0.11360000000000001</v>
      </c>
      <c r="P1310" s="7">
        <f t="shared" si="81"/>
        <v>3.345070422535211E-2</v>
      </c>
      <c r="Q1310" s="8" t="s">
        <v>8322</v>
      </c>
      <c r="R1310" t="s">
        <v>8324</v>
      </c>
      <c r="S1310" s="13">
        <f t="shared" si="82"/>
        <v>42611.405231481483</v>
      </c>
      <c r="T1310" s="13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1.1199130434782609</v>
      </c>
      <c r="P1311" s="7">
        <f t="shared" si="81"/>
        <v>2.7176022983150866E-3</v>
      </c>
      <c r="Q1311" s="8" t="s">
        <v>8322</v>
      </c>
      <c r="R1311" t="s">
        <v>8324</v>
      </c>
      <c r="S1311" s="13">
        <f t="shared" si="82"/>
        <v>42257.674398148149</v>
      </c>
      <c r="T1311" s="13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0.155</v>
      </c>
      <c r="P1312" s="7">
        <f t="shared" si="81"/>
        <v>7.7419354838709677E-3</v>
      </c>
      <c r="Q1312" s="8" t="s">
        <v>8322</v>
      </c>
      <c r="R1312" t="s">
        <v>8324</v>
      </c>
      <c r="S1312" s="13">
        <f t="shared" si="82"/>
        <v>42556.458912037029</v>
      </c>
      <c r="T1312" s="13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0.32028000000000001</v>
      </c>
      <c r="P1313" s="7">
        <f t="shared" si="81"/>
        <v>1.2489072061945797E-3</v>
      </c>
      <c r="Q1313" s="8" t="s">
        <v>8322</v>
      </c>
      <c r="R1313" t="s">
        <v>8324</v>
      </c>
      <c r="S1313" s="13">
        <f t="shared" si="82"/>
        <v>42669.593969907401</v>
      </c>
      <c r="T1313" s="13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6.0869565217391303E-3</v>
      </c>
      <c r="P1314" s="7">
        <f t="shared" si="81"/>
        <v>3.5714285714285712E-2</v>
      </c>
      <c r="Q1314" s="8" t="s">
        <v>8322</v>
      </c>
      <c r="R1314" t="s">
        <v>8324</v>
      </c>
      <c r="S1314" s="13">
        <f t="shared" si="82"/>
        <v>42082.494467592587</v>
      </c>
      <c r="T1314" s="13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0.31114999999999998</v>
      </c>
      <c r="P1315" s="7">
        <f t="shared" si="81"/>
        <v>9.8023461353045158E-3</v>
      </c>
      <c r="Q1315" s="8" t="s">
        <v>8322</v>
      </c>
      <c r="R1315" t="s">
        <v>8324</v>
      </c>
      <c r="S1315" s="13">
        <f t="shared" si="82"/>
        <v>42402.50131944444</v>
      </c>
      <c r="T1315" s="13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1.1266666666666666E-2</v>
      </c>
      <c r="P1316" s="7">
        <f t="shared" si="81"/>
        <v>5.4240631163708086E-3</v>
      </c>
      <c r="Q1316" s="8" t="s">
        <v>8322</v>
      </c>
      <c r="R1316" t="s">
        <v>8324</v>
      </c>
      <c r="S1316" s="13">
        <f t="shared" si="82"/>
        <v>42604.461342592585</v>
      </c>
      <c r="T1316" s="13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0.40404000000000001</v>
      </c>
      <c r="P1317" s="7">
        <f t="shared" si="81"/>
        <v>6.1380061380061383E-3</v>
      </c>
      <c r="Q1317" s="8" t="s">
        <v>8322</v>
      </c>
      <c r="R1317" t="s">
        <v>8324</v>
      </c>
      <c r="S1317" s="13">
        <f t="shared" si="82"/>
        <v>42278.289907407401</v>
      </c>
      <c r="T1317" s="13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1.3333333333333333E-5</v>
      </c>
      <c r="P1318" s="7">
        <f t="shared" si="81"/>
        <v>1</v>
      </c>
      <c r="Q1318" s="8" t="s">
        <v>8322</v>
      </c>
      <c r="R1318" t="s">
        <v>8324</v>
      </c>
      <c r="S1318" s="13">
        <f t="shared" si="82"/>
        <v>42393.753576388888</v>
      </c>
      <c r="T1318" s="13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5.7334999999999997E-2</v>
      </c>
      <c r="P1319" s="7">
        <f t="shared" si="81"/>
        <v>1.6569285776576262E-3</v>
      </c>
      <c r="Q1319" s="8" t="s">
        <v>8322</v>
      </c>
      <c r="R1319" t="s">
        <v>8324</v>
      </c>
      <c r="S1319" s="13">
        <f t="shared" si="82"/>
        <v>42520.027152777773</v>
      </c>
      <c r="T1319" s="13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0.15325</v>
      </c>
      <c r="P1320" s="7">
        <f t="shared" si="81"/>
        <v>2.2022838499184339E-2</v>
      </c>
      <c r="Q1320" s="8" t="s">
        <v>8322</v>
      </c>
      <c r="R1320" t="s">
        <v>8324</v>
      </c>
      <c r="S1320" s="13">
        <f t="shared" si="82"/>
        <v>41984.835324074076</v>
      </c>
      <c r="T1320" s="13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0.15103448275862069</v>
      </c>
      <c r="P1321" s="7">
        <f t="shared" si="81"/>
        <v>1.0273972602739725E-2</v>
      </c>
      <c r="Q1321" s="8" t="s">
        <v>8322</v>
      </c>
      <c r="R1321" t="s">
        <v>8324</v>
      </c>
      <c r="S1321" s="13">
        <f t="shared" si="82"/>
        <v>41816.603761574072</v>
      </c>
      <c r="T1321" s="13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5.0299999999999997E-3</v>
      </c>
      <c r="P1322" s="7">
        <f t="shared" si="81"/>
        <v>5.9642147117296221E-3</v>
      </c>
      <c r="Q1322" s="8" t="s">
        <v>8322</v>
      </c>
      <c r="R1322" t="s">
        <v>8324</v>
      </c>
      <c r="S1322" s="13">
        <f t="shared" si="82"/>
        <v>42705.482013888883</v>
      </c>
      <c r="T1322" s="13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1.3028138528138528E-2</v>
      </c>
      <c r="P1323" s="7">
        <f t="shared" si="81"/>
        <v>1.1629838843661739E-3</v>
      </c>
      <c r="Q1323" s="8" t="s">
        <v>8322</v>
      </c>
      <c r="R1323" t="s">
        <v>8324</v>
      </c>
      <c r="S1323" s="13">
        <f t="shared" si="82"/>
        <v>42697.540937499994</v>
      </c>
      <c r="T1323" s="13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3.0285714285714286E-3</v>
      </c>
      <c r="P1324" s="7">
        <f t="shared" si="81"/>
        <v>3.7735849056603772E-2</v>
      </c>
      <c r="Q1324" s="8" t="s">
        <v>8322</v>
      </c>
      <c r="R1324" t="s">
        <v>8324</v>
      </c>
      <c r="S1324" s="13">
        <f t="shared" si="82"/>
        <v>42115.448206018518</v>
      </c>
      <c r="T1324" s="13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8.8800000000000004E-2</v>
      </c>
      <c r="P1325" s="7">
        <f t="shared" si="81"/>
        <v>3.3033033033033031E-2</v>
      </c>
      <c r="Q1325" s="8" t="s">
        <v>8322</v>
      </c>
      <c r="R1325" t="s">
        <v>8324</v>
      </c>
      <c r="S1325" s="13">
        <f t="shared" si="82"/>
        <v>42451.490115740737</v>
      </c>
      <c r="T1325" s="13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9.8400000000000001E-2</v>
      </c>
      <c r="P1326" s="7">
        <f t="shared" si="81"/>
        <v>1.8292682926829267E-2</v>
      </c>
      <c r="Q1326" s="8" t="s">
        <v>8322</v>
      </c>
      <c r="R1326" t="s">
        <v>8324</v>
      </c>
      <c r="S1326" s="13">
        <f t="shared" si="82"/>
        <v>42626.425370370365</v>
      </c>
      <c r="T1326" s="13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2.4299999999999999E-2</v>
      </c>
      <c r="P1327" s="7">
        <f t="shared" si="81"/>
        <v>1.646090534979424E-2</v>
      </c>
      <c r="Q1327" s="8" t="s">
        <v>8322</v>
      </c>
      <c r="R1327" t="s">
        <v>8324</v>
      </c>
      <c r="S1327" s="13">
        <f t="shared" si="82"/>
        <v>42703.877719907403</v>
      </c>
      <c r="T1327" s="13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1.1299999999999999E-2</v>
      </c>
      <c r="P1328" s="7">
        <f t="shared" si="81"/>
        <v>9.7345132743362831E-3</v>
      </c>
      <c r="Q1328" s="8" t="s">
        <v>8322</v>
      </c>
      <c r="R1328" t="s">
        <v>8324</v>
      </c>
      <c r="S1328" s="13">
        <f t="shared" si="82"/>
        <v>41974.583657407406</v>
      </c>
      <c r="T1328" s="13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3.5520833333333335E-2</v>
      </c>
      <c r="P1329" s="7">
        <f t="shared" si="81"/>
        <v>2.404692082111437E-2</v>
      </c>
      <c r="Q1329" s="8" t="s">
        <v>8322</v>
      </c>
      <c r="R1329" t="s">
        <v>8324</v>
      </c>
      <c r="S1329" s="13">
        <f t="shared" si="82"/>
        <v>42123.470312500001</v>
      </c>
      <c r="T1329" s="13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2.3306666666666667E-2</v>
      </c>
      <c r="P1330" s="7">
        <f t="shared" si="81"/>
        <v>8.5812356979405036E-3</v>
      </c>
      <c r="Q1330" s="8" t="s">
        <v>8322</v>
      </c>
      <c r="R1330" t="s">
        <v>8324</v>
      </c>
      <c r="S1330" s="13">
        <f t="shared" si="82"/>
        <v>42612.434421296297</v>
      </c>
      <c r="T1330" s="13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8.1600000000000006E-3</v>
      </c>
      <c r="P1331" s="7">
        <f t="shared" si="81"/>
        <v>2.2058823529411766E-2</v>
      </c>
      <c r="Q1331" s="8" t="s">
        <v>8322</v>
      </c>
      <c r="R1331" t="s">
        <v>8324</v>
      </c>
      <c r="S1331" s="13">
        <f t="shared" si="82"/>
        <v>41935.013252314813</v>
      </c>
      <c r="T1331" s="13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0.22494285714285714</v>
      </c>
      <c r="P1332" s="7">
        <f t="shared" si="81"/>
        <v>6.3508192556839833E-3</v>
      </c>
      <c r="Q1332" s="8" t="s">
        <v>8322</v>
      </c>
      <c r="R1332" t="s">
        <v>8324</v>
      </c>
      <c r="S1332" s="13">
        <f t="shared" si="82"/>
        <v>42522.068391203698</v>
      </c>
      <c r="T1332" s="13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1.3668E-2</v>
      </c>
      <c r="P1333" s="7">
        <f t="shared" si="81"/>
        <v>9.9502487562189053E-3</v>
      </c>
      <c r="Q1333" s="8" t="s">
        <v>8322</v>
      </c>
      <c r="R1333" t="s">
        <v>8324</v>
      </c>
      <c r="S1333" s="13">
        <f t="shared" si="82"/>
        <v>42569.295763888884</v>
      </c>
      <c r="T1333" s="13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7" t="e">
        <f t="shared" si="81"/>
        <v>#DIV/0!</v>
      </c>
      <c r="Q1334" s="8" t="s">
        <v>8322</v>
      </c>
      <c r="R1334" t="s">
        <v>8324</v>
      </c>
      <c r="S1334" s="13">
        <f t="shared" si="82"/>
        <v>42731.851944444446</v>
      </c>
      <c r="T1334" s="13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7" t="e">
        <f t="shared" si="81"/>
        <v>#DIV/0!</v>
      </c>
      <c r="Q1335" s="8" t="s">
        <v>8322</v>
      </c>
      <c r="R1335" t="s">
        <v>8324</v>
      </c>
      <c r="S1335" s="13">
        <f t="shared" si="82"/>
        <v>41805.8984375</v>
      </c>
      <c r="T1335" s="13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0.10754135338345865</v>
      </c>
      <c r="P1336" s="7">
        <f t="shared" si="81"/>
        <v>1.9296651052226804E-2</v>
      </c>
      <c r="Q1336" s="8" t="s">
        <v>8322</v>
      </c>
      <c r="R1336" t="s">
        <v>8324</v>
      </c>
      <c r="S1336" s="13">
        <f t="shared" si="82"/>
        <v>42410.565821759257</v>
      </c>
      <c r="T1336" s="13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0.1976</v>
      </c>
      <c r="P1337" s="7">
        <f t="shared" si="81"/>
        <v>3.2388663967611335E-3</v>
      </c>
      <c r="Q1337" s="8" t="s">
        <v>8322</v>
      </c>
      <c r="R1337" t="s">
        <v>8324</v>
      </c>
      <c r="S1337" s="13">
        <f t="shared" si="82"/>
        <v>42313.728032407402</v>
      </c>
      <c r="T1337" s="13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0.84946999999999995</v>
      </c>
      <c r="P1338" s="7">
        <f t="shared" si="81"/>
        <v>2.6369383262504855E-3</v>
      </c>
      <c r="Q1338" s="8" t="s">
        <v>8322</v>
      </c>
      <c r="R1338" t="s">
        <v>8324</v>
      </c>
      <c r="S1338" s="13">
        <f t="shared" si="82"/>
        <v>41955.655416666668</v>
      </c>
      <c r="T1338" s="13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0.49381999999999998</v>
      </c>
      <c r="P1339" s="7">
        <f t="shared" si="81"/>
        <v>5.6700822161921344E-3</v>
      </c>
      <c r="Q1339" s="8" t="s">
        <v>8322</v>
      </c>
      <c r="R1339" t="s">
        <v>8324</v>
      </c>
      <c r="S1339" s="13">
        <f t="shared" si="82"/>
        <v>42767.368969907409</v>
      </c>
      <c r="T1339" s="13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3.3033333333333331E-2</v>
      </c>
      <c r="P1340" s="7">
        <f t="shared" si="81"/>
        <v>1.5136226034308779E-2</v>
      </c>
      <c r="Q1340" s="8" t="s">
        <v>8322</v>
      </c>
      <c r="R1340" t="s">
        <v>8324</v>
      </c>
      <c r="S1340" s="13">
        <f t="shared" si="82"/>
        <v>42188.595289351848</v>
      </c>
      <c r="T1340" s="13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6.6339999999999996E-2</v>
      </c>
      <c r="P1341" s="7">
        <f t="shared" si="81"/>
        <v>1.1154657823334338E-2</v>
      </c>
      <c r="Q1341" s="8" t="s">
        <v>8322</v>
      </c>
      <c r="R1341" t="s">
        <v>8324</v>
      </c>
      <c r="S1341" s="13">
        <f t="shared" si="82"/>
        <v>41936.438831018517</v>
      </c>
      <c r="T1341" s="13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7" t="e">
        <f t="shared" si="81"/>
        <v>#DIV/0!</v>
      </c>
      <c r="Q1342" s="8" t="s">
        <v>8322</v>
      </c>
      <c r="R1342" t="s">
        <v>8324</v>
      </c>
      <c r="S1342" s="13">
        <f t="shared" si="82"/>
        <v>41836.387187499997</v>
      </c>
      <c r="T1342" s="13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0.7036</v>
      </c>
      <c r="P1343" s="7">
        <f t="shared" si="81"/>
        <v>2.6151222285389427E-3</v>
      </c>
      <c r="Q1343" s="8" t="s">
        <v>8322</v>
      </c>
      <c r="R1343" t="s">
        <v>8324</v>
      </c>
      <c r="S1343" s="13">
        <f t="shared" si="82"/>
        <v>42612.415706018517</v>
      </c>
      <c r="T1343" s="13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2E-3</v>
      </c>
      <c r="P1344" s="7">
        <f t="shared" si="81"/>
        <v>0.01</v>
      </c>
      <c r="Q1344" s="8" t="s">
        <v>8322</v>
      </c>
      <c r="R1344" t="s">
        <v>8324</v>
      </c>
      <c r="S1344" s="13">
        <f t="shared" si="82"/>
        <v>42172.608090277776</v>
      </c>
      <c r="T1344" s="13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1.02298</v>
      </c>
      <c r="P1345" s="7">
        <f t="shared" si="81"/>
        <v>6.3148839664509569E-3</v>
      </c>
      <c r="Q1345" s="8" t="s">
        <v>8322</v>
      </c>
      <c r="R1345" t="s">
        <v>8324</v>
      </c>
      <c r="S1345" s="13">
        <f t="shared" si="82"/>
        <v>42542.318090277775</v>
      </c>
      <c r="T1345" s="13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3.7773333333333334</v>
      </c>
      <c r="P1346" s="7">
        <f t="shared" si="81"/>
        <v>2.4532297917402048E-2</v>
      </c>
      <c r="Q1346" s="8" t="s">
        <v>8325</v>
      </c>
      <c r="R1346" t="s">
        <v>8326</v>
      </c>
      <c r="S1346" s="13">
        <f t="shared" si="82"/>
        <v>42522.581469907404</v>
      </c>
      <c r="T1346" s="13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</f>
        <v>1.25</v>
      </c>
      <c r="P1347" s="7">
        <f t="shared" ref="P1347:P1410" si="85">L1347/E1347</f>
        <v>1.8666666666666668E-2</v>
      </c>
      <c r="Q1347" s="8" t="s">
        <v>8325</v>
      </c>
      <c r="R1347" t="s">
        <v>8326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1.473265306122449</v>
      </c>
      <c r="P1348" s="7">
        <f t="shared" si="85"/>
        <v>2.0639977836265411E-2</v>
      </c>
      <c r="Q1348" s="8" t="s">
        <v>8325</v>
      </c>
      <c r="R1348" t="s">
        <v>8326</v>
      </c>
      <c r="S1348" s="13">
        <f t="shared" si="86"/>
        <v>41421.867488425924</v>
      </c>
      <c r="T1348" s="13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1.022</v>
      </c>
      <c r="P1349" s="7">
        <f t="shared" si="85"/>
        <v>1.213307240704501E-2</v>
      </c>
      <c r="Q1349" s="8" t="s">
        <v>8325</v>
      </c>
      <c r="R1349" t="s">
        <v>8326</v>
      </c>
      <c r="S1349" s="13">
        <f t="shared" si="86"/>
        <v>42040.429687499993</v>
      </c>
      <c r="T1349" s="13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1.018723404255319</v>
      </c>
      <c r="P1350" s="7">
        <f t="shared" si="85"/>
        <v>4.344193817878028E-3</v>
      </c>
      <c r="Q1350" s="8" t="s">
        <v>8325</v>
      </c>
      <c r="R1350" t="s">
        <v>8326</v>
      </c>
      <c r="S1350" s="13">
        <f t="shared" si="86"/>
        <v>41963.297835648147</v>
      </c>
      <c r="T1350" s="13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2.0419999999999998</v>
      </c>
      <c r="P1351" s="7">
        <f t="shared" si="85"/>
        <v>1.6846229187071498E-2</v>
      </c>
      <c r="Q1351" s="8" t="s">
        <v>8325</v>
      </c>
      <c r="R1351" t="s">
        <v>8326</v>
      </c>
      <c r="S1351" s="13">
        <f t="shared" si="86"/>
        <v>42317.124247685184</v>
      </c>
      <c r="T1351" s="13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1.0405</v>
      </c>
      <c r="P1352" s="7">
        <f t="shared" si="85"/>
        <v>1.4992791926958193E-2</v>
      </c>
      <c r="Q1352" s="8" t="s">
        <v>8325</v>
      </c>
      <c r="R1352" t="s">
        <v>8326</v>
      </c>
      <c r="S1352" s="13">
        <f t="shared" si="86"/>
        <v>42333.804791666662</v>
      </c>
      <c r="T1352" s="13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1.0126500000000001</v>
      </c>
      <c r="P1353" s="7">
        <f t="shared" si="85"/>
        <v>5.9250481410161454E-3</v>
      </c>
      <c r="Q1353" s="8" t="s">
        <v>8325</v>
      </c>
      <c r="R1353" t="s">
        <v>8326</v>
      </c>
      <c r="S1353" s="13">
        <f t="shared" si="86"/>
        <v>42382.531759259255</v>
      </c>
      <c r="T1353" s="13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1.3613999999999999</v>
      </c>
      <c r="P1354" s="7">
        <f t="shared" si="85"/>
        <v>1.6674012046422802E-2</v>
      </c>
      <c r="Q1354" s="8" t="s">
        <v>8325</v>
      </c>
      <c r="R1354" t="s">
        <v>8326</v>
      </c>
      <c r="S1354" s="13">
        <f t="shared" si="86"/>
        <v>42200.369976851849</v>
      </c>
      <c r="T1354" s="13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1.3360000000000001</v>
      </c>
      <c r="P1355" s="7">
        <f t="shared" si="85"/>
        <v>3.1437125748502992E-2</v>
      </c>
      <c r="Q1355" s="8" t="s">
        <v>8325</v>
      </c>
      <c r="R1355" t="s">
        <v>8326</v>
      </c>
      <c r="S1355" s="13">
        <f t="shared" si="86"/>
        <v>41308.909583333334</v>
      </c>
      <c r="T1355" s="13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1.3025</v>
      </c>
      <c r="P1356" s="7">
        <f t="shared" si="85"/>
        <v>4.0946896992962251E-2</v>
      </c>
      <c r="Q1356" s="8" t="s">
        <v>8325</v>
      </c>
      <c r="R1356" t="s">
        <v>8326</v>
      </c>
      <c r="S1356" s="13">
        <f t="shared" si="86"/>
        <v>42502.599293981482</v>
      </c>
      <c r="T1356" s="13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1.2267999999999999</v>
      </c>
      <c r="P1357" s="7">
        <f t="shared" si="85"/>
        <v>3.9452233452885559E-2</v>
      </c>
      <c r="Q1357" s="8" t="s">
        <v>8325</v>
      </c>
      <c r="R1357" t="s">
        <v>8326</v>
      </c>
      <c r="S1357" s="13">
        <f t="shared" si="86"/>
        <v>41213.046354166661</v>
      </c>
      <c r="T1357" s="13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1.8281058823529412</v>
      </c>
      <c r="P1358" s="7">
        <f t="shared" si="85"/>
        <v>1.399712978396154E-2</v>
      </c>
      <c r="Q1358" s="8" t="s">
        <v>8325</v>
      </c>
      <c r="R1358" t="s">
        <v>8326</v>
      </c>
      <c r="S1358" s="13">
        <f t="shared" si="86"/>
        <v>41429.830555555549</v>
      </c>
      <c r="T1358" s="13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1.2529999999999999</v>
      </c>
      <c r="P1359" s="7">
        <f t="shared" si="85"/>
        <v>2.5937749401436554E-2</v>
      </c>
      <c r="Q1359" s="8" t="s">
        <v>8325</v>
      </c>
      <c r="R1359" t="s">
        <v>8326</v>
      </c>
      <c r="S1359" s="13">
        <f t="shared" si="86"/>
        <v>41304.753900462958</v>
      </c>
      <c r="T1359" s="13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1.1166666666666667</v>
      </c>
      <c r="P1360" s="7">
        <f t="shared" si="85"/>
        <v>1.4626865671641792E-2</v>
      </c>
      <c r="Q1360" s="8" t="s">
        <v>8325</v>
      </c>
      <c r="R1360" t="s">
        <v>8326</v>
      </c>
      <c r="S1360" s="13">
        <f t="shared" si="86"/>
        <v>40689.362534722219</v>
      </c>
      <c r="T1360" s="13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1.1575757575757575</v>
      </c>
      <c r="P1361" s="7">
        <f t="shared" si="85"/>
        <v>2.4869109947643978E-2</v>
      </c>
      <c r="Q1361" s="8" t="s">
        <v>8325</v>
      </c>
      <c r="R1361" t="s">
        <v>8326</v>
      </c>
      <c r="S1361" s="13">
        <f t="shared" si="86"/>
        <v>40668.606365740736</v>
      </c>
      <c r="T1361" s="13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1.732</v>
      </c>
      <c r="P1362" s="7">
        <f t="shared" si="85"/>
        <v>3.117782909930716E-2</v>
      </c>
      <c r="Q1362" s="8" t="s">
        <v>8325</v>
      </c>
      <c r="R1362" t="s">
        <v>8326</v>
      </c>
      <c r="S1362" s="13">
        <f t="shared" si="86"/>
        <v>41095.692361111105</v>
      </c>
      <c r="T1362" s="13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1.2598333333333334</v>
      </c>
      <c r="P1363" s="7">
        <f t="shared" si="85"/>
        <v>3.4925254663315253E-2</v>
      </c>
      <c r="Q1363" s="8" t="s">
        <v>8325</v>
      </c>
      <c r="R1363" t="s">
        <v>8326</v>
      </c>
      <c r="S1363" s="13">
        <f t="shared" si="86"/>
        <v>41781.508935185186</v>
      </c>
      <c r="T1363" s="13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1.091</v>
      </c>
      <c r="P1364" s="7">
        <f t="shared" si="85"/>
        <v>2.2914757103574702E-2</v>
      </c>
      <c r="Q1364" s="8" t="s">
        <v>8325</v>
      </c>
      <c r="R1364" t="s">
        <v>8326</v>
      </c>
      <c r="S1364" s="13">
        <f t="shared" si="86"/>
        <v>41464.726053240738</v>
      </c>
      <c r="T1364" s="13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</v>
      </c>
      <c r="P1365" s="7">
        <f t="shared" si="85"/>
        <v>2.5000000000000001E-2</v>
      </c>
      <c r="Q1365" s="8" t="s">
        <v>8325</v>
      </c>
      <c r="R1365" t="s">
        <v>8326</v>
      </c>
      <c r="S1365" s="13">
        <f t="shared" si="86"/>
        <v>42396.635729166665</v>
      </c>
      <c r="T1365" s="13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1.1864285714285714</v>
      </c>
      <c r="P1366" s="7">
        <f t="shared" si="85"/>
        <v>2.8898254063816978E-3</v>
      </c>
      <c r="Q1366" s="8" t="s">
        <v>8311</v>
      </c>
      <c r="R1366" t="s">
        <v>8310</v>
      </c>
      <c r="S1366" s="13">
        <f t="shared" si="86"/>
        <v>41951.487337962964</v>
      </c>
      <c r="T1366" s="13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1.0026666666666666</v>
      </c>
      <c r="P1367" s="7">
        <f t="shared" si="85"/>
        <v>1.223404255319149E-2</v>
      </c>
      <c r="Q1367" s="8" t="s">
        <v>8311</v>
      </c>
      <c r="R1367" t="s">
        <v>8310</v>
      </c>
      <c r="S1367" s="13">
        <f t="shared" si="86"/>
        <v>42049.524907407402</v>
      </c>
      <c r="T1367" s="13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1.2648920000000001</v>
      </c>
      <c r="P1368" s="7">
        <f t="shared" si="85"/>
        <v>1.5495394073169882E-2</v>
      </c>
      <c r="Q1368" s="8" t="s">
        <v>8311</v>
      </c>
      <c r="R1368" t="s">
        <v>8310</v>
      </c>
      <c r="S1368" s="13">
        <f t="shared" si="86"/>
        <v>41924.787766203699</v>
      </c>
      <c r="T1368" s="13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1.1426000000000001</v>
      </c>
      <c r="P1369" s="7">
        <f t="shared" si="85"/>
        <v>1.5753544547523191E-2</v>
      </c>
      <c r="Q1369" s="8" t="s">
        <v>8311</v>
      </c>
      <c r="R1369" t="s">
        <v>8310</v>
      </c>
      <c r="S1369" s="13">
        <f t="shared" si="86"/>
        <v>42291.794560185182</v>
      </c>
      <c r="T1369" s="13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1.107</v>
      </c>
      <c r="P1370" s="7">
        <f t="shared" si="85"/>
        <v>1.5718157181571817E-2</v>
      </c>
      <c r="Q1370" s="8" t="s">
        <v>8311</v>
      </c>
      <c r="R1370" t="s">
        <v>8310</v>
      </c>
      <c r="S1370" s="13">
        <f t="shared" si="86"/>
        <v>42145.982569444437</v>
      </c>
      <c r="T1370" s="13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1.0534805315203954</v>
      </c>
      <c r="P1371" s="7">
        <f t="shared" si="85"/>
        <v>1.1909430831873744E-2</v>
      </c>
      <c r="Q1371" s="8" t="s">
        <v>8311</v>
      </c>
      <c r="R1371" t="s">
        <v>8310</v>
      </c>
      <c r="S1371" s="13">
        <f t="shared" si="86"/>
        <v>41710.385949074072</v>
      </c>
      <c r="T1371" s="13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1.0366666666666666</v>
      </c>
      <c r="P1372" s="7">
        <f t="shared" si="85"/>
        <v>1.2861736334405145E-2</v>
      </c>
      <c r="Q1372" s="8" t="s">
        <v>8311</v>
      </c>
      <c r="R1372" t="s">
        <v>8310</v>
      </c>
      <c r="S1372" s="13">
        <f t="shared" si="86"/>
        <v>41547.795023148145</v>
      </c>
      <c r="T1372" s="13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1.0708672667523933</v>
      </c>
      <c r="P1373" s="7">
        <f t="shared" si="85"/>
        <v>9.3395597064709814E-3</v>
      </c>
      <c r="Q1373" s="8" t="s">
        <v>8311</v>
      </c>
      <c r="R1373" t="s">
        <v>8310</v>
      </c>
      <c r="S1373" s="13">
        <f t="shared" si="86"/>
        <v>42101.550254629627</v>
      </c>
      <c r="T1373" s="13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1.24</v>
      </c>
      <c r="P1374" s="7">
        <f t="shared" si="85"/>
        <v>2.5806451612903226E-2</v>
      </c>
      <c r="Q1374" s="8" t="s">
        <v>8311</v>
      </c>
      <c r="R1374" t="s">
        <v>8310</v>
      </c>
      <c r="S1374" s="13">
        <f t="shared" si="86"/>
        <v>41072.53162037037</v>
      </c>
      <c r="T1374" s="13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1.0501</v>
      </c>
      <c r="P1375" s="7">
        <f t="shared" si="85"/>
        <v>4.9519093419674318E-3</v>
      </c>
      <c r="Q1375" s="8" t="s">
        <v>8311</v>
      </c>
      <c r="R1375" t="s">
        <v>8310</v>
      </c>
      <c r="S1375" s="13">
        <f t="shared" si="86"/>
        <v>42704.743437499994</v>
      </c>
      <c r="T1375" s="13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1.8946666666666667</v>
      </c>
      <c r="P1376" s="7">
        <f t="shared" si="85"/>
        <v>2.322308233638283E-2</v>
      </c>
      <c r="Q1376" s="8" t="s">
        <v>8311</v>
      </c>
      <c r="R1376" t="s">
        <v>8310</v>
      </c>
      <c r="S1376" s="13">
        <f t="shared" si="86"/>
        <v>42423.953564814808</v>
      </c>
      <c r="T1376" s="13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1.7132499999999999</v>
      </c>
      <c r="P1377" s="7">
        <f t="shared" si="85"/>
        <v>1.5905442871735006E-2</v>
      </c>
      <c r="Q1377" s="8" t="s">
        <v>8311</v>
      </c>
      <c r="R1377" t="s">
        <v>8310</v>
      </c>
      <c r="S1377" s="13">
        <f t="shared" si="86"/>
        <v>42719.857858796291</v>
      </c>
      <c r="T1377" s="13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2.5248648648648651</v>
      </c>
      <c r="P1378" s="7">
        <f t="shared" si="85"/>
        <v>1.7983301220295438E-2</v>
      </c>
      <c r="Q1378" s="8" t="s">
        <v>8311</v>
      </c>
      <c r="R1378" t="s">
        <v>8310</v>
      </c>
      <c r="S1378" s="13">
        <f t="shared" si="86"/>
        <v>42677.460717592585</v>
      </c>
      <c r="T1378" s="13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1.1615384615384616</v>
      </c>
      <c r="P1379" s="7">
        <f t="shared" si="85"/>
        <v>2.052980132450331E-2</v>
      </c>
      <c r="Q1379" s="8" t="s">
        <v>8311</v>
      </c>
      <c r="R1379" t="s">
        <v>8310</v>
      </c>
      <c r="S1379" s="13">
        <f t="shared" si="86"/>
        <v>42747.01122685185</v>
      </c>
      <c r="T1379" s="13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2.0335000000000001</v>
      </c>
      <c r="P1380" s="7">
        <f t="shared" si="85"/>
        <v>3.2702237521514632E-2</v>
      </c>
      <c r="Q1380" s="8" t="s">
        <v>8311</v>
      </c>
      <c r="R1380" t="s">
        <v>8310</v>
      </c>
      <c r="S1380" s="13">
        <f t="shared" si="86"/>
        <v>42568.551041666666</v>
      </c>
      <c r="T1380" s="13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1.1160000000000001</v>
      </c>
      <c r="P1381" s="7">
        <f t="shared" si="85"/>
        <v>1.3530465949820788E-2</v>
      </c>
      <c r="Q1381" s="8" t="s">
        <v>8311</v>
      </c>
      <c r="R1381" t="s">
        <v>8310</v>
      </c>
      <c r="S1381" s="13">
        <f t="shared" si="86"/>
        <v>42130.283287037033</v>
      </c>
      <c r="T1381" s="13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4.24</v>
      </c>
      <c r="P1382" s="7">
        <f t="shared" si="85"/>
        <v>4.716981132075472E-2</v>
      </c>
      <c r="Q1382" s="8" t="s">
        <v>8311</v>
      </c>
      <c r="R1382" t="s">
        <v>8310</v>
      </c>
      <c r="S1382" s="13">
        <f t="shared" si="86"/>
        <v>42141.554467592585</v>
      </c>
      <c r="T1382" s="13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1.071</v>
      </c>
      <c r="P1383" s="7">
        <f t="shared" si="85"/>
        <v>1.3632119514472456E-2</v>
      </c>
      <c r="Q1383" s="8" t="s">
        <v>8311</v>
      </c>
      <c r="R1383" t="s">
        <v>8310</v>
      </c>
      <c r="S1383" s="13">
        <f t="shared" si="86"/>
        <v>42703.006076388883</v>
      </c>
      <c r="T1383" s="13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1.043625</v>
      </c>
      <c r="P1384" s="7">
        <f t="shared" si="85"/>
        <v>1.7726673853156065E-2</v>
      </c>
      <c r="Q1384" s="8" t="s">
        <v>8311</v>
      </c>
      <c r="R1384" t="s">
        <v>8310</v>
      </c>
      <c r="S1384" s="13">
        <f t="shared" si="86"/>
        <v>41370.591851851852</v>
      </c>
      <c r="T1384" s="13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2.124090909090909</v>
      </c>
      <c r="P1385" s="7">
        <f t="shared" si="85"/>
        <v>1.9901562165632356E-2</v>
      </c>
      <c r="Q1385" s="8" t="s">
        <v>8311</v>
      </c>
      <c r="R1385" t="s">
        <v>8310</v>
      </c>
      <c r="S1385" s="13">
        <f t="shared" si="86"/>
        <v>42706.866643518515</v>
      </c>
      <c r="T1385" s="13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1.2408571428571429</v>
      </c>
      <c r="P1386" s="7">
        <f t="shared" si="85"/>
        <v>1.4506101772967994E-2</v>
      </c>
      <c r="Q1386" s="8" t="s">
        <v>8311</v>
      </c>
      <c r="R1386" t="s">
        <v>8310</v>
      </c>
      <c r="S1386" s="13">
        <f t="shared" si="86"/>
        <v>42160.526874999996</v>
      </c>
      <c r="T1386" s="13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1.10406125</v>
      </c>
      <c r="P1387" s="7">
        <f t="shared" si="85"/>
        <v>1.517125974668525E-2</v>
      </c>
      <c r="Q1387" s="8" t="s">
        <v>8311</v>
      </c>
      <c r="R1387" t="s">
        <v>8310</v>
      </c>
      <c r="S1387" s="13">
        <f t="shared" si="86"/>
        <v>42433.480567129627</v>
      </c>
      <c r="T1387" s="13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2.1875</v>
      </c>
      <c r="P1388" s="7">
        <f t="shared" si="85"/>
        <v>1.6E-2</v>
      </c>
      <c r="Q1388" s="8" t="s">
        <v>8311</v>
      </c>
      <c r="R1388" t="s">
        <v>8310</v>
      </c>
      <c r="S1388" s="13">
        <f t="shared" si="86"/>
        <v>42184.438530092586</v>
      </c>
      <c r="T1388" s="13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1.36625</v>
      </c>
      <c r="P1389" s="7">
        <f t="shared" si="85"/>
        <v>1.4272644098810613E-2</v>
      </c>
      <c r="Q1389" s="8" t="s">
        <v>8311</v>
      </c>
      <c r="R1389" t="s">
        <v>8310</v>
      </c>
      <c r="S1389" s="13">
        <f t="shared" si="86"/>
        <v>42126.712905092594</v>
      </c>
      <c r="T1389" s="13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1.348074</v>
      </c>
      <c r="P1390" s="7">
        <f t="shared" si="85"/>
        <v>1.6616298511802765E-2</v>
      </c>
      <c r="Q1390" s="8" t="s">
        <v>8311</v>
      </c>
      <c r="R1390" t="s">
        <v>8310</v>
      </c>
      <c r="S1390" s="13">
        <f t="shared" si="86"/>
        <v>42634.406446759262</v>
      </c>
      <c r="T1390" s="13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1.454</v>
      </c>
      <c r="P1391" s="7">
        <f t="shared" si="85"/>
        <v>4.676753782668501E-2</v>
      </c>
      <c r="Q1391" s="8" t="s">
        <v>8311</v>
      </c>
      <c r="R1391" t="s">
        <v>8310</v>
      </c>
      <c r="S1391" s="13">
        <f t="shared" si="86"/>
        <v>42565.272650462961</v>
      </c>
      <c r="T1391" s="13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1.0910714285714285</v>
      </c>
      <c r="P1392" s="7">
        <f t="shared" si="85"/>
        <v>6.2193126022913256E-3</v>
      </c>
      <c r="Q1392" s="8" t="s">
        <v>8311</v>
      </c>
      <c r="R1392" t="s">
        <v>8310</v>
      </c>
      <c r="S1392" s="13">
        <f t="shared" si="86"/>
        <v>42087.594976851855</v>
      </c>
      <c r="T1392" s="13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1.1020000000000001</v>
      </c>
      <c r="P1393" s="7">
        <f t="shared" si="85"/>
        <v>2.3593466424682397E-2</v>
      </c>
      <c r="Q1393" s="8" t="s">
        <v>8311</v>
      </c>
      <c r="R1393" t="s">
        <v>8310</v>
      </c>
      <c r="S1393" s="13">
        <f t="shared" si="86"/>
        <v>42193.442337962959</v>
      </c>
      <c r="T1393" s="13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1.1364000000000001</v>
      </c>
      <c r="P1394" s="7">
        <f t="shared" si="85"/>
        <v>3.6606828581485396E-2</v>
      </c>
      <c r="Q1394" s="8" t="s">
        <v>8311</v>
      </c>
      <c r="R1394" t="s">
        <v>8310</v>
      </c>
      <c r="S1394" s="13">
        <f t="shared" si="86"/>
        <v>42400.946597222217</v>
      </c>
      <c r="T1394" s="13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1.0235000000000001</v>
      </c>
      <c r="P1395" s="7">
        <f t="shared" si="85"/>
        <v>5.0806057645334636E-3</v>
      </c>
      <c r="Q1395" s="8" t="s">
        <v>8311</v>
      </c>
      <c r="R1395" t="s">
        <v>8310</v>
      </c>
      <c r="S1395" s="13">
        <f t="shared" si="86"/>
        <v>42553.473645833328</v>
      </c>
      <c r="T1395" s="13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1.2213333333333334</v>
      </c>
      <c r="P1396" s="7">
        <f t="shared" si="85"/>
        <v>1.8558951965065504E-2</v>
      </c>
      <c r="Q1396" s="8" t="s">
        <v>8311</v>
      </c>
      <c r="R1396" t="s">
        <v>8310</v>
      </c>
      <c r="S1396" s="13">
        <f t="shared" si="86"/>
        <v>42751.936643518515</v>
      </c>
      <c r="T1396" s="13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1.1188571428571428</v>
      </c>
      <c r="P1397" s="7">
        <f t="shared" si="85"/>
        <v>2.0939734422880489E-2</v>
      </c>
      <c r="Q1397" s="8" t="s">
        <v>8311</v>
      </c>
      <c r="R1397" t="s">
        <v>8310</v>
      </c>
      <c r="S1397" s="13">
        <f t="shared" si="86"/>
        <v>42719.700011574074</v>
      </c>
      <c r="T1397" s="13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1.073</v>
      </c>
      <c r="P1398" s="7">
        <f t="shared" si="85"/>
        <v>1.133892513202858E-2</v>
      </c>
      <c r="Q1398" s="8" t="s">
        <v>8311</v>
      </c>
      <c r="R1398" t="s">
        <v>8310</v>
      </c>
      <c r="S1398" s="13">
        <f t="shared" si="86"/>
        <v>42018.790300925924</v>
      </c>
      <c r="T1398" s="13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1.1385000000000001</v>
      </c>
      <c r="P1399" s="7">
        <f t="shared" si="85"/>
        <v>1.3877909530083443E-2</v>
      </c>
      <c r="Q1399" s="8" t="s">
        <v>8311</v>
      </c>
      <c r="R1399" t="s">
        <v>8310</v>
      </c>
      <c r="S1399" s="13">
        <f t="shared" si="86"/>
        <v>42640.709606481476</v>
      </c>
      <c r="T1399" s="13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1.0968181818181819</v>
      </c>
      <c r="P1400" s="7">
        <f t="shared" si="85"/>
        <v>1.3468711147948611E-2</v>
      </c>
      <c r="Q1400" s="8" t="s">
        <v>8311</v>
      </c>
      <c r="R1400" t="s">
        <v>8310</v>
      </c>
      <c r="S1400" s="13">
        <f t="shared" si="86"/>
        <v>42526.665902777771</v>
      </c>
      <c r="T1400" s="13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1.2614444444444444</v>
      </c>
      <c r="P1401" s="7">
        <f t="shared" si="85"/>
        <v>1.6207169911036729E-2</v>
      </c>
      <c r="Q1401" s="8" t="s">
        <v>8311</v>
      </c>
      <c r="R1401" t="s">
        <v>8310</v>
      </c>
      <c r="S1401" s="13">
        <f t="shared" si="86"/>
        <v>41888.795983796292</v>
      </c>
      <c r="T1401" s="13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1.6742857142857144</v>
      </c>
      <c r="P1402" s="7">
        <f t="shared" si="85"/>
        <v>5.8020477815699661E-2</v>
      </c>
      <c r="Q1402" s="8" t="s">
        <v>8311</v>
      </c>
      <c r="R1402" t="s">
        <v>8310</v>
      </c>
      <c r="S1402" s="13">
        <f t="shared" si="86"/>
        <v>42498.132789351854</v>
      </c>
      <c r="T1402" s="13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4.9652000000000003</v>
      </c>
      <c r="P1403" s="7">
        <f t="shared" si="85"/>
        <v>1.9334568597438168E-2</v>
      </c>
      <c r="Q1403" s="8" t="s">
        <v>8311</v>
      </c>
      <c r="R1403" t="s">
        <v>8310</v>
      </c>
      <c r="S1403" s="13">
        <f t="shared" si="86"/>
        <v>41399.787893518514</v>
      </c>
      <c r="T1403" s="13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1.0915999999999999</v>
      </c>
      <c r="P1404" s="7">
        <f t="shared" si="85"/>
        <v>4.1407108831073652E-2</v>
      </c>
      <c r="Q1404" s="8" t="s">
        <v>8311</v>
      </c>
      <c r="R1404" t="s">
        <v>8310</v>
      </c>
      <c r="S1404" s="13">
        <f t="shared" si="86"/>
        <v>42064.845034722217</v>
      </c>
      <c r="T1404" s="13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1.0257499999999999</v>
      </c>
      <c r="P1405" s="7">
        <f t="shared" si="85"/>
        <v>1.6085790884718499E-2</v>
      </c>
      <c r="Q1405" s="8" t="s">
        <v>8311</v>
      </c>
      <c r="R1405" t="s">
        <v>8310</v>
      </c>
      <c r="S1405" s="13">
        <f t="shared" si="86"/>
        <v>41450.854571759257</v>
      </c>
      <c r="T1405" s="13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1.6620689655172414E-2</v>
      </c>
      <c r="P1406" s="7">
        <f t="shared" si="85"/>
        <v>2.0746887966804978E-2</v>
      </c>
      <c r="Q1406" s="8" t="s">
        <v>8325</v>
      </c>
      <c r="R1406" t="s">
        <v>8340</v>
      </c>
      <c r="S1406" s="13">
        <f t="shared" si="86"/>
        <v>42032.30190972222</v>
      </c>
      <c r="T1406" s="13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4.1999999999999997E-3</v>
      </c>
      <c r="P1407" s="7">
        <f t="shared" si="85"/>
        <v>0.16190476190476191</v>
      </c>
      <c r="Q1407" s="8" t="s">
        <v>8325</v>
      </c>
      <c r="R1407" t="s">
        <v>8340</v>
      </c>
      <c r="S1407" s="13">
        <f t="shared" si="86"/>
        <v>41941.472233796296</v>
      </c>
      <c r="T1407" s="13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1.25E-3</v>
      </c>
      <c r="P1408" s="7">
        <f t="shared" si="85"/>
        <v>0.2</v>
      </c>
      <c r="Q1408" s="8" t="s">
        <v>8325</v>
      </c>
      <c r="R1408" t="s">
        <v>8340</v>
      </c>
      <c r="S1408" s="13">
        <f t="shared" si="86"/>
        <v>42297.224618055552</v>
      </c>
      <c r="T1408" s="13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5.0000000000000001E-3</v>
      </c>
      <c r="P1409" s="7">
        <f t="shared" si="85"/>
        <v>0.13333333333333333</v>
      </c>
      <c r="Q1409" s="8" t="s">
        <v>8325</v>
      </c>
      <c r="R1409" t="s">
        <v>8340</v>
      </c>
      <c r="S1409" s="13">
        <f t="shared" si="86"/>
        <v>41838.32844907407</v>
      </c>
      <c r="T1409" s="13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7.1999999999999995E-2</v>
      </c>
      <c r="P1410" s="7">
        <f t="shared" si="85"/>
        <v>8.3333333333333329E-2</v>
      </c>
      <c r="Q1410" s="8" t="s">
        <v>8325</v>
      </c>
      <c r="R1410" t="s">
        <v>8340</v>
      </c>
      <c r="S1410" s="13">
        <f t="shared" si="86"/>
        <v>42291.663842592585</v>
      </c>
      <c r="T1410" s="13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</f>
        <v>0</v>
      </c>
      <c r="P1411" s="7" t="e">
        <f t="shared" ref="P1411:P1474" si="89">L1411/E1411</f>
        <v>#DIV/0!</v>
      </c>
      <c r="Q1411" s="8" t="s">
        <v>8325</v>
      </c>
      <c r="R1411" t="s">
        <v>8340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1.6666666666666666E-4</v>
      </c>
      <c r="P1412" s="7">
        <f t="shared" si="89"/>
        <v>1</v>
      </c>
      <c r="Q1412" s="8" t="s">
        <v>8325</v>
      </c>
      <c r="R1412" t="s">
        <v>8340</v>
      </c>
      <c r="S1412" s="13">
        <f t="shared" si="90"/>
        <v>42479.110185185178</v>
      </c>
      <c r="T1412" s="13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2.3333333333333335E-3</v>
      </c>
      <c r="P1413" s="7">
        <f t="shared" si="89"/>
        <v>0.42857142857142855</v>
      </c>
      <c r="Q1413" s="8" t="s">
        <v>8325</v>
      </c>
      <c r="R1413" t="s">
        <v>8340</v>
      </c>
      <c r="S1413" s="13">
        <f t="shared" si="90"/>
        <v>42012.850694444445</v>
      </c>
      <c r="T1413" s="13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4.5714285714285714E-2</v>
      </c>
      <c r="P1414" s="7">
        <f t="shared" si="89"/>
        <v>4.0625000000000001E-2</v>
      </c>
      <c r="Q1414" s="8" t="s">
        <v>8325</v>
      </c>
      <c r="R1414" t="s">
        <v>8340</v>
      </c>
      <c r="S1414" s="13">
        <f t="shared" si="90"/>
        <v>41946.855312499996</v>
      </c>
      <c r="T1414" s="13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0.05</v>
      </c>
      <c r="P1415" s="7">
        <f t="shared" si="89"/>
        <v>0.01</v>
      </c>
      <c r="Q1415" s="8" t="s">
        <v>8325</v>
      </c>
      <c r="R1415" t="s">
        <v>8340</v>
      </c>
      <c r="S1415" s="13">
        <f t="shared" si="90"/>
        <v>42360.228819444441</v>
      </c>
      <c r="T1415" s="13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2E-3</v>
      </c>
      <c r="P1416" s="7">
        <f t="shared" si="89"/>
        <v>1</v>
      </c>
      <c r="Q1416" s="8" t="s">
        <v>8325</v>
      </c>
      <c r="R1416" t="s">
        <v>8340</v>
      </c>
      <c r="S1416" s="13">
        <f t="shared" si="90"/>
        <v>42708.044756944444</v>
      </c>
      <c r="T1416" s="13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0.18181818181818182</v>
      </c>
      <c r="P1417" s="7">
        <f t="shared" si="89"/>
        <v>1.125E-2</v>
      </c>
      <c r="Q1417" s="8" t="s">
        <v>8325</v>
      </c>
      <c r="R1417" t="s">
        <v>8340</v>
      </c>
      <c r="S1417" s="13">
        <f t="shared" si="90"/>
        <v>42192.467488425922</v>
      </c>
      <c r="T1417" s="13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7" t="e">
        <f t="shared" si="89"/>
        <v>#DIV/0!</v>
      </c>
      <c r="Q1418" s="8" t="s">
        <v>8325</v>
      </c>
      <c r="R1418" t="s">
        <v>8340</v>
      </c>
      <c r="S1418" s="13">
        <f t="shared" si="90"/>
        <v>42299.717812499999</v>
      </c>
      <c r="T1418" s="13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1.2222222222222223E-2</v>
      </c>
      <c r="P1419" s="7">
        <f t="shared" si="89"/>
        <v>3.6363636363636362E-2</v>
      </c>
      <c r="Q1419" s="8" t="s">
        <v>8325</v>
      </c>
      <c r="R1419" t="s">
        <v>8340</v>
      </c>
      <c r="S1419" s="13">
        <f t="shared" si="90"/>
        <v>42231.941828703704</v>
      </c>
      <c r="T1419" s="13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2E-3</v>
      </c>
      <c r="P1420" s="7">
        <f t="shared" si="89"/>
        <v>0.16666666666666666</v>
      </c>
      <c r="Q1420" s="8" t="s">
        <v>8325</v>
      </c>
      <c r="R1420" t="s">
        <v>8340</v>
      </c>
      <c r="S1420" s="13">
        <f t="shared" si="90"/>
        <v>42395.248078703698</v>
      </c>
      <c r="T1420" s="13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7.0634920634920634E-2</v>
      </c>
      <c r="P1421" s="7">
        <f t="shared" si="89"/>
        <v>2.247191011235955E-2</v>
      </c>
      <c r="Q1421" s="8" t="s">
        <v>8325</v>
      </c>
      <c r="R1421" t="s">
        <v>8340</v>
      </c>
      <c r="S1421" s="13">
        <f t="shared" si="90"/>
        <v>42622.24790509259</v>
      </c>
      <c r="T1421" s="13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2.7272727272727271E-2</v>
      </c>
      <c r="P1422" s="7">
        <f t="shared" si="89"/>
        <v>1</v>
      </c>
      <c r="Q1422" s="8" t="s">
        <v>8325</v>
      </c>
      <c r="R1422" t="s">
        <v>8340</v>
      </c>
      <c r="S1422" s="13">
        <f t="shared" si="90"/>
        <v>42524.459328703706</v>
      </c>
      <c r="T1422" s="13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1E-3</v>
      </c>
      <c r="P1423" s="7">
        <f t="shared" si="89"/>
        <v>0.01</v>
      </c>
      <c r="Q1423" s="8" t="s">
        <v>8325</v>
      </c>
      <c r="R1423" t="s">
        <v>8340</v>
      </c>
      <c r="S1423" s="13">
        <f t="shared" si="90"/>
        <v>42013.707280092589</v>
      </c>
      <c r="T1423" s="13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1.0399999999999999E-3</v>
      </c>
      <c r="P1424" s="7">
        <f t="shared" si="89"/>
        <v>7.6923076923076927E-2</v>
      </c>
      <c r="Q1424" s="8" t="s">
        <v>8325</v>
      </c>
      <c r="R1424" t="s">
        <v>8340</v>
      </c>
      <c r="S1424" s="13">
        <f t="shared" si="90"/>
        <v>42604.031296296293</v>
      </c>
      <c r="T1424" s="13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3.3333333333333335E-3</v>
      </c>
      <c r="P1425" s="7">
        <f t="shared" si="89"/>
        <v>0.01</v>
      </c>
      <c r="Q1425" s="8" t="s">
        <v>8325</v>
      </c>
      <c r="R1425" t="s">
        <v>8340</v>
      </c>
      <c r="S1425" s="13">
        <f t="shared" si="90"/>
        <v>42340.151979166665</v>
      </c>
      <c r="T1425" s="13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0.2036</v>
      </c>
      <c r="P1426" s="7">
        <f t="shared" si="89"/>
        <v>9.1683038637852005E-3</v>
      </c>
      <c r="Q1426" s="8" t="s">
        <v>8325</v>
      </c>
      <c r="R1426" t="s">
        <v>8340</v>
      </c>
      <c r="S1426" s="13">
        <f t="shared" si="90"/>
        <v>42676.509282407402</v>
      </c>
      <c r="T1426" s="13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7" t="e">
        <f t="shared" si="89"/>
        <v>#DIV/0!</v>
      </c>
      <c r="Q1427" s="8" t="s">
        <v>8325</v>
      </c>
      <c r="R1427" t="s">
        <v>8340</v>
      </c>
      <c r="S1427" s="13">
        <f t="shared" si="90"/>
        <v>42092.923136574071</v>
      </c>
      <c r="T1427" s="13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7" t="e">
        <f t="shared" si="89"/>
        <v>#DIV/0!</v>
      </c>
      <c r="Q1428" s="8" t="s">
        <v>8325</v>
      </c>
      <c r="R1428" t="s">
        <v>8340</v>
      </c>
      <c r="S1428" s="13">
        <f t="shared" si="90"/>
        <v>42180.181944444441</v>
      </c>
      <c r="T1428" s="13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8.3799999999999999E-2</v>
      </c>
      <c r="P1429" s="7">
        <f t="shared" si="89"/>
        <v>9.5465393794749408E-3</v>
      </c>
      <c r="Q1429" s="8" t="s">
        <v>8325</v>
      </c>
      <c r="R1429" t="s">
        <v>8340</v>
      </c>
      <c r="S1429" s="13">
        <f t="shared" si="90"/>
        <v>42601.643344907403</v>
      </c>
      <c r="T1429" s="13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4.4999999999999998E-2</v>
      </c>
      <c r="P1430" s="7">
        <f t="shared" si="89"/>
        <v>6.6666666666666666E-2</v>
      </c>
      <c r="Q1430" s="8" t="s">
        <v>8325</v>
      </c>
      <c r="R1430" t="s">
        <v>8340</v>
      </c>
      <c r="S1430" s="13">
        <f t="shared" si="90"/>
        <v>42432.171493055554</v>
      </c>
      <c r="T1430" s="13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7" t="e">
        <f t="shared" si="89"/>
        <v>#DIV/0!</v>
      </c>
      <c r="Q1431" s="8" t="s">
        <v>8325</v>
      </c>
      <c r="R1431" t="s">
        <v>8340</v>
      </c>
      <c r="S1431" s="13">
        <f t="shared" si="90"/>
        <v>42073.852337962962</v>
      </c>
      <c r="T1431" s="13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8.0600000000000005E-2</v>
      </c>
      <c r="P1432" s="7">
        <f t="shared" si="89"/>
        <v>1.2406947890818859E-2</v>
      </c>
      <c r="Q1432" s="8" t="s">
        <v>8325</v>
      </c>
      <c r="R1432" t="s">
        <v>8340</v>
      </c>
      <c r="S1432" s="13">
        <f t="shared" si="90"/>
        <v>41961.605185185188</v>
      </c>
      <c r="T1432" s="13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0.31947058823529412</v>
      </c>
      <c r="P1433" s="7">
        <f t="shared" si="89"/>
        <v>8.6540232001473018E-3</v>
      </c>
      <c r="Q1433" s="8" t="s">
        <v>8325</v>
      </c>
      <c r="R1433" t="s">
        <v>8340</v>
      </c>
      <c r="S1433" s="13">
        <f t="shared" si="90"/>
        <v>42304.002499999995</v>
      </c>
      <c r="T1433" s="13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7" t="e">
        <f t="shared" si="89"/>
        <v>#DIV/0!</v>
      </c>
      <c r="Q1434" s="8" t="s">
        <v>8325</v>
      </c>
      <c r="R1434" t="s">
        <v>8340</v>
      </c>
      <c r="S1434" s="13">
        <f t="shared" si="90"/>
        <v>42175.572083333333</v>
      </c>
      <c r="T1434" s="13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6.7083333333333328E-2</v>
      </c>
      <c r="P1435" s="7">
        <f t="shared" si="89"/>
        <v>1.2422360248447204E-2</v>
      </c>
      <c r="Q1435" s="8" t="s">
        <v>8325</v>
      </c>
      <c r="R1435" t="s">
        <v>8340</v>
      </c>
      <c r="S1435" s="13">
        <f t="shared" si="90"/>
        <v>42673.417534722219</v>
      </c>
      <c r="T1435" s="13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9.987804878048781E-2</v>
      </c>
      <c r="P1436" s="7">
        <f t="shared" si="89"/>
        <v>1.3431013431013431E-3</v>
      </c>
      <c r="Q1436" s="8" t="s">
        <v>8325</v>
      </c>
      <c r="R1436" t="s">
        <v>8340</v>
      </c>
      <c r="S1436" s="13">
        <f t="shared" si="90"/>
        <v>42142.558773148143</v>
      </c>
      <c r="T1436" s="13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1E-3</v>
      </c>
      <c r="P1437" s="7">
        <f t="shared" si="89"/>
        <v>0.13333333333333333</v>
      </c>
      <c r="Q1437" s="8" t="s">
        <v>8325</v>
      </c>
      <c r="R1437" t="s">
        <v>8340</v>
      </c>
      <c r="S1437" s="13">
        <f t="shared" si="90"/>
        <v>42258.57199074074</v>
      </c>
      <c r="T1437" s="13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7.7000000000000002E-3</v>
      </c>
      <c r="P1438" s="7">
        <f t="shared" si="89"/>
        <v>2.5974025974025976E-2</v>
      </c>
      <c r="Q1438" s="8" t="s">
        <v>8325</v>
      </c>
      <c r="R1438" t="s">
        <v>8340</v>
      </c>
      <c r="S1438" s="13">
        <f t="shared" si="90"/>
        <v>42391.141863425924</v>
      </c>
      <c r="T1438" s="13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0.26900000000000002</v>
      </c>
      <c r="P1439" s="7">
        <f t="shared" si="89"/>
        <v>2.7261462205700124E-2</v>
      </c>
      <c r="Q1439" s="8" t="s">
        <v>8325</v>
      </c>
      <c r="R1439" t="s">
        <v>8340</v>
      </c>
      <c r="S1439" s="13">
        <f t="shared" si="90"/>
        <v>41796.32336805555</v>
      </c>
      <c r="T1439" s="13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0.03</v>
      </c>
      <c r="P1440" s="7">
        <f t="shared" si="89"/>
        <v>1.3333333333333334E-2</v>
      </c>
      <c r="Q1440" s="8" t="s">
        <v>8325</v>
      </c>
      <c r="R1440" t="s">
        <v>8340</v>
      </c>
      <c r="S1440" s="13">
        <f t="shared" si="90"/>
        <v>42457.663182870368</v>
      </c>
      <c r="T1440" s="13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6.6055045871559637E-2</v>
      </c>
      <c r="P1441" s="7">
        <f t="shared" si="89"/>
        <v>3.3333333333333333E-2</v>
      </c>
      <c r="Q1441" s="8" t="s">
        <v>8325</v>
      </c>
      <c r="R1441" t="s">
        <v>8340</v>
      </c>
      <c r="S1441" s="13">
        <f t="shared" si="90"/>
        <v>42040.621539351851</v>
      </c>
      <c r="T1441" s="13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7.6923076923076926E-5</v>
      </c>
      <c r="P1442" s="7">
        <f t="shared" si="89"/>
        <v>1</v>
      </c>
      <c r="Q1442" s="8" t="s">
        <v>8325</v>
      </c>
      <c r="R1442" t="s">
        <v>8340</v>
      </c>
      <c r="S1442" s="13">
        <f t="shared" si="90"/>
        <v>42486.540081018517</v>
      </c>
      <c r="T1442" s="13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1.1222222222222222E-2</v>
      </c>
      <c r="P1443" s="7">
        <f t="shared" si="89"/>
        <v>1.4851485148514852E-3</v>
      </c>
      <c r="Q1443" s="8" t="s">
        <v>8325</v>
      </c>
      <c r="R1443" t="s">
        <v>8340</v>
      </c>
      <c r="S1443" s="13">
        <f t="shared" si="90"/>
        <v>42198.557511574072</v>
      </c>
      <c r="T1443" s="13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7" t="e">
        <f t="shared" si="89"/>
        <v>#DIV/0!</v>
      </c>
      <c r="Q1444" s="8" t="s">
        <v>8325</v>
      </c>
      <c r="R1444" t="s">
        <v>8340</v>
      </c>
      <c r="S1444" s="13">
        <f t="shared" si="90"/>
        <v>42485.437013888884</v>
      </c>
      <c r="T1444" s="13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7" t="e">
        <f t="shared" si="89"/>
        <v>#DIV/0!</v>
      </c>
      <c r="Q1445" s="8" t="s">
        <v>8325</v>
      </c>
      <c r="R1445" t="s">
        <v>8340</v>
      </c>
      <c r="S1445" s="13">
        <f t="shared" si="90"/>
        <v>42707.71769675926</v>
      </c>
      <c r="T1445" s="13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7" t="e">
        <f t="shared" si="89"/>
        <v>#DIV/0!</v>
      </c>
      <c r="Q1446" s="8" t="s">
        <v>8325</v>
      </c>
      <c r="R1446" t="s">
        <v>8340</v>
      </c>
      <c r="S1446" s="13">
        <f t="shared" si="90"/>
        <v>42199.665069444447</v>
      </c>
      <c r="T1446" s="13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7" t="e">
        <f t="shared" si="89"/>
        <v>#DIV/0!</v>
      </c>
      <c r="Q1447" s="8" t="s">
        <v>8325</v>
      </c>
      <c r="R1447" t="s">
        <v>8340</v>
      </c>
      <c r="S1447" s="13">
        <f t="shared" si="90"/>
        <v>42139.333969907406</v>
      </c>
      <c r="T1447" s="13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7" t="e">
        <f t="shared" si="89"/>
        <v>#DIV/0!</v>
      </c>
      <c r="Q1448" s="8" t="s">
        <v>8325</v>
      </c>
      <c r="R1448" t="s">
        <v>8340</v>
      </c>
      <c r="S1448" s="13">
        <f t="shared" si="90"/>
        <v>42461.239328703705</v>
      </c>
      <c r="T1448" s="13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1.4999999999999999E-4</v>
      </c>
      <c r="P1449" s="7">
        <f t="shared" si="89"/>
        <v>0.04</v>
      </c>
      <c r="Q1449" s="8" t="s">
        <v>8325</v>
      </c>
      <c r="R1449" t="s">
        <v>8340</v>
      </c>
      <c r="S1449" s="13">
        <f t="shared" si="90"/>
        <v>42529.52238425926</v>
      </c>
      <c r="T1449" s="13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7" t="e">
        <f t="shared" si="89"/>
        <v>#DIV/0!</v>
      </c>
      <c r="Q1450" s="8" t="s">
        <v>8325</v>
      </c>
      <c r="R1450" t="s">
        <v>8340</v>
      </c>
      <c r="S1450" s="13">
        <f t="shared" si="90"/>
        <v>42115.728217592587</v>
      </c>
      <c r="T1450" s="13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7" t="e">
        <f t="shared" si="89"/>
        <v>#DIV/0!</v>
      </c>
      <c r="Q1451" s="8" t="s">
        <v>8325</v>
      </c>
      <c r="R1451" t="s">
        <v>8340</v>
      </c>
      <c r="S1451" s="13">
        <f t="shared" si="90"/>
        <v>42086.603067129625</v>
      </c>
      <c r="T1451" s="13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1.0000000000000001E-5</v>
      </c>
      <c r="P1452" s="7">
        <f t="shared" si="89"/>
        <v>1</v>
      </c>
      <c r="Q1452" s="8" t="s">
        <v>8325</v>
      </c>
      <c r="R1452" t="s">
        <v>8340</v>
      </c>
      <c r="S1452" s="13">
        <f t="shared" si="90"/>
        <v>42389.962928240733</v>
      </c>
      <c r="T1452" s="13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1.0554089709762533E-4</v>
      </c>
      <c r="P1453" s="7">
        <f t="shared" si="89"/>
        <v>1</v>
      </c>
      <c r="Q1453" s="8" t="s">
        <v>8325</v>
      </c>
      <c r="R1453" t="s">
        <v>8340</v>
      </c>
      <c r="S1453" s="13">
        <f t="shared" si="90"/>
        <v>41931.75068287037</v>
      </c>
      <c r="T1453" s="13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7" t="e">
        <f t="shared" si="89"/>
        <v>#DIV/0!</v>
      </c>
      <c r="Q1454" s="8" t="s">
        <v>8325</v>
      </c>
      <c r="R1454" t="s">
        <v>8340</v>
      </c>
      <c r="S1454" s="13">
        <f t="shared" si="90"/>
        <v>41818.494942129626</v>
      </c>
      <c r="T1454" s="13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7" t="e">
        <f t="shared" si="89"/>
        <v>#DIV/0!</v>
      </c>
      <c r="Q1455" s="8" t="s">
        <v>8325</v>
      </c>
      <c r="R1455" t="s">
        <v>8340</v>
      </c>
      <c r="S1455" s="13">
        <f t="shared" si="90"/>
        <v>42795.487812499996</v>
      </c>
      <c r="T1455" s="13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8.5714285714285719E-3</v>
      </c>
      <c r="P1456" s="7">
        <f t="shared" si="89"/>
        <v>6.6666666666666666E-2</v>
      </c>
      <c r="Q1456" s="8" t="s">
        <v>8325</v>
      </c>
      <c r="R1456" t="s">
        <v>8340</v>
      </c>
      <c r="S1456" s="13">
        <f t="shared" si="90"/>
        <v>42463.658333333333</v>
      </c>
      <c r="T1456" s="13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0.105</v>
      </c>
      <c r="P1457" s="7">
        <f t="shared" si="89"/>
        <v>4.4444444444444444E-3</v>
      </c>
      <c r="Q1457" s="8" t="s">
        <v>8325</v>
      </c>
      <c r="R1457" t="s">
        <v>8340</v>
      </c>
      <c r="S1457" s="13">
        <f t="shared" si="90"/>
        <v>41832.46435185185</v>
      </c>
      <c r="T1457" s="13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2.9000000000000001E-2</v>
      </c>
      <c r="P1458" s="7">
        <f t="shared" si="89"/>
        <v>2.0689655172413793E-2</v>
      </c>
      <c r="Q1458" s="8" t="s">
        <v>8325</v>
      </c>
      <c r="R1458" t="s">
        <v>8340</v>
      </c>
      <c r="S1458" s="13">
        <f t="shared" si="90"/>
        <v>42708.460243055553</v>
      </c>
      <c r="T1458" s="13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7" t="e">
        <f t="shared" si="89"/>
        <v>#DIV/0!</v>
      </c>
      <c r="Q1459" s="8" t="s">
        <v>8325</v>
      </c>
      <c r="R1459" t="s">
        <v>8340</v>
      </c>
      <c r="S1459" s="13">
        <f t="shared" si="90"/>
        <v>42289.688009259255</v>
      </c>
      <c r="T1459" s="13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7" t="e">
        <f t="shared" si="89"/>
        <v>#DIV/0!</v>
      </c>
      <c r="Q1460" s="8" t="s">
        <v>8325</v>
      </c>
      <c r="R1460" t="s">
        <v>8340</v>
      </c>
      <c r="S1460" s="13">
        <f t="shared" si="90"/>
        <v>41831.49722222222</v>
      </c>
      <c r="T1460" s="13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7" t="e">
        <f t="shared" si="89"/>
        <v>#DIV/0!</v>
      </c>
      <c r="Q1461" s="8" t="s">
        <v>8325</v>
      </c>
      <c r="R1461" t="s">
        <v>8340</v>
      </c>
      <c r="S1461" s="13">
        <f t="shared" si="90"/>
        <v>42311.996481481481</v>
      </c>
      <c r="T1461" s="13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7" t="e">
        <f t="shared" si="89"/>
        <v>#DIV/0!</v>
      </c>
      <c r="Q1462" s="8" t="s">
        <v>8325</v>
      </c>
      <c r="R1462" t="s">
        <v>8340</v>
      </c>
      <c r="S1462" s="13">
        <f t="shared" si="90"/>
        <v>41915.688634259255</v>
      </c>
      <c r="T1462" s="13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1.012446</v>
      </c>
      <c r="P1463" s="7">
        <f t="shared" si="89"/>
        <v>2.2388025303736365E-2</v>
      </c>
      <c r="Q1463" s="8" t="s">
        <v>8325</v>
      </c>
      <c r="R1463" t="s">
        <v>8341</v>
      </c>
      <c r="S1463" s="13">
        <f t="shared" si="90"/>
        <v>41899.436967592592</v>
      </c>
      <c r="T1463" s="13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1.085175</v>
      </c>
      <c r="P1464" s="7">
        <f t="shared" si="89"/>
        <v>3.4556638330223238E-2</v>
      </c>
      <c r="Q1464" s="8" t="s">
        <v>8325</v>
      </c>
      <c r="R1464" t="s">
        <v>8341</v>
      </c>
      <c r="S1464" s="13">
        <f t="shared" si="90"/>
        <v>41344.454525462963</v>
      </c>
      <c r="T1464" s="13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1.4766666666666666</v>
      </c>
      <c r="P1465" s="7">
        <f t="shared" si="89"/>
        <v>2.8216704288939052E-2</v>
      </c>
      <c r="Q1465" s="8" t="s">
        <v>8325</v>
      </c>
      <c r="R1465" t="s">
        <v>8341</v>
      </c>
      <c r="S1465" s="13">
        <f t="shared" si="90"/>
        <v>41326.702986111108</v>
      </c>
      <c r="T1465" s="13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1.6319999999999999</v>
      </c>
      <c r="P1466" s="7">
        <f t="shared" si="89"/>
        <v>2.8676470588235293E-2</v>
      </c>
      <c r="Q1466" s="8" t="s">
        <v>8325</v>
      </c>
      <c r="R1466" t="s">
        <v>8341</v>
      </c>
      <c r="S1466" s="13">
        <f t="shared" si="90"/>
        <v>41291.453217592592</v>
      </c>
      <c r="T1466" s="13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4.5641449999999999</v>
      </c>
      <c r="P1467" s="7">
        <f t="shared" si="89"/>
        <v>1.9003194099515536E-2</v>
      </c>
      <c r="Q1467" s="8" t="s">
        <v>8325</v>
      </c>
      <c r="R1467" t="s">
        <v>8341</v>
      </c>
      <c r="S1467" s="13">
        <f t="shared" si="90"/>
        <v>40959.526064814811</v>
      </c>
      <c r="T1467" s="13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1.0787731249999999</v>
      </c>
      <c r="P1468" s="7">
        <f t="shared" si="89"/>
        <v>1.436817403103178E-2</v>
      </c>
      <c r="Q1468" s="8" t="s">
        <v>8325</v>
      </c>
      <c r="R1468" t="s">
        <v>8341</v>
      </c>
      <c r="S1468" s="13">
        <f t="shared" si="90"/>
        <v>42339.963726851849</v>
      </c>
      <c r="T1468" s="13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1.1508</v>
      </c>
      <c r="P1469" s="7">
        <f t="shared" si="89"/>
        <v>1.3034410844629822E-2</v>
      </c>
      <c r="Q1469" s="8" t="s">
        <v>8325</v>
      </c>
      <c r="R1469" t="s">
        <v>8341</v>
      </c>
      <c r="S1469" s="13">
        <f t="shared" si="90"/>
        <v>40933.593576388885</v>
      </c>
      <c r="T1469" s="13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1.0236842105263158</v>
      </c>
      <c r="P1470" s="7">
        <f t="shared" si="89"/>
        <v>3.0128534704370179E-2</v>
      </c>
      <c r="Q1470" s="8" t="s">
        <v>8325</v>
      </c>
      <c r="R1470" t="s">
        <v>8341</v>
      </c>
      <c r="S1470" s="13">
        <f t="shared" si="90"/>
        <v>40645.806122685179</v>
      </c>
      <c r="T1470" s="13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1.0842485875706214</v>
      </c>
      <c r="P1471" s="7">
        <f t="shared" si="89"/>
        <v>6.6905665096502562E-3</v>
      </c>
      <c r="Q1471" s="8" t="s">
        <v>8325</v>
      </c>
      <c r="R1471" t="s">
        <v>8341</v>
      </c>
      <c r="S1471" s="13">
        <f t="shared" si="90"/>
        <v>41290.390150462961</v>
      </c>
      <c r="T1471" s="13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1.2513333333333334</v>
      </c>
      <c r="P1472" s="7">
        <f t="shared" si="89"/>
        <v>4.3153969099627064E-2</v>
      </c>
      <c r="Q1472" s="8" t="s">
        <v>8325</v>
      </c>
      <c r="R1472" t="s">
        <v>8341</v>
      </c>
      <c r="S1472" s="13">
        <f t="shared" si="90"/>
        <v>41250.618784722217</v>
      </c>
      <c r="T1472" s="13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1.03840625</v>
      </c>
      <c r="P1473" s="7">
        <f t="shared" si="89"/>
        <v>1.0322308826627343E-2</v>
      </c>
      <c r="Q1473" s="8" t="s">
        <v>8325</v>
      </c>
      <c r="R1473" t="s">
        <v>8341</v>
      </c>
      <c r="S1473" s="13">
        <f t="shared" si="90"/>
        <v>42073.749236111107</v>
      </c>
      <c r="T1473" s="13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1.3870400000000001</v>
      </c>
      <c r="P1474" s="7">
        <f t="shared" si="89"/>
        <v>9.6896989272119045E-3</v>
      </c>
      <c r="Q1474" s="8" t="s">
        <v>8325</v>
      </c>
      <c r="R1474" t="s">
        <v>8341</v>
      </c>
      <c r="S1474" s="13">
        <f t="shared" si="90"/>
        <v>41533.33452546296</v>
      </c>
      <c r="T1474" s="13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</f>
        <v>1.20516</v>
      </c>
      <c r="P1475" s="7">
        <f t="shared" ref="P1475:P1538" si="93">L1475/E1475</f>
        <v>2.5999314060650314E-2</v>
      </c>
      <c r="Q1475" s="8" t="s">
        <v>8325</v>
      </c>
      <c r="R1475" t="s">
        <v>8341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1.1226666666666667</v>
      </c>
      <c r="P1476" s="7">
        <f t="shared" si="93"/>
        <v>2.2565320665083134E-2</v>
      </c>
      <c r="Q1476" s="8" t="s">
        <v>8325</v>
      </c>
      <c r="R1476" t="s">
        <v>8341</v>
      </c>
      <c r="S1476" s="13">
        <f t="shared" si="94"/>
        <v>41500.519583333335</v>
      </c>
      <c r="T1476" s="13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1.8866966666666667</v>
      </c>
      <c r="P1477" s="7">
        <f t="shared" si="93"/>
        <v>1.5582791086360816E-2</v>
      </c>
      <c r="Q1477" s="8" t="s">
        <v>8325</v>
      </c>
      <c r="R1477" t="s">
        <v>8341</v>
      </c>
      <c r="S1477" s="13">
        <f t="shared" si="94"/>
        <v>41960.514618055553</v>
      </c>
      <c r="T1477" s="13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6.6155466666666669</v>
      </c>
      <c r="P1478" s="7">
        <f t="shared" si="93"/>
        <v>2.3076954083915465E-2</v>
      </c>
      <c r="Q1478" s="8" t="s">
        <v>8325</v>
      </c>
      <c r="R1478" t="s">
        <v>8341</v>
      </c>
      <c r="S1478" s="13">
        <f t="shared" si="94"/>
        <v>40765.833587962959</v>
      </c>
      <c r="T1478" s="13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1.1131</v>
      </c>
      <c r="P1479" s="7">
        <f t="shared" si="93"/>
        <v>1.1050220106010242E-2</v>
      </c>
      <c r="Q1479" s="8" t="s">
        <v>8325</v>
      </c>
      <c r="R1479" t="s">
        <v>8341</v>
      </c>
      <c r="S1479" s="13">
        <f t="shared" si="94"/>
        <v>40840.407453703701</v>
      </c>
      <c r="T1479" s="13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11.8161422</v>
      </c>
      <c r="P1480" s="7">
        <f t="shared" si="93"/>
        <v>3.4261605280952019E-2</v>
      </c>
      <c r="Q1480" s="8" t="s">
        <v>8325</v>
      </c>
      <c r="R1480" t="s">
        <v>8341</v>
      </c>
      <c r="S1480" s="13">
        <f t="shared" si="94"/>
        <v>41394.663344907407</v>
      </c>
      <c r="T1480" s="13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1.37375</v>
      </c>
      <c r="P1481" s="7">
        <f t="shared" si="93"/>
        <v>3.2302092811646949E-2</v>
      </c>
      <c r="Q1481" s="8" t="s">
        <v>8325</v>
      </c>
      <c r="R1481" t="s">
        <v>8341</v>
      </c>
      <c r="S1481" s="13">
        <f t="shared" si="94"/>
        <v>41754.536909722221</v>
      </c>
      <c r="T1481" s="13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1.170404</v>
      </c>
      <c r="P1482" s="7">
        <f t="shared" si="93"/>
        <v>1.0850954029548771E-2</v>
      </c>
      <c r="Q1482" s="8" t="s">
        <v>8325</v>
      </c>
      <c r="R1482" t="s">
        <v>8341</v>
      </c>
      <c r="S1482" s="13">
        <f t="shared" si="94"/>
        <v>41464.725682870368</v>
      </c>
      <c r="T1482" s="13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2.1000000000000001E-2</v>
      </c>
      <c r="P1483" s="7">
        <f t="shared" si="93"/>
        <v>5.7142857142857141E-2</v>
      </c>
      <c r="Q1483" s="8" t="s">
        <v>8325</v>
      </c>
      <c r="R1483" t="s">
        <v>8309</v>
      </c>
      <c r="S1483" s="13">
        <f t="shared" si="94"/>
        <v>41550.714641203704</v>
      </c>
      <c r="T1483" s="13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1E-3</v>
      </c>
      <c r="P1484" s="7">
        <f t="shared" si="93"/>
        <v>0.2</v>
      </c>
      <c r="Q1484" s="8" t="s">
        <v>8325</v>
      </c>
      <c r="R1484" t="s">
        <v>8309</v>
      </c>
      <c r="S1484" s="13">
        <f t="shared" si="94"/>
        <v>41136.649722222217</v>
      </c>
      <c r="T1484" s="13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7.1428571428571426E-3</v>
      </c>
      <c r="P1485" s="7">
        <f t="shared" si="93"/>
        <v>0.04</v>
      </c>
      <c r="Q1485" s="8" t="s">
        <v>8325</v>
      </c>
      <c r="R1485" t="s">
        <v>8309</v>
      </c>
      <c r="S1485" s="13">
        <f t="shared" si="94"/>
        <v>42547.984664351847</v>
      </c>
      <c r="T1485" s="13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7" t="e">
        <f t="shared" si="93"/>
        <v>#DIV/0!</v>
      </c>
      <c r="Q1486" s="8" t="s">
        <v>8325</v>
      </c>
      <c r="R1486" t="s">
        <v>8309</v>
      </c>
      <c r="S1486" s="13">
        <f t="shared" si="94"/>
        <v>41052.992627314808</v>
      </c>
      <c r="T1486" s="13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2.2388059701492536E-2</v>
      </c>
      <c r="P1487" s="7">
        <f t="shared" si="93"/>
        <v>0.02</v>
      </c>
      <c r="Q1487" s="8" t="s">
        <v>8325</v>
      </c>
      <c r="R1487" t="s">
        <v>8309</v>
      </c>
      <c r="S1487" s="13">
        <f t="shared" si="94"/>
        <v>42130.587650462963</v>
      </c>
      <c r="T1487" s="13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2.3999999999999998E-3</v>
      </c>
      <c r="P1488" s="7">
        <f t="shared" si="93"/>
        <v>6.25E-2</v>
      </c>
      <c r="Q1488" s="8" t="s">
        <v>8325</v>
      </c>
      <c r="R1488" t="s">
        <v>8309</v>
      </c>
      <c r="S1488" s="13">
        <f t="shared" si="94"/>
        <v>42031.960196759253</v>
      </c>
      <c r="T1488" s="13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7" t="e">
        <f t="shared" si="93"/>
        <v>#DIV/0!</v>
      </c>
      <c r="Q1489" s="8" t="s">
        <v>8325</v>
      </c>
      <c r="R1489" t="s">
        <v>8309</v>
      </c>
      <c r="S1489" s="13">
        <f t="shared" si="94"/>
        <v>42554.709155092591</v>
      </c>
      <c r="T1489" s="13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2.4E-2</v>
      </c>
      <c r="P1490" s="7">
        <f t="shared" si="93"/>
        <v>1.6666666666666666E-2</v>
      </c>
      <c r="Q1490" s="8" t="s">
        <v>8325</v>
      </c>
      <c r="R1490" t="s">
        <v>8309</v>
      </c>
      <c r="S1490" s="13">
        <f t="shared" si="94"/>
        <v>41614.354861111111</v>
      </c>
      <c r="T1490" s="13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7" t="e">
        <f t="shared" si="93"/>
        <v>#DIV/0!</v>
      </c>
      <c r="Q1491" s="8" t="s">
        <v>8325</v>
      </c>
      <c r="R1491" t="s">
        <v>8309</v>
      </c>
      <c r="S1491" s="13">
        <f t="shared" si="94"/>
        <v>41198.403379629628</v>
      </c>
      <c r="T1491" s="13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0.30862068965517242</v>
      </c>
      <c r="P1492" s="7">
        <f t="shared" si="93"/>
        <v>2.1229050279329607E-2</v>
      </c>
      <c r="Q1492" s="8" t="s">
        <v>8325</v>
      </c>
      <c r="R1492" t="s">
        <v>8309</v>
      </c>
      <c r="S1492" s="13">
        <f t="shared" si="94"/>
        <v>41520.352708333332</v>
      </c>
      <c r="T1492" s="13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8.3333333333333329E-2</v>
      </c>
      <c r="P1493" s="7">
        <f t="shared" si="93"/>
        <v>0.01</v>
      </c>
      <c r="Q1493" s="8" t="s">
        <v>8325</v>
      </c>
      <c r="R1493" t="s">
        <v>8309</v>
      </c>
      <c r="S1493" s="13">
        <f t="shared" si="94"/>
        <v>41991.505127314813</v>
      </c>
      <c r="T1493" s="13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7.4999999999999997E-3</v>
      </c>
      <c r="P1494" s="7">
        <f t="shared" si="93"/>
        <v>6.6666666666666666E-2</v>
      </c>
      <c r="Q1494" s="8" t="s">
        <v>8325</v>
      </c>
      <c r="R1494" t="s">
        <v>8309</v>
      </c>
      <c r="S1494" s="13">
        <f t="shared" si="94"/>
        <v>40682.676458333335</v>
      </c>
      <c r="T1494" s="13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7" t="e">
        <f t="shared" si="93"/>
        <v>#DIV/0!</v>
      </c>
      <c r="Q1495" s="8" t="s">
        <v>8325</v>
      </c>
      <c r="R1495" t="s">
        <v>8309</v>
      </c>
      <c r="S1495" s="13">
        <f t="shared" si="94"/>
        <v>41411.658275462956</v>
      </c>
      <c r="T1495" s="13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8.8999999999999996E-2</v>
      </c>
      <c r="P1496" s="7">
        <f t="shared" si="93"/>
        <v>2.4719101123595506E-2</v>
      </c>
      <c r="Q1496" s="8" t="s">
        <v>8325</v>
      </c>
      <c r="R1496" t="s">
        <v>8309</v>
      </c>
      <c r="S1496" s="13">
        <f t="shared" si="94"/>
        <v>42067.514039351845</v>
      </c>
      <c r="T1496" s="13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7" t="e">
        <f t="shared" si="93"/>
        <v>#DIV/0!</v>
      </c>
      <c r="Q1497" s="8" t="s">
        <v>8325</v>
      </c>
      <c r="R1497" t="s">
        <v>8309</v>
      </c>
      <c r="S1497" s="13">
        <f t="shared" si="94"/>
        <v>40752.581377314811</v>
      </c>
      <c r="T1497" s="13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7" t="e">
        <f t="shared" si="93"/>
        <v>#DIV/0!</v>
      </c>
      <c r="Q1498" s="8" t="s">
        <v>8325</v>
      </c>
      <c r="R1498" t="s">
        <v>8309</v>
      </c>
      <c r="S1498" s="13">
        <f t="shared" si="94"/>
        <v>41838.266886574071</v>
      </c>
      <c r="T1498" s="13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6.666666666666667E-5</v>
      </c>
      <c r="P1499" s="7">
        <f t="shared" si="93"/>
        <v>1</v>
      </c>
      <c r="Q1499" s="8" t="s">
        <v>8325</v>
      </c>
      <c r="R1499" t="s">
        <v>8309</v>
      </c>
      <c r="S1499" s="13">
        <f t="shared" si="94"/>
        <v>41444.434282407405</v>
      </c>
      <c r="T1499" s="13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1.9E-2</v>
      </c>
      <c r="P1500" s="7">
        <f t="shared" si="93"/>
        <v>5.2631578947368418E-2</v>
      </c>
      <c r="Q1500" s="8" t="s">
        <v>8325</v>
      </c>
      <c r="R1500" t="s">
        <v>8309</v>
      </c>
      <c r="S1500" s="13">
        <f t="shared" si="94"/>
        <v>41840.775208333333</v>
      </c>
      <c r="T1500" s="13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2.5000000000000001E-3</v>
      </c>
      <c r="P1501" s="7">
        <f t="shared" si="93"/>
        <v>0.2</v>
      </c>
      <c r="Q1501" s="8" t="s">
        <v>8325</v>
      </c>
      <c r="R1501" t="s">
        <v>8309</v>
      </c>
      <c r="S1501" s="13">
        <f t="shared" si="94"/>
        <v>42526.798993055556</v>
      </c>
      <c r="T1501" s="13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0.25035714285714283</v>
      </c>
      <c r="P1502" s="7">
        <f t="shared" si="93"/>
        <v>2.1398002853067047E-2</v>
      </c>
      <c r="Q1502" s="8" t="s">
        <v>8325</v>
      </c>
      <c r="R1502" t="s">
        <v>8309</v>
      </c>
      <c r="S1502" s="13">
        <f t="shared" si="94"/>
        <v>41365.69626157407</v>
      </c>
      <c r="T1502" s="13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1.6633076923076924</v>
      </c>
      <c r="P1503" s="7">
        <f t="shared" si="93"/>
        <v>1.0232160199787264E-2</v>
      </c>
      <c r="Q1503" s="8" t="s">
        <v>8337</v>
      </c>
      <c r="R1503" t="s">
        <v>8338</v>
      </c>
      <c r="S1503" s="13">
        <f t="shared" si="94"/>
        <v>42163.3752662037</v>
      </c>
      <c r="T1503" s="13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1.0144545454545455</v>
      </c>
      <c r="P1504" s="7">
        <f t="shared" si="93"/>
        <v>1.4741464288914777E-2</v>
      </c>
      <c r="Q1504" s="8" t="s">
        <v>8337</v>
      </c>
      <c r="R1504" t="s">
        <v>8338</v>
      </c>
      <c r="S1504" s="13">
        <f t="shared" si="94"/>
        <v>42426.33425925926</v>
      </c>
      <c r="T1504" s="13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1.0789146666666667</v>
      </c>
      <c r="P1505" s="7">
        <f t="shared" si="93"/>
        <v>1.7548499356143089E-2</v>
      </c>
      <c r="Q1505" s="8" t="s">
        <v>8337</v>
      </c>
      <c r="R1505" t="s">
        <v>8338</v>
      </c>
      <c r="S1505" s="13">
        <f t="shared" si="94"/>
        <v>42606.13890046296</v>
      </c>
      <c r="T1505" s="13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2.7793846153846156</v>
      </c>
      <c r="P1506" s="7">
        <f t="shared" si="93"/>
        <v>1.488984833388686E-2</v>
      </c>
      <c r="Q1506" s="8" t="s">
        <v>8337</v>
      </c>
      <c r="R1506" t="s">
        <v>8338</v>
      </c>
      <c r="S1506" s="13">
        <f t="shared" si="94"/>
        <v>41772.44935185185</v>
      </c>
      <c r="T1506" s="13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1.0358125</v>
      </c>
      <c r="P1507" s="7">
        <f t="shared" si="93"/>
        <v>2.0816991492186087E-2</v>
      </c>
      <c r="Q1507" s="8" t="s">
        <v>8337</v>
      </c>
      <c r="R1507" t="s">
        <v>8338</v>
      </c>
      <c r="S1507" s="13">
        <f t="shared" si="94"/>
        <v>42414.234988425924</v>
      </c>
      <c r="T1507" s="13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1.1140000000000001</v>
      </c>
      <c r="P1508" s="7">
        <f t="shared" si="93"/>
        <v>2.5733093955715141E-2</v>
      </c>
      <c r="Q1508" s="8" t="s">
        <v>8337</v>
      </c>
      <c r="R1508" t="s">
        <v>8338</v>
      </c>
      <c r="S1508" s="13">
        <f t="shared" si="94"/>
        <v>41814.577592592592</v>
      </c>
      <c r="T1508" s="13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2.15</v>
      </c>
      <c r="P1509" s="7">
        <f t="shared" si="93"/>
        <v>1.2790697674418604E-2</v>
      </c>
      <c r="Q1509" s="8" t="s">
        <v>8337</v>
      </c>
      <c r="R1509" t="s">
        <v>8338</v>
      </c>
      <c r="S1509" s="13">
        <f t="shared" si="94"/>
        <v>40254.242002314808</v>
      </c>
      <c r="T1509" s="13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1.1076216216216217</v>
      </c>
      <c r="P1510" s="7">
        <f t="shared" si="93"/>
        <v>1.0297203650383094E-2</v>
      </c>
      <c r="Q1510" s="8" t="s">
        <v>8337</v>
      </c>
      <c r="R1510" t="s">
        <v>8338</v>
      </c>
      <c r="S1510" s="13">
        <f t="shared" si="94"/>
        <v>41786.406030092592</v>
      </c>
      <c r="T1510" s="13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1.2364125714285714</v>
      </c>
      <c r="P1511" s="7">
        <f t="shared" si="93"/>
        <v>9.0584649968896182E-3</v>
      </c>
      <c r="Q1511" s="8" t="s">
        <v>8337</v>
      </c>
      <c r="R1511" t="s">
        <v>8338</v>
      </c>
      <c r="S1511" s="13">
        <f t="shared" si="94"/>
        <v>42751.325057870366</v>
      </c>
      <c r="T1511" s="13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1.0103500000000001</v>
      </c>
      <c r="P1512" s="7">
        <f t="shared" si="93"/>
        <v>2.5053199386351265E-2</v>
      </c>
      <c r="Q1512" s="8" t="s">
        <v>8337</v>
      </c>
      <c r="R1512" t="s">
        <v>8338</v>
      </c>
      <c r="S1512" s="13">
        <f t="shared" si="94"/>
        <v>41809.176828703705</v>
      </c>
      <c r="T1512" s="13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1.1179285714285714</v>
      </c>
      <c r="P1513" s="7">
        <f t="shared" si="93"/>
        <v>1.3162098268481246E-2</v>
      </c>
      <c r="Q1513" s="8" t="s">
        <v>8337</v>
      </c>
      <c r="R1513" t="s">
        <v>8338</v>
      </c>
      <c r="S1513" s="13">
        <f t="shared" si="94"/>
        <v>42296.375046296293</v>
      </c>
      <c r="T1513" s="13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5.5877142857142861</v>
      </c>
      <c r="P1514" s="7">
        <f t="shared" si="93"/>
        <v>1.7129416577184638E-2</v>
      </c>
      <c r="Q1514" s="8" t="s">
        <v>8337</v>
      </c>
      <c r="R1514" t="s">
        <v>8338</v>
      </c>
      <c r="S1514" s="13">
        <f t="shared" si="94"/>
        <v>42741.476145833331</v>
      </c>
      <c r="T1514" s="13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1.5001875</v>
      </c>
      <c r="P1515" s="7">
        <f t="shared" si="93"/>
        <v>1.791442736324626E-2</v>
      </c>
      <c r="Q1515" s="8" t="s">
        <v>8337</v>
      </c>
      <c r="R1515" t="s">
        <v>8338</v>
      </c>
      <c r="S1515" s="13">
        <f t="shared" si="94"/>
        <v>41806.42900462963</v>
      </c>
      <c r="T1515" s="13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1.0647599999999999</v>
      </c>
      <c r="P1516" s="7">
        <f t="shared" si="93"/>
        <v>6.6118186257936064E-3</v>
      </c>
      <c r="Q1516" s="8" t="s">
        <v>8337</v>
      </c>
      <c r="R1516" t="s">
        <v>8338</v>
      </c>
      <c r="S1516" s="13">
        <f t="shared" si="94"/>
        <v>42234.389351851853</v>
      </c>
      <c r="T1516" s="13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1.57189</v>
      </c>
      <c r="P1517" s="7">
        <f t="shared" si="93"/>
        <v>1.1769271386674639E-3</v>
      </c>
      <c r="Q1517" s="8" t="s">
        <v>8337</v>
      </c>
      <c r="R1517" t="s">
        <v>8338</v>
      </c>
      <c r="S1517" s="13">
        <f t="shared" si="94"/>
        <v>42415.04510416666</v>
      </c>
      <c r="T1517" s="13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1.0865882352941176</v>
      </c>
      <c r="P1518" s="7">
        <f t="shared" si="93"/>
        <v>6.2797747942832391E-3</v>
      </c>
      <c r="Q1518" s="8" t="s">
        <v>8337</v>
      </c>
      <c r="R1518" t="s">
        <v>8338</v>
      </c>
      <c r="S1518" s="13">
        <f t="shared" si="94"/>
        <v>42619.258009259262</v>
      </c>
      <c r="T1518" s="13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1.6197999999999999</v>
      </c>
      <c r="P1519" s="7">
        <f t="shared" si="93"/>
        <v>2.5311766884800593E-2</v>
      </c>
      <c r="Q1519" s="8" t="s">
        <v>8337</v>
      </c>
      <c r="R1519" t="s">
        <v>8338</v>
      </c>
      <c r="S1519" s="13">
        <f t="shared" si="94"/>
        <v>41948.358252314814</v>
      </c>
      <c r="T1519" s="13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2.0536666666666665</v>
      </c>
      <c r="P1520" s="7">
        <f t="shared" si="93"/>
        <v>7.6610939782502836E-3</v>
      </c>
      <c r="Q1520" s="8" t="s">
        <v>8337</v>
      </c>
      <c r="R1520" t="s">
        <v>8338</v>
      </c>
      <c r="S1520" s="13">
        <f t="shared" si="94"/>
        <v>41760.611712962964</v>
      </c>
      <c r="T1520" s="13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1.033638888888889</v>
      </c>
      <c r="P1521" s="7">
        <f t="shared" si="93"/>
        <v>1.5586788852758594E-2</v>
      </c>
      <c r="Q1521" s="8" t="s">
        <v>8337</v>
      </c>
      <c r="R1521" t="s">
        <v>8338</v>
      </c>
      <c r="S1521" s="13">
        <f t="shared" si="94"/>
        <v>41782.533368055556</v>
      </c>
      <c r="T1521" s="13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1.0347222222222223</v>
      </c>
      <c r="P1522" s="7">
        <f t="shared" si="93"/>
        <v>8.9664429530201348E-3</v>
      </c>
      <c r="Q1522" s="8" t="s">
        <v>8337</v>
      </c>
      <c r="R1522" t="s">
        <v>8338</v>
      </c>
      <c r="S1522" s="13">
        <f t="shared" si="94"/>
        <v>41955.649456018517</v>
      </c>
      <c r="T1522" s="13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1.0681333333333334</v>
      </c>
      <c r="P1523" s="7">
        <f t="shared" si="93"/>
        <v>5.8669329671701409E-3</v>
      </c>
      <c r="Q1523" s="8" t="s">
        <v>8337</v>
      </c>
      <c r="R1523" t="s">
        <v>8338</v>
      </c>
      <c r="S1523" s="13">
        <f t="shared" si="94"/>
        <v>42492.959386574068</v>
      </c>
      <c r="T1523" s="13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1.3896574712643677</v>
      </c>
      <c r="P1524" s="7">
        <f t="shared" si="93"/>
        <v>7.4772415595673125E-3</v>
      </c>
      <c r="Q1524" s="8" t="s">
        <v>8337</v>
      </c>
      <c r="R1524" t="s">
        <v>8338</v>
      </c>
      <c r="S1524" s="13">
        <f t="shared" si="94"/>
        <v>41899.621979166666</v>
      </c>
      <c r="T1524" s="13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1.2484324324324325</v>
      </c>
      <c r="P1525" s="7">
        <f t="shared" si="93"/>
        <v>1.043470730862487E-2</v>
      </c>
      <c r="Q1525" s="8" t="s">
        <v>8337</v>
      </c>
      <c r="R1525" t="s">
        <v>8338</v>
      </c>
      <c r="S1525" s="13">
        <f t="shared" si="94"/>
        <v>41964.543009259258</v>
      </c>
      <c r="T1525" s="13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2.0699999999999998</v>
      </c>
      <c r="P1526" s="7">
        <f t="shared" si="93"/>
        <v>4.5088566827697265E-3</v>
      </c>
      <c r="Q1526" s="8" t="s">
        <v>8337</v>
      </c>
      <c r="R1526" t="s">
        <v>8338</v>
      </c>
      <c r="S1526" s="13">
        <f t="shared" si="94"/>
        <v>42756.292708333327</v>
      </c>
      <c r="T1526" s="13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1.7400576923076922</v>
      </c>
      <c r="P1527" s="7">
        <f t="shared" si="93"/>
        <v>3.0945039399666238E-2</v>
      </c>
      <c r="Q1527" s="8" t="s">
        <v>8337</v>
      </c>
      <c r="R1527" t="s">
        <v>8338</v>
      </c>
      <c r="S1527" s="13">
        <f t="shared" si="94"/>
        <v>42570.494652777772</v>
      </c>
      <c r="T1527" s="13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1.2032608695652174</v>
      </c>
      <c r="P1528" s="7">
        <f t="shared" si="93"/>
        <v>1.011743450767841E-2</v>
      </c>
      <c r="Q1528" s="8" t="s">
        <v>8337</v>
      </c>
      <c r="R1528" t="s">
        <v>8338</v>
      </c>
      <c r="S1528" s="13">
        <f t="shared" si="94"/>
        <v>42339.067673611113</v>
      </c>
      <c r="T1528" s="13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1.1044428571428573</v>
      </c>
      <c r="P1529" s="7">
        <f t="shared" si="93"/>
        <v>1.8108677937162886E-2</v>
      </c>
      <c r="Q1529" s="8" t="s">
        <v>8337</v>
      </c>
      <c r="R1529" t="s">
        <v>8338</v>
      </c>
      <c r="S1529" s="13">
        <f t="shared" si="94"/>
        <v>42780.392199074071</v>
      </c>
      <c r="T1529" s="13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2.8156666666666665</v>
      </c>
      <c r="P1530" s="7">
        <f t="shared" si="93"/>
        <v>1.894163608381674E-2</v>
      </c>
      <c r="Q1530" s="8" t="s">
        <v>8337</v>
      </c>
      <c r="R1530" t="s">
        <v>8338</v>
      </c>
      <c r="S1530" s="13">
        <f t="shared" si="94"/>
        <v>42736.524560185186</v>
      </c>
      <c r="T1530" s="13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1.0067894736842105</v>
      </c>
      <c r="P1531" s="7">
        <f t="shared" si="93"/>
        <v>7.3710073710073713E-3</v>
      </c>
      <c r="Q1531" s="8" t="s">
        <v>8337</v>
      </c>
      <c r="R1531" t="s">
        <v>8338</v>
      </c>
      <c r="S1531" s="13">
        <f t="shared" si="94"/>
        <v>42052.420370370368</v>
      </c>
      <c r="T1531" s="13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1.3482571428571428</v>
      </c>
      <c r="P1532" s="7">
        <f t="shared" si="93"/>
        <v>1.8521265549174597E-2</v>
      </c>
      <c r="Q1532" s="8" t="s">
        <v>8337</v>
      </c>
      <c r="R1532" t="s">
        <v>8338</v>
      </c>
      <c r="S1532" s="13">
        <f t="shared" si="94"/>
        <v>42275.558969907404</v>
      </c>
      <c r="T1532" s="13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1.7595744680851064</v>
      </c>
      <c r="P1533" s="7">
        <f t="shared" si="93"/>
        <v>1.7654171704957679E-2</v>
      </c>
      <c r="Q1533" s="8" t="s">
        <v>8337</v>
      </c>
      <c r="R1533" t="s">
        <v>8338</v>
      </c>
      <c r="S1533" s="13">
        <f t="shared" si="94"/>
        <v>41941.594050925924</v>
      </c>
      <c r="T1533" s="13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4.8402000000000003</v>
      </c>
      <c r="P1534" s="7">
        <f t="shared" si="93"/>
        <v>1.2148258336432379E-2</v>
      </c>
      <c r="Q1534" s="8" t="s">
        <v>8337</v>
      </c>
      <c r="R1534" t="s">
        <v>8338</v>
      </c>
      <c r="S1534" s="13">
        <f t="shared" si="94"/>
        <v>42391.266956018517</v>
      </c>
      <c r="T1534" s="13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1.4514</v>
      </c>
      <c r="P1535" s="7">
        <f t="shared" si="93"/>
        <v>1.1330056803392892E-2</v>
      </c>
      <c r="Q1535" s="8" t="s">
        <v>8337</v>
      </c>
      <c r="R1535" t="s">
        <v>8338</v>
      </c>
      <c r="S1535" s="13">
        <f t="shared" si="94"/>
        <v>42442.793715277774</v>
      </c>
      <c r="T1535" s="13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4.1773333333333333</v>
      </c>
      <c r="P1536" s="7">
        <f t="shared" si="93"/>
        <v>1.1777848707309288E-2</v>
      </c>
      <c r="Q1536" s="8" t="s">
        <v>8337</v>
      </c>
      <c r="R1536" t="s">
        <v>8338</v>
      </c>
      <c r="S1536" s="13">
        <f t="shared" si="94"/>
        <v>42221.465995370367</v>
      </c>
      <c r="T1536" s="13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1.3242499999999999</v>
      </c>
      <c r="P1537" s="7">
        <f t="shared" si="93"/>
        <v>2.0766471587691147E-2</v>
      </c>
      <c r="Q1537" s="8" t="s">
        <v>8337</v>
      </c>
      <c r="R1537" t="s">
        <v>8338</v>
      </c>
      <c r="S1537" s="13">
        <f t="shared" si="94"/>
        <v>42484.620729166665</v>
      </c>
      <c r="T1537" s="13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2.5030841666666666</v>
      </c>
      <c r="P1538" s="7">
        <f t="shared" si="93"/>
        <v>1.514797910977158E-2</v>
      </c>
      <c r="Q1538" s="8" t="s">
        <v>8337</v>
      </c>
      <c r="R1538" t="s">
        <v>8338</v>
      </c>
      <c r="S1538" s="13">
        <f t="shared" si="94"/>
        <v>42213.593865740739</v>
      </c>
      <c r="T1538" s="13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</f>
        <v>1.7989999999999999</v>
      </c>
      <c r="P1539" s="7">
        <f t="shared" ref="P1539:P1602" si="97">L1539/E1539</f>
        <v>1.0376134889753566E-2</v>
      </c>
      <c r="Q1539" s="8" t="s">
        <v>8337</v>
      </c>
      <c r="R1539" t="s">
        <v>8338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1.0262857142857142</v>
      </c>
      <c r="P1540" s="7">
        <f t="shared" si="97"/>
        <v>6.4031180400890867E-3</v>
      </c>
      <c r="Q1540" s="8" t="s">
        <v>8337</v>
      </c>
      <c r="R1540" t="s">
        <v>8338</v>
      </c>
      <c r="S1540" s="13">
        <f t="shared" si="98"/>
        <v>41981.57372685185</v>
      </c>
      <c r="T1540" s="13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1.359861</v>
      </c>
      <c r="P1541" s="7">
        <f t="shared" si="97"/>
        <v>1.0442243729322336E-2</v>
      </c>
      <c r="Q1541" s="8" t="s">
        <v>8337</v>
      </c>
      <c r="R1541" t="s">
        <v>8338</v>
      </c>
      <c r="S1541" s="13">
        <f t="shared" si="98"/>
        <v>42705.710868055554</v>
      </c>
      <c r="T1541" s="13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1.1786666666666668</v>
      </c>
      <c r="P1542" s="7">
        <f t="shared" si="97"/>
        <v>5.5429864253393668E-3</v>
      </c>
      <c r="Q1542" s="8" t="s">
        <v>8337</v>
      </c>
      <c r="R1542" t="s">
        <v>8338</v>
      </c>
      <c r="S1542" s="13">
        <f t="shared" si="98"/>
        <v>41938.798796296294</v>
      </c>
      <c r="T1542" s="13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3.3333333333333332E-4</v>
      </c>
      <c r="P1543" s="7">
        <f t="shared" si="97"/>
        <v>0.33333333333333331</v>
      </c>
      <c r="Q1543" s="8" t="s">
        <v>8337</v>
      </c>
      <c r="R1543" t="s">
        <v>8342</v>
      </c>
      <c r="S1543" s="13">
        <f t="shared" si="98"/>
        <v>41974.503912037035</v>
      </c>
      <c r="T1543" s="13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0.04</v>
      </c>
      <c r="P1544" s="7">
        <f t="shared" si="97"/>
        <v>0.05</v>
      </c>
      <c r="Q1544" s="8" t="s">
        <v>8337</v>
      </c>
      <c r="R1544" t="s">
        <v>8342</v>
      </c>
      <c r="S1544" s="13">
        <f t="shared" si="98"/>
        <v>42170.788194444445</v>
      </c>
      <c r="T1544" s="13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4.4444444444444444E-3</v>
      </c>
      <c r="P1545" s="7">
        <f t="shared" si="97"/>
        <v>0.1</v>
      </c>
      <c r="Q1545" s="8" t="s">
        <v>8337</v>
      </c>
      <c r="R1545" t="s">
        <v>8342</v>
      </c>
      <c r="S1545" s="13">
        <f t="shared" si="98"/>
        <v>41935.301319444443</v>
      </c>
      <c r="T1545" s="13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7" t="e">
        <f t="shared" si="97"/>
        <v>#DIV/0!</v>
      </c>
      <c r="Q1546" s="8" t="s">
        <v>8337</v>
      </c>
      <c r="R1546" t="s">
        <v>8342</v>
      </c>
      <c r="S1546" s="13">
        <f t="shared" si="98"/>
        <v>42052.842870370368</v>
      </c>
      <c r="T1546" s="13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3.3333333333333332E-4</v>
      </c>
      <c r="P1547" s="7">
        <f t="shared" si="97"/>
        <v>1</v>
      </c>
      <c r="Q1547" s="8" t="s">
        <v>8337</v>
      </c>
      <c r="R1547" t="s">
        <v>8342</v>
      </c>
      <c r="S1547" s="13">
        <f t="shared" si="98"/>
        <v>42031.676319444443</v>
      </c>
      <c r="T1547" s="13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0.28899999999999998</v>
      </c>
      <c r="P1548" s="7">
        <f t="shared" si="97"/>
        <v>3.8062283737024222E-2</v>
      </c>
      <c r="Q1548" s="8" t="s">
        <v>8337</v>
      </c>
      <c r="R1548" t="s">
        <v>8342</v>
      </c>
      <c r="S1548" s="13">
        <f t="shared" si="98"/>
        <v>41839.004618055551</v>
      </c>
      <c r="T1548" s="13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7" t="e">
        <f t="shared" si="97"/>
        <v>#DIV/0!</v>
      </c>
      <c r="Q1549" s="8" t="s">
        <v>8337</v>
      </c>
      <c r="R1549" t="s">
        <v>8342</v>
      </c>
      <c r="S1549" s="13">
        <f t="shared" si="98"/>
        <v>42782.218541666669</v>
      </c>
      <c r="T1549" s="13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8.5714285714285715E-2</v>
      </c>
      <c r="P1550" s="7">
        <f t="shared" si="97"/>
        <v>1.6666666666666666E-2</v>
      </c>
      <c r="Q1550" s="8" t="s">
        <v>8337</v>
      </c>
      <c r="R1550" t="s">
        <v>8342</v>
      </c>
      <c r="S1550" s="13">
        <f t="shared" si="98"/>
        <v>42286.673842592594</v>
      </c>
      <c r="T1550" s="13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0.34</v>
      </c>
      <c r="P1551" s="7">
        <f t="shared" si="97"/>
        <v>3.5294117647058823E-2</v>
      </c>
      <c r="Q1551" s="8" t="s">
        <v>8337</v>
      </c>
      <c r="R1551" t="s">
        <v>8342</v>
      </c>
      <c r="S1551" s="13">
        <f t="shared" si="98"/>
        <v>42280.927766203698</v>
      </c>
      <c r="T1551" s="13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0.13466666666666666</v>
      </c>
      <c r="P1552" s="7">
        <f t="shared" si="97"/>
        <v>6.9306930693069313E-2</v>
      </c>
      <c r="Q1552" s="8" t="s">
        <v>8337</v>
      </c>
      <c r="R1552" t="s">
        <v>8342</v>
      </c>
      <c r="S1552" s="13">
        <f t="shared" si="98"/>
        <v>42472.24113425926</v>
      </c>
      <c r="T1552" s="13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7" t="e">
        <f t="shared" si="97"/>
        <v>#DIV/0!</v>
      </c>
      <c r="Q1553" s="8" t="s">
        <v>8337</v>
      </c>
      <c r="R1553" t="s">
        <v>8342</v>
      </c>
      <c r="S1553" s="13">
        <f t="shared" si="98"/>
        <v>42121.616192129623</v>
      </c>
      <c r="T1553" s="13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0.49186046511627907</v>
      </c>
      <c r="P1554" s="7">
        <f t="shared" si="97"/>
        <v>7.5650118203309689E-3</v>
      </c>
      <c r="Q1554" s="8" t="s">
        <v>8337</v>
      </c>
      <c r="R1554" t="s">
        <v>8342</v>
      </c>
      <c r="S1554" s="13">
        <f t="shared" si="98"/>
        <v>41892.480416666665</v>
      </c>
      <c r="T1554" s="13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7" t="e">
        <f t="shared" si="97"/>
        <v>#DIV/0!</v>
      </c>
      <c r="Q1555" s="8" t="s">
        <v>8337</v>
      </c>
      <c r="R1555" t="s">
        <v>8342</v>
      </c>
      <c r="S1555" s="13">
        <f t="shared" si="98"/>
        <v>42219.074618055551</v>
      </c>
      <c r="T1555" s="13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7" t="e">
        <f t="shared" si="97"/>
        <v>#DIV/0!</v>
      </c>
      <c r="Q1556" s="8" t="s">
        <v>8337</v>
      </c>
      <c r="R1556" t="s">
        <v>8342</v>
      </c>
      <c r="S1556" s="13">
        <f t="shared" si="98"/>
        <v>42188.043865740743</v>
      </c>
      <c r="T1556" s="13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7" t="e">
        <f t="shared" si="97"/>
        <v>#DIV/0!</v>
      </c>
      <c r="Q1557" s="8" t="s">
        <v>8337</v>
      </c>
      <c r="R1557" t="s">
        <v>8342</v>
      </c>
      <c r="S1557" s="13">
        <f t="shared" si="98"/>
        <v>42241.405462962961</v>
      </c>
      <c r="T1557" s="13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0.45133333333333331</v>
      </c>
      <c r="P1558" s="7">
        <f t="shared" si="97"/>
        <v>1.7725258493353029E-2</v>
      </c>
      <c r="Q1558" s="8" t="s">
        <v>8337</v>
      </c>
      <c r="R1558" t="s">
        <v>8342</v>
      </c>
      <c r="S1558" s="13">
        <f t="shared" si="98"/>
        <v>42524.944722222215</v>
      </c>
      <c r="T1558" s="13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0.04</v>
      </c>
      <c r="P1559" s="7">
        <f t="shared" si="97"/>
        <v>0.01</v>
      </c>
      <c r="Q1559" s="8" t="s">
        <v>8337</v>
      </c>
      <c r="R1559" t="s">
        <v>8342</v>
      </c>
      <c r="S1559" s="13">
        <f t="shared" si="98"/>
        <v>41871.444826388884</v>
      </c>
      <c r="T1559" s="13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4.6666666666666669E-2</v>
      </c>
      <c r="P1560" s="7">
        <f t="shared" si="97"/>
        <v>8.5714285714285715E-2</v>
      </c>
      <c r="Q1560" s="8" t="s">
        <v>8337</v>
      </c>
      <c r="R1560" t="s">
        <v>8342</v>
      </c>
      <c r="S1560" s="13">
        <f t="shared" si="98"/>
        <v>42185.189340277771</v>
      </c>
      <c r="T1560" s="13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3.3333333333333335E-3</v>
      </c>
      <c r="P1561" s="7">
        <f t="shared" si="97"/>
        <v>0.02</v>
      </c>
      <c r="Q1561" s="8" t="s">
        <v>8337</v>
      </c>
      <c r="R1561" t="s">
        <v>8342</v>
      </c>
      <c r="S1561" s="13">
        <f t="shared" si="98"/>
        <v>42107.844895833332</v>
      </c>
      <c r="T1561" s="13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3.7600000000000001E-2</v>
      </c>
      <c r="P1562" s="7">
        <f t="shared" si="97"/>
        <v>4.2553191489361701E-2</v>
      </c>
      <c r="Q1562" s="8" t="s">
        <v>8337</v>
      </c>
      <c r="R1562" t="s">
        <v>8342</v>
      </c>
      <c r="S1562" s="13">
        <f t="shared" si="98"/>
        <v>41935.812418981477</v>
      </c>
      <c r="T1562" s="13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6.7000000000000002E-3</v>
      </c>
      <c r="P1563" s="7">
        <f t="shared" si="97"/>
        <v>1.4925373134328358E-2</v>
      </c>
      <c r="Q1563" s="8" t="s">
        <v>8325</v>
      </c>
      <c r="R1563" t="s">
        <v>8343</v>
      </c>
      <c r="S1563" s="13">
        <f t="shared" si="98"/>
        <v>41554.833368055552</v>
      </c>
      <c r="T1563" s="13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7" t="e">
        <f t="shared" si="97"/>
        <v>#DIV/0!</v>
      </c>
      <c r="Q1564" s="8" t="s">
        <v>8325</v>
      </c>
      <c r="R1564" t="s">
        <v>8343</v>
      </c>
      <c r="S1564" s="13">
        <f t="shared" si="98"/>
        <v>40079.357824074068</v>
      </c>
      <c r="T1564" s="13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1.4166666666666666E-2</v>
      </c>
      <c r="P1565" s="7">
        <f t="shared" si="97"/>
        <v>2.3529411764705882E-2</v>
      </c>
      <c r="Q1565" s="8" t="s">
        <v>8325</v>
      </c>
      <c r="R1565" t="s">
        <v>8343</v>
      </c>
      <c r="S1565" s="13">
        <f t="shared" si="98"/>
        <v>41652.534155092588</v>
      </c>
      <c r="T1565" s="13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1E-3</v>
      </c>
      <c r="P1566" s="7">
        <f t="shared" si="97"/>
        <v>0.1</v>
      </c>
      <c r="Q1566" s="8" t="s">
        <v>8325</v>
      </c>
      <c r="R1566" t="s">
        <v>8343</v>
      </c>
      <c r="S1566" s="13">
        <f t="shared" si="98"/>
        <v>42121.158668981479</v>
      </c>
      <c r="T1566" s="13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2.5000000000000001E-2</v>
      </c>
      <c r="P1567" s="7">
        <f t="shared" si="97"/>
        <v>0.01</v>
      </c>
      <c r="Q1567" s="8" t="s">
        <v>8325</v>
      </c>
      <c r="R1567" t="s">
        <v>8343</v>
      </c>
      <c r="S1567" s="13">
        <f t="shared" si="98"/>
        <v>40672.521539351852</v>
      </c>
      <c r="T1567" s="13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0.21249999999999999</v>
      </c>
      <c r="P1568" s="7">
        <f t="shared" si="97"/>
        <v>9.2549019607843144E-3</v>
      </c>
      <c r="Q1568" s="8" t="s">
        <v>8325</v>
      </c>
      <c r="R1568" t="s">
        <v>8343</v>
      </c>
      <c r="S1568" s="13">
        <f t="shared" si="98"/>
        <v>42549.708379629628</v>
      </c>
      <c r="T1568" s="13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4.1176470588235294E-2</v>
      </c>
      <c r="P1569" s="7">
        <f t="shared" si="97"/>
        <v>3.7142857142857144E-2</v>
      </c>
      <c r="Q1569" s="8" t="s">
        <v>8325</v>
      </c>
      <c r="R1569" t="s">
        <v>8343</v>
      </c>
      <c r="S1569" s="13">
        <f t="shared" si="98"/>
        <v>41671.728530092594</v>
      </c>
      <c r="T1569" s="13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0.13639999999999999</v>
      </c>
      <c r="P1570" s="7">
        <f t="shared" si="97"/>
        <v>6.4516129032258064E-3</v>
      </c>
      <c r="Q1570" s="8" t="s">
        <v>8325</v>
      </c>
      <c r="R1570" t="s">
        <v>8343</v>
      </c>
      <c r="S1570" s="13">
        <f t="shared" si="98"/>
        <v>41961.853993055549</v>
      </c>
      <c r="T1570" s="13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7" t="e">
        <f t="shared" si="97"/>
        <v>#DIV/0!</v>
      </c>
      <c r="Q1571" s="8" t="s">
        <v>8325</v>
      </c>
      <c r="R1571" t="s">
        <v>8343</v>
      </c>
      <c r="S1571" s="13">
        <f t="shared" si="98"/>
        <v>41389.471226851849</v>
      </c>
      <c r="T1571" s="13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0.41399999999999998</v>
      </c>
      <c r="P1572" s="7">
        <f t="shared" si="97"/>
        <v>2.0933977455716585E-2</v>
      </c>
      <c r="Q1572" s="8" t="s">
        <v>8325</v>
      </c>
      <c r="R1572" t="s">
        <v>8343</v>
      </c>
      <c r="S1572" s="13">
        <f t="shared" si="98"/>
        <v>42438.605115740742</v>
      </c>
      <c r="T1572" s="13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6.6115702479338841E-3</v>
      </c>
      <c r="P1573" s="7">
        <f t="shared" si="97"/>
        <v>0.05</v>
      </c>
      <c r="Q1573" s="8" t="s">
        <v>8325</v>
      </c>
      <c r="R1573" t="s">
        <v>8343</v>
      </c>
      <c r="S1573" s="13">
        <f t="shared" si="98"/>
        <v>42144.56114583333</v>
      </c>
      <c r="T1573" s="13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0.05</v>
      </c>
      <c r="P1574" s="7">
        <f t="shared" si="97"/>
        <v>2.4E-2</v>
      </c>
      <c r="Q1574" s="8" t="s">
        <v>8325</v>
      </c>
      <c r="R1574" t="s">
        <v>8343</v>
      </c>
      <c r="S1574" s="13">
        <f t="shared" si="98"/>
        <v>42403.824756944443</v>
      </c>
      <c r="T1574" s="13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2.4777777777777777E-2</v>
      </c>
      <c r="P1575" s="7">
        <f t="shared" si="97"/>
        <v>1.3452914798206279E-2</v>
      </c>
      <c r="Q1575" s="8" t="s">
        <v>8325</v>
      </c>
      <c r="R1575" t="s">
        <v>8343</v>
      </c>
      <c r="S1575" s="13">
        <f t="shared" si="98"/>
        <v>42785.791689814818</v>
      </c>
      <c r="T1575" s="13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5.0599999999999999E-2</v>
      </c>
      <c r="P1576" s="7">
        <f t="shared" si="97"/>
        <v>1.1857707509881422E-2</v>
      </c>
      <c r="Q1576" s="8" t="s">
        <v>8325</v>
      </c>
      <c r="R1576" t="s">
        <v>8343</v>
      </c>
      <c r="S1576" s="13">
        <f t="shared" si="98"/>
        <v>42017.719085648147</v>
      </c>
      <c r="T1576" s="13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0.2291</v>
      </c>
      <c r="P1577" s="7">
        <f t="shared" si="97"/>
        <v>1.5277171540811872E-2</v>
      </c>
      <c r="Q1577" s="8" t="s">
        <v>8325</v>
      </c>
      <c r="R1577" t="s">
        <v>8343</v>
      </c>
      <c r="S1577" s="13">
        <f t="shared" si="98"/>
        <v>41799.315925925919</v>
      </c>
      <c r="T1577" s="13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0.13</v>
      </c>
      <c r="P1578" s="7">
        <f t="shared" si="97"/>
        <v>1.5384615384615385E-2</v>
      </c>
      <c r="Q1578" s="8" t="s">
        <v>8325</v>
      </c>
      <c r="R1578" t="s">
        <v>8343</v>
      </c>
      <c r="S1578" s="13">
        <f t="shared" si="98"/>
        <v>42140.670925925922</v>
      </c>
      <c r="T1578" s="13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5.4999999999999997E-3</v>
      </c>
      <c r="P1579" s="7">
        <f t="shared" si="97"/>
        <v>3.6363636363636362E-2</v>
      </c>
      <c r="Q1579" s="8" t="s">
        <v>8325</v>
      </c>
      <c r="R1579" t="s">
        <v>8343</v>
      </c>
      <c r="S1579" s="13">
        <f t="shared" si="98"/>
        <v>41054.639444444438</v>
      </c>
      <c r="T1579" s="13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0.10806536636794939</v>
      </c>
      <c r="P1580" s="7">
        <f t="shared" si="97"/>
        <v>1.9512195121951219E-2</v>
      </c>
      <c r="Q1580" s="8" t="s">
        <v>8325</v>
      </c>
      <c r="R1580" t="s">
        <v>8343</v>
      </c>
      <c r="S1580" s="13">
        <f t="shared" si="98"/>
        <v>40398.857534722221</v>
      </c>
      <c r="T1580" s="13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8.4008400840084006E-3</v>
      </c>
      <c r="P1581" s="7">
        <f t="shared" si="97"/>
        <v>7.1428571428571425E-2</v>
      </c>
      <c r="Q1581" s="8" t="s">
        <v>8325</v>
      </c>
      <c r="R1581" t="s">
        <v>8343</v>
      </c>
      <c r="S1581" s="13">
        <f t="shared" si="98"/>
        <v>41481.788090277776</v>
      </c>
      <c r="T1581" s="13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7" t="e">
        <f t="shared" si="97"/>
        <v>#DIV/0!</v>
      </c>
      <c r="Q1582" s="8" t="s">
        <v>8325</v>
      </c>
      <c r="R1582" t="s">
        <v>8343</v>
      </c>
      <c r="S1582" s="13">
        <f t="shared" si="98"/>
        <v>40989.841736111106</v>
      </c>
      <c r="T1582" s="13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5.0000000000000001E-3</v>
      </c>
      <c r="P1583" s="7">
        <f t="shared" si="97"/>
        <v>0.2</v>
      </c>
      <c r="Q1583" s="8" t="s">
        <v>8337</v>
      </c>
      <c r="R1583" t="s">
        <v>8344</v>
      </c>
      <c r="S1583" s="13">
        <f t="shared" si="98"/>
        <v>42325.240624999999</v>
      </c>
      <c r="T1583" s="13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9.2999999999999999E-2</v>
      </c>
      <c r="P1584" s="7">
        <f t="shared" si="97"/>
        <v>3.2258064516129031E-2</v>
      </c>
      <c r="Q1584" s="8" t="s">
        <v>8337</v>
      </c>
      <c r="R1584" t="s">
        <v>8344</v>
      </c>
      <c r="S1584" s="13">
        <f t="shared" si="98"/>
        <v>42246.581631944442</v>
      </c>
      <c r="T1584" s="13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7.5000000000000002E-4</v>
      </c>
      <c r="P1585" s="7">
        <f t="shared" si="97"/>
        <v>6.6666666666666666E-2</v>
      </c>
      <c r="Q1585" s="8" t="s">
        <v>8337</v>
      </c>
      <c r="R1585" t="s">
        <v>8344</v>
      </c>
      <c r="S1585" s="13">
        <f t="shared" si="98"/>
        <v>41877.696655092594</v>
      </c>
      <c r="T1585" s="13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7" t="e">
        <f t="shared" si="97"/>
        <v>#DIV/0!</v>
      </c>
      <c r="Q1586" s="8" t="s">
        <v>8337</v>
      </c>
      <c r="R1586" t="s">
        <v>8344</v>
      </c>
      <c r="S1586" s="13">
        <f t="shared" si="98"/>
        <v>41779.440983796296</v>
      </c>
      <c r="T1586" s="13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0.79</v>
      </c>
      <c r="P1587" s="7">
        <f t="shared" si="97"/>
        <v>7.5949367088607592E-3</v>
      </c>
      <c r="Q1587" s="8" t="s">
        <v>8337</v>
      </c>
      <c r="R1587" t="s">
        <v>8344</v>
      </c>
      <c r="S1587" s="13">
        <f t="shared" si="98"/>
        <v>42707.687129629623</v>
      </c>
      <c r="T1587" s="13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7" t="e">
        <f t="shared" si="97"/>
        <v>#DIV/0!</v>
      </c>
      <c r="Q1588" s="8" t="s">
        <v>8337</v>
      </c>
      <c r="R1588" t="s">
        <v>8344</v>
      </c>
      <c r="S1588" s="13">
        <f t="shared" si="98"/>
        <v>42068.896087962959</v>
      </c>
      <c r="T1588" s="13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1.3333333333333334E-4</v>
      </c>
      <c r="P1589" s="7">
        <f t="shared" si="97"/>
        <v>1</v>
      </c>
      <c r="Q1589" s="8" t="s">
        <v>8337</v>
      </c>
      <c r="R1589" t="s">
        <v>8344</v>
      </c>
      <c r="S1589" s="13">
        <f t="shared" si="98"/>
        <v>41956.742650462962</v>
      </c>
      <c r="T1589" s="13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7" t="e">
        <f t="shared" si="97"/>
        <v>#DIV/0!</v>
      </c>
      <c r="Q1590" s="8" t="s">
        <v>8337</v>
      </c>
      <c r="R1590" t="s">
        <v>8344</v>
      </c>
      <c r="S1590" s="13">
        <f t="shared" si="98"/>
        <v>42005.041655092595</v>
      </c>
      <c r="T1590" s="13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7" t="e">
        <f t="shared" si="97"/>
        <v>#DIV/0!</v>
      </c>
      <c r="Q1591" s="8" t="s">
        <v>8337</v>
      </c>
      <c r="R1591" t="s">
        <v>8344</v>
      </c>
      <c r="S1591" s="13">
        <f t="shared" si="98"/>
        <v>42256.776458333326</v>
      </c>
      <c r="T1591" s="13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1.7000000000000001E-2</v>
      </c>
      <c r="P1592" s="7">
        <f t="shared" si="97"/>
        <v>1.9607843137254902E-3</v>
      </c>
      <c r="Q1592" s="8" t="s">
        <v>8337</v>
      </c>
      <c r="R1592" t="s">
        <v>8344</v>
      </c>
      <c r="S1592" s="13">
        <f t="shared" si="98"/>
        <v>42240.648888888885</v>
      </c>
      <c r="T1592" s="13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0.29228571428571426</v>
      </c>
      <c r="P1593" s="7">
        <f t="shared" si="97"/>
        <v>2.2482893450635387E-2</v>
      </c>
      <c r="Q1593" s="8" t="s">
        <v>8337</v>
      </c>
      <c r="R1593" t="s">
        <v>8344</v>
      </c>
      <c r="S1593" s="13">
        <f t="shared" si="98"/>
        <v>42433.517835648141</v>
      </c>
      <c r="T1593" s="13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7" t="e">
        <f t="shared" si="97"/>
        <v>#DIV/0!</v>
      </c>
      <c r="Q1594" s="8" t="s">
        <v>8337</v>
      </c>
      <c r="R1594" t="s">
        <v>8344</v>
      </c>
      <c r="S1594" s="13">
        <f t="shared" si="98"/>
        <v>42045.86440972222</v>
      </c>
      <c r="T1594" s="13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1.3636363636363637E-4</v>
      </c>
      <c r="P1595" s="7">
        <f t="shared" si="97"/>
        <v>1</v>
      </c>
      <c r="Q1595" s="8" t="s">
        <v>8337</v>
      </c>
      <c r="R1595" t="s">
        <v>8344</v>
      </c>
      <c r="S1595" s="13">
        <f t="shared" si="98"/>
        <v>42033.63721064815</v>
      </c>
      <c r="T1595" s="13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0.20499999999999999</v>
      </c>
      <c r="P1596" s="7">
        <f t="shared" si="97"/>
        <v>4.878048780487805E-2</v>
      </c>
      <c r="Q1596" s="8" t="s">
        <v>8337</v>
      </c>
      <c r="R1596" t="s">
        <v>8344</v>
      </c>
      <c r="S1596" s="13">
        <f t="shared" si="98"/>
        <v>42445.504421296289</v>
      </c>
      <c r="T1596" s="13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2.8E-3</v>
      </c>
      <c r="P1597" s="7">
        <f t="shared" si="97"/>
        <v>2.5000000000000001E-2</v>
      </c>
      <c r="Q1597" s="8" t="s">
        <v>8337</v>
      </c>
      <c r="R1597" t="s">
        <v>8344</v>
      </c>
      <c r="S1597" s="13">
        <f t="shared" si="98"/>
        <v>41779.84175925926</v>
      </c>
      <c r="T1597" s="13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2.3076923076923078E-2</v>
      </c>
      <c r="P1598" s="7">
        <f t="shared" si="97"/>
        <v>0.04</v>
      </c>
      <c r="Q1598" s="8" t="s">
        <v>8337</v>
      </c>
      <c r="R1598" t="s">
        <v>8344</v>
      </c>
      <c r="S1598" s="13">
        <f t="shared" si="98"/>
        <v>41941.221863425926</v>
      </c>
      <c r="T1598" s="13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7" t="e">
        <f t="shared" si="97"/>
        <v>#DIV/0!</v>
      </c>
      <c r="Q1599" s="8" t="s">
        <v>8337</v>
      </c>
      <c r="R1599" t="s">
        <v>8344</v>
      </c>
      <c r="S1599" s="13">
        <f t="shared" si="98"/>
        <v>42603.145798611113</v>
      </c>
      <c r="T1599" s="13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1.25E-3</v>
      </c>
      <c r="P1600" s="7">
        <f t="shared" si="97"/>
        <v>1</v>
      </c>
      <c r="Q1600" s="8" t="s">
        <v>8337</v>
      </c>
      <c r="R1600" t="s">
        <v>8344</v>
      </c>
      <c r="S1600" s="13">
        <f t="shared" si="98"/>
        <v>42151.459004629629</v>
      </c>
      <c r="T1600" s="13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7" t="e">
        <f t="shared" si="97"/>
        <v>#DIV/0!</v>
      </c>
      <c r="Q1601" s="8" t="s">
        <v>8337</v>
      </c>
      <c r="R1601" t="s">
        <v>8344</v>
      </c>
      <c r="S1601" s="13">
        <f t="shared" si="98"/>
        <v>42438.330740740734</v>
      </c>
      <c r="T1601" s="13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7.3400000000000007E-2</v>
      </c>
      <c r="P1602" s="7">
        <f t="shared" si="97"/>
        <v>2.4523160762942781E-2</v>
      </c>
      <c r="Q1602" s="8" t="s">
        <v>8337</v>
      </c>
      <c r="R1602" t="s">
        <v>8344</v>
      </c>
      <c r="S1602" s="13">
        <f t="shared" si="98"/>
        <v>41790.848981481475</v>
      </c>
      <c r="T1602" s="13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</f>
        <v>1.082492</v>
      </c>
      <c r="P1603" s="7">
        <f t="shared" ref="P1603:P1666" si="101">L1603/E1603</f>
        <v>2.0692993574086459E-2</v>
      </c>
      <c r="Q1603" s="8" t="s">
        <v>8311</v>
      </c>
      <c r="R1603" t="s">
        <v>8310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1.0016666666666667</v>
      </c>
      <c r="P1604" s="7">
        <f t="shared" si="101"/>
        <v>2.1297836938435941E-2</v>
      </c>
      <c r="Q1604" s="8" t="s">
        <v>8311</v>
      </c>
      <c r="R1604" t="s">
        <v>8310</v>
      </c>
      <c r="S1604" s="13">
        <f t="shared" si="102"/>
        <v>40788.089317129627</v>
      </c>
      <c r="T1604" s="13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1.0003299999999999</v>
      </c>
      <c r="P1605" s="7">
        <f t="shared" si="101"/>
        <v>1.4995051632961122E-2</v>
      </c>
      <c r="Q1605" s="8" t="s">
        <v>8311</v>
      </c>
      <c r="R1605" t="s">
        <v>8310</v>
      </c>
      <c r="S1605" s="13">
        <f t="shared" si="102"/>
        <v>40875.961331018516</v>
      </c>
      <c r="T1605" s="13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1.2210714285714286</v>
      </c>
      <c r="P1606" s="7">
        <f t="shared" si="101"/>
        <v>2.0473822755191575E-2</v>
      </c>
      <c r="Q1606" s="8" t="s">
        <v>8311</v>
      </c>
      <c r="R1606" t="s">
        <v>8310</v>
      </c>
      <c r="S1606" s="13">
        <f t="shared" si="102"/>
        <v>40945.636979166666</v>
      </c>
      <c r="T1606" s="13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1.0069333333333335</v>
      </c>
      <c r="P1607" s="7">
        <f t="shared" si="101"/>
        <v>7.2828389830508471E-3</v>
      </c>
      <c r="Q1607" s="8" t="s">
        <v>8311</v>
      </c>
      <c r="R1607" t="s">
        <v>8310</v>
      </c>
      <c r="S1607" s="13">
        <f t="shared" si="102"/>
        <v>40746.804548611108</v>
      </c>
      <c r="T1607" s="13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1.01004125</v>
      </c>
      <c r="P1608" s="7">
        <f t="shared" si="101"/>
        <v>1.138567360491465E-2</v>
      </c>
      <c r="Q1608" s="8" t="s">
        <v>8311</v>
      </c>
      <c r="R1608" t="s">
        <v>8310</v>
      </c>
      <c r="S1608" s="13">
        <f t="shared" si="102"/>
        <v>40535.903217592589</v>
      </c>
      <c r="T1608" s="13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1.4511000000000001</v>
      </c>
      <c r="P1609" s="7">
        <f t="shared" si="101"/>
        <v>1.4127213837778237E-2</v>
      </c>
      <c r="Q1609" s="8" t="s">
        <v>8311</v>
      </c>
      <c r="R1609" t="s">
        <v>8310</v>
      </c>
      <c r="S1609" s="13">
        <f t="shared" si="102"/>
        <v>41053.600127314814</v>
      </c>
      <c r="T1609" s="13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1.0125</v>
      </c>
      <c r="P1610" s="7">
        <f t="shared" si="101"/>
        <v>1.8930041152263374E-2</v>
      </c>
      <c r="Q1610" s="8" t="s">
        <v>8311</v>
      </c>
      <c r="R1610" t="s">
        <v>8310</v>
      </c>
      <c r="S1610" s="13">
        <f t="shared" si="102"/>
        <v>41607.622523148144</v>
      </c>
      <c r="T1610" s="13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1.1833333333333333</v>
      </c>
      <c r="P1611" s="7">
        <f t="shared" si="101"/>
        <v>2.2535211267605635E-3</v>
      </c>
      <c r="Q1611" s="8" t="s">
        <v>8311</v>
      </c>
      <c r="R1611" t="s">
        <v>8310</v>
      </c>
      <c r="S1611" s="13">
        <f t="shared" si="102"/>
        <v>40795.792928240735</v>
      </c>
      <c r="T1611" s="13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2.7185000000000001</v>
      </c>
      <c r="P1612" s="7">
        <f t="shared" si="101"/>
        <v>2.0599595365091043E-2</v>
      </c>
      <c r="Q1612" s="8" t="s">
        <v>8311</v>
      </c>
      <c r="R1612" t="s">
        <v>8310</v>
      </c>
      <c r="S1612" s="13">
        <f t="shared" si="102"/>
        <v>41228.716550925921</v>
      </c>
      <c r="T1612" s="13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1.25125</v>
      </c>
      <c r="P1613" s="7">
        <f t="shared" si="101"/>
        <v>2.6973026973026972E-2</v>
      </c>
      <c r="Q1613" s="8" t="s">
        <v>8311</v>
      </c>
      <c r="R1613" t="s">
        <v>8310</v>
      </c>
      <c r="S1613" s="13">
        <f t="shared" si="102"/>
        <v>41408.792037037034</v>
      </c>
      <c r="T1613" s="13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1.1000000000000001</v>
      </c>
      <c r="P1614" s="7">
        <f t="shared" si="101"/>
        <v>0.02</v>
      </c>
      <c r="Q1614" s="8" t="s">
        <v>8311</v>
      </c>
      <c r="R1614" t="s">
        <v>8310</v>
      </c>
      <c r="S1614" s="13">
        <f t="shared" si="102"/>
        <v>41246.666481481479</v>
      </c>
      <c r="T1614" s="13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1.0149999999999999</v>
      </c>
      <c r="P1615" s="7">
        <f t="shared" si="101"/>
        <v>2.561576354679803E-2</v>
      </c>
      <c r="Q1615" s="8" t="s">
        <v>8311</v>
      </c>
      <c r="R1615" t="s">
        <v>8310</v>
      </c>
      <c r="S1615" s="13">
        <f t="shared" si="102"/>
        <v>41081.861134259256</v>
      </c>
      <c r="T1615" s="13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1.0269999999999999</v>
      </c>
      <c r="P1616" s="7">
        <f t="shared" si="101"/>
        <v>1.4995131450827653E-2</v>
      </c>
      <c r="Q1616" s="8" t="s">
        <v>8311</v>
      </c>
      <c r="R1616" t="s">
        <v>8310</v>
      </c>
      <c r="S1616" s="13">
        <f t="shared" si="102"/>
        <v>41794.772789351853</v>
      </c>
      <c r="T1616" s="13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1.1412500000000001</v>
      </c>
      <c r="P1617" s="7">
        <f t="shared" si="101"/>
        <v>1.4895947426067908E-2</v>
      </c>
      <c r="Q1617" s="8" t="s">
        <v>8311</v>
      </c>
      <c r="R1617" t="s">
        <v>8310</v>
      </c>
      <c r="S1617" s="13">
        <f t="shared" si="102"/>
        <v>40844.842546296291</v>
      </c>
      <c r="T1617" s="13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1.042</v>
      </c>
      <c r="P1618" s="7">
        <f t="shared" si="101"/>
        <v>1.5067178502879079E-2</v>
      </c>
      <c r="Q1618" s="8" t="s">
        <v>8311</v>
      </c>
      <c r="R1618" t="s">
        <v>8310</v>
      </c>
      <c r="S1618" s="13">
        <f t="shared" si="102"/>
        <v>41194.507187499999</v>
      </c>
      <c r="T1618" s="13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1.4585714285714286</v>
      </c>
      <c r="P1619" s="7">
        <f t="shared" si="101"/>
        <v>1.5475024485798237E-2</v>
      </c>
      <c r="Q1619" s="8" t="s">
        <v>8311</v>
      </c>
      <c r="R1619" t="s">
        <v>8310</v>
      </c>
      <c r="S1619" s="13">
        <f t="shared" si="102"/>
        <v>41546.455879629626</v>
      </c>
      <c r="T1619" s="13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1.0506666666666666</v>
      </c>
      <c r="P1620" s="7">
        <f t="shared" si="101"/>
        <v>1.7131979695431471E-2</v>
      </c>
      <c r="Q1620" s="8" t="s">
        <v>8311</v>
      </c>
      <c r="R1620" t="s">
        <v>8310</v>
      </c>
      <c r="S1620" s="13">
        <f t="shared" si="102"/>
        <v>41301.446006944439</v>
      </c>
      <c r="T1620" s="13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1.3333333333333333</v>
      </c>
      <c r="P1621" s="7">
        <f t="shared" si="101"/>
        <v>1.15E-2</v>
      </c>
      <c r="Q1621" s="8" t="s">
        <v>8311</v>
      </c>
      <c r="R1621" t="s">
        <v>8310</v>
      </c>
      <c r="S1621" s="13">
        <f t="shared" si="102"/>
        <v>41875.977847222217</v>
      </c>
      <c r="T1621" s="13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1.1299999999999999</v>
      </c>
      <c r="P1622" s="7">
        <f t="shared" si="101"/>
        <v>1.5044247787610619E-2</v>
      </c>
      <c r="Q1622" s="8" t="s">
        <v>8311</v>
      </c>
      <c r="R1622" t="s">
        <v>8310</v>
      </c>
      <c r="S1622" s="13">
        <f t="shared" si="102"/>
        <v>41321.131249999999</v>
      </c>
      <c r="T1622" s="13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1.212</v>
      </c>
      <c r="P1623" s="7">
        <f t="shared" si="101"/>
        <v>6.1056105610561053E-3</v>
      </c>
      <c r="Q1623" s="8" t="s">
        <v>8311</v>
      </c>
      <c r="R1623" t="s">
        <v>8310</v>
      </c>
      <c r="S1623" s="13">
        <f t="shared" si="102"/>
        <v>41003.398321759254</v>
      </c>
      <c r="T1623" s="13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1.0172463768115942</v>
      </c>
      <c r="P1624" s="7">
        <f t="shared" si="101"/>
        <v>9.2605784299757809E-3</v>
      </c>
      <c r="Q1624" s="8" t="s">
        <v>8311</v>
      </c>
      <c r="R1624" t="s">
        <v>8310</v>
      </c>
      <c r="S1624" s="13">
        <f t="shared" si="102"/>
        <v>41950.086504629631</v>
      </c>
      <c r="T1624" s="13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1.0106666666666666</v>
      </c>
      <c r="P1625" s="7">
        <f t="shared" si="101"/>
        <v>2.3746701846965697E-2</v>
      </c>
      <c r="Q1625" s="8" t="s">
        <v>8311</v>
      </c>
      <c r="R1625" t="s">
        <v>8310</v>
      </c>
      <c r="S1625" s="13">
        <f t="shared" si="102"/>
        <v>41453.480196759258</v>
      </c>
      <c r="T1625" s="13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1.18</v>
      </c>
      <c r="P1626" s="7">
        <f t="shared" si="101"/>
        <v>2.1186440677966101E-2</v>
      </c>
      <c r="Q1626" s="8" t="s">
        <v>8311</v>
      </c>
      <c r="R1626" t="s">
        <v>8310</v>
      </c>
      <c r="S1626" s="13">
        <f t="shared" si="102"/>
        <v>41243.158969907403</v>
      </c>
      <c r="T1626" s="13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1.5533333333333332</v>
      </c>
      <c r="P1627" s="7">
        <f t="shared" si="101"/>
        <v>8.9270386266094414E-3</v>
      </c>
      <c r="Q1627" s="8" t="s">
        <v>8311</v>
      </c>
      <c r="R1627" t="s">
        <v>8310</v>
      </c>
      <c r="S1627" s="13">
        <f t="shared" si="102"/>
        <v>41135.491354166668</v>
      </c>
      <c r="T1627" s="13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1.0118750000000001</v>
      </c>
      <c r="P1628" s="7">
        <f t="shared" si="101"/>
        <v>1.3341568869672638E-2</v>
      </c>
      <c r="Q1628" s="8" t="s">
        <v>8311</v>
      </c>
      <c r="R1628" t="s">
        <v>8310</v>
      </c>
      <c r="S1628" s="13">
        <f t="shared" si="102"/>
        <v>41579.639664351846</v>
      </c>
      <c r="T1628" s="13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1.17</v>
      </c>
      <c r="P1629" s="7">
        <f t="shared" si="101"/>
        <v>1.6239316239316241E-2</v>
      </c>
      <c r="Q1629" s="8" t="s">
        <v>8311</v>
      </c>
      <c r="R1629" t="s">
        <v>8310</v>
      </c>
      <c r="S1629" s="13">
        <f t="shared" si="102"/>
        <v>41205.498715277776</v>
      </c>
      <c r="T1629" s="13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1.00925</v>
      </c>
      <c r="P1630" s="7">
        <f t="shared" si="101"/>
        <v>2.1798365122615803E-2</v>
      </c>
      <c r="Q1630" s="8" t="s">
        <v>8311</v>
      </c>
      <c r="R1630" t="s">
        <v>8310</v>
      </c>
      <c r="S1630" s="13">
        <f t="shared" si="102"/>
        <v>41774.528726851851</v>
      </c>
      <c r="T1630" s="13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1.0366666666666666</v>
      </c>
      <c r="P1631" s="7">
        <f t="shared" si="101"/>
        <v>1.3183279742765274E-2</v>
      </c>
      <c r="Q1631" s="8" t="s">
        <v>8311</v>
      </c>
      <c r="R1631" t="s">
        <v>8310</v>
      </c>
      <c r="S1631" s="13">
        <f t="shared" si="102"/>
        <v>41645.658946759257</v>
      </c>
      <c r="T1631" s="13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2.6524999999999999</v>
      </c>
      <c r="P1632" s="7">
        <f t="shared" si="101"/>
        <v>1.1875589066918001E-2</v>
      </c>
      <c r="Q1632" s="8" t="s">
        <v>8311</v>
      </c>
      <c r="R1632" t="s">
        <v>8310</v>
      </c>
      <c r="S1632" s="13">
        <f t="shared" si="102"/>
        <v>40939.629340277774</v>
      </c>
      <c r="T1632" s="13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1.5590999999999999</v>
      </c>
      <c r="P1633" s="7">
        <f t="shared" si="101"/>
        <v>8.5305625040087221E-3</v>
      </c>
      <c r="Q1633" s="8" t="s">
        <v>8311</v>
      </c>
      <c r="R1633" t="s">
        <v>8310</v>
      </c>
      <c r="S1633" s="13">
        <f t="shared" si="102"/>
        <v>41164.65116898148</v>
      </c>
      <c r="T1633" s="13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1.0162500000000001</v>
      </c>
      <c r="P1634" s="7">
        <f t="shared" si="101"/>
        <v>1.1562115621156211E-2</v>
      </c>
      <c r="Q1634" s="8" t="s">
        <v>8311</v>
      </c>
      <c r="R1634" t="s">
        <v>8310</v>
      </c>
      <c r="S1634" s="13">
        <f t="shared" si="102"/>
        <v>40750.132569444446</v>
      </c>
      <c r="T1634" s="13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</v>
      </c>
      <c r="P1635" s="7">
        <f t="shared" si="101"/>
        <v>5.7999999999999996E-3</v>
      </c>
      <c r="Q1635" s="8" t="s">
        <v>8311</v>
      </c>
      <c r="R1635" t="s">
        <v>8310</v>
      </c>
      <c r="S1635" s="13">
        <f t="shared" si="102"/>
        <v>40896.675416666665</v>
      </c>
      <c r="T1635" s="13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1.0049999999999999</v>
      </c>
      <c r="P1636" s="7">
        <f t="shared" si="101"/>
        <v>1.5920398009950248E-2</v>
      </c>
      <c r="Q1636" s="8" t="s">
        <v>8311</v>
      </c>
      <c r="R1636" t="s">
        <v>8310</v>
      </c>
      <c r="S1636" s="13">
        <f t="shared" si="102"/>
        <v>40657.981493055551</v>
      </c>
      <c r="T1636" s="13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1.2529999999999999</v>
      </c>
      <c r="P1637" s="7">
        <f t="shared" si="101"/>
        <v>1.4764565043894652E-2</v>
      </c>
      <c r="Q1637" s="8" t="s">
        <v>8311</v>
      </c>
      <c r="R1637" t="s">
        <v>8310</v>
      </c>
      <c r="S1637" s="13">
        <f t="shared" si="102"/>
        <v>42502.660428240742</v>
      </c>
      <c r="T1637" s="13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1.0355555555555556</v>
      </c>
      <c r="P1638" s="7">
        <f t="shared" si="101"/>
        <v>1.8669527896995709E-2</v>
      </c>
      <c r="Q1638" s="8" t="s">
        <v>8311</v>
      </c>
      <c r="R1638" t="s">
        <v>8310</v>
      </c>
      <c r="S1638" s="13">
        <f t="shared" si="102"/>
        <v>40662.878333333334</v>
      </c>
      <c r="T1638" s="13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1.038</v>
      </c>
      <c r="P1639" s="7">
        <f t="shared" si="101"/>
        <v>2.8901734104046242E-2</v>
      </c>
      <c r="Q1639" s="8" t="s">
        <v>8311</v>
      </c>
      <c r="R1639" t="s">
        <v>8310</v>
      </c>
      <c r="S1639" s="13">
        <f t="shared" si="102"/>
        <v>40122.543287037035</v>
      </c>
      <c r="T1639" s="13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1.05</v>
      </c>
      <c r="P1640" s="7">
        <f t="shared" si="101"/>
        <v>2.5714285714285714E-2</v>
      </c>
      <c r="Q1640" s="8" t="s">
        <v>8311</v>
      </c>
      <c r="R1640" t="s">
        <v>8310</v>
      </c>
      <c r="S1640" s="13">
        <f t="shared" si="102"/>
        <v>41288.478796296295</v>
      </c>
      <c r="T1640" s="13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</v>
      </c>
      <c r="P1641" s="7">
        <f t="shared" si="101"/>
        <v>1.0555555555555556E-2</v>
      </c>
      <c r="Q1641" s="8" t="s">
        <v>8311</v>
      </c>
      <c r="R1641" t="s">
        <v>8310</v>
      </c>
      <c r="S1641" s="13">
        <f t="shared" si="102"/>
        <v>40941.444039351853</v>
      </c>
      <c r="T1641" s="13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1.6986000000000001</v>
      </c>
      <c r="P1642" s="7">
        <f t="shared" si="101"/>
        <v>2.5020605204285881E-2</v>
      </c>
      <c r="Q1642" s="8" t="s">
        <v>8311</v>
      </c>
      <c r="R1642" t="s">
        <v>8310</v>
      </c>
      <c r="S1642" s="13">
        <f t="shared" si="102"/>
        <v>40379.022627314815</v>
      </c>
      <c r="T1642" s="13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1.014</v>
      </c>
      <c r="P1643" s="7">
        <f t="shared" si="101"/>
        <v>1.0256410256410256E-2</v>
      </c>
      <c r="Q1643" s="8" t="s">
        <v>8311</v>
      </c>
      <c r="R1643" t="s">
        <v>8345</v>
      </c>
      <c r="S1643" s="13">
        <f t="shared" si="102"/>
        <v>41962.388240740744</v>
      </c>
      <c r="T1643" s="13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</v>
      </c>
      <c r="P1644" s="7">
        <f t="shared" si="101"/>
        <v>2.3333333333333334E-2</v>
      </c>
      <c r="Q1644" s="8" t="s">
        <v>8311</v>
      </c>
      <c r="R1644" t="s">
        <v>8345</v>
      </c>
      <c r="S1644" s="13">
        <f t="shared" si="102"/>
        <v>40687.816284722219</v>
      </c>
      <c r="T1644" s="13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1.2470000000000001</v>
      </c>
      <c r="P1645" s="7">
        <f t="shared" si="101"/>
        <v>5.9342421812349638E-3</v>
      </c>
      <c r="Q1645" s="8" t="s">
        <v>8311</v>
      </c>
      <c r="R1645" t="s">
        <v>8345</v>
      </c>
      <c r="S1645" s="13">
        <f t="shared" si="102"/>
        <v>41146.615879629629</v>
      </c>
      <c r="T1645" s="13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1.095</v>
      </c>
      <c r="P1646" s="7">
        <f t="shared" si="101"/>
        <v>1.1689497716894977E-2</v>
      </c>
      <c r="Q1646" s="8" t="s">
        <v>8311</v>
      </c>
      <c r="R1646" t="s">
        <v>8345</v>
      </c>
      <c r="S1646" s="13">
        <f t="shared" si="102"/>
        <v>41174.851388888885</v>
      </c>
      <c r="T1646" s="13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1.1080000000000001</v>
      </c>
      <c r="P1647" s="7">
        <f t="shared" si="101"/>
        <v>1.8050541516245488E-3</v>
      </c>
      <c r="Q1647" s="8" t="s">
        <v>8311</v>
      </c>
      <c r="R1647" t="s">
        <v>8345</v>
      </c>
      <c r="S1647" s="13">
        <f t="shared" si="102"/>
        <v>41521.40902777778</v>
      </c>
      <c r="T1647" s="13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1.1020000000000001</v>
      </c>
      <c r="P1648" s="7">
        <f t="shared" si="101"/>
        <v>3.7658802177858441E-2</v>
      </c>
      <c r="Q1648" s="8" t="s">
        <v>8311</v>
      </c>
      <c r="R1648" t="s">
        <v>8345</v>
      </c>
      <c r="S1648" s="13">
        <f t="shared" si="102"/>
        <v>41833.241932870369</v>
      </c>
      <c r="T1648" s="13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1.0471999999999999</v>
      </c>
      <c r="P1649" s="7">
        <f t="shared" si="101"/>
        <v>8.7853323147440796E-3</v>
      </c>
      <c r="Q1649" s="8" t="s">
        <v>8311</v>
      </c>
      <c r="R1649" t="s">
        <v>8345</v>
      </c>
      <c r="S1649" s="13">
        <f t="shared" si="102"/>
        <v>41039.201122685183</v>
      </c>
      <c r="T1649" s="13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1.2526086956521738</v>
      </c>
      <c r="P1650" s="7">
        <f t="shared" si="101"/>
        <v>3.1239153071850052E-2</v>
      </c>
      <c r="Q1650" s="8" t="s">
        <v>8311</v>
      </c>
      <c r="R1650" t="s">
        <v>8345</v>
      </c>
      <c r="S1650" s="13">
        <f t="shared" si="102"/>
        <v>40592.496319444443</v>
      </c>
      <c r="T1650" s="13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1.0058763157894737</v>
      </c>
      <c r="P1651" s="7">
        <f t="shared" si="101"/>
        <v>2.119126292078392E-2</v>
      </c>
      <c r="Q1651" s="8" t="s">
        <v>8311</v>
      </c>
      <c r="R1651" t="s">
        <v>8345</v>
      </c>
      <c r="S1651" s="13">
        <f t="shared" si="102"/>
        <v>41737.476331018515</v>
      </c>
      <c r="T1651" s="13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1.4155</v>
      </c>
      <c r="P1652" s="7">
        <f t="shared" si="101"/>
        <v>1.1303426351112681E-2</v>
      </c>
      <c r="Q1652" s="8" t="s">
        <v>8311</v>
      </c>
      <c r="R1652" t="s">
        <v>8345</v>
      </c>
      <c r="S1652" s="13">
        <f t="shared" si="102"/>
        <v>41526.227280092593</v>
      </c>
      <c r="T1652" s="13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1.0075000000000001</v>
      </c>
      <c r="P1653" s="7">
        <f t="shared" si="101"/>
        <v>9.9255583126550868E-3</v>
      </c>
      <c r="Q1653" s="8" t="s">
        <v>8311</v>
      </c>
      <c r="R1653" t="s">
        <v>8345</v>
      </c>
      <c r="S1653" s="13">
        <f t="shared" si="102"/>
        <v>40625.692361111105</v>
      </c>
      <c r="T1653" s="13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1.0066666666666666</v>
      </c>
      <c r="P1654" s="7">
        <f t="shared" si="101"/>
        <v>1.5452538631346579E-2</v>
      </c>
      <c r="Q1654" s="8" t="s">
        <v>8311</v>
      </c>
      <c r="R1654" t="s">
        <v>8345</v>
      </c>
      <c r="S1654" s="13">
        <f t="shared" si="102"/>
        <v>41572.284641203703</v>
      </c>
      <c r="T1654" s="13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1.7423040000000001</v>
      </c>
      <c r="P1655" s="7">
        <f t="shared" si="101"/>
        <v>1.9284809080390104E-2</v>
      </c>
      <c r="Q1655" s="8" t="s">
        <v>8311</v>
      </c>
      <c r="R1655" t="s">
        <v>8345</v>
      </c>
      <c r="S1655" s="13">
        <f t="shared" si="102"/>
        <v>40626.626111111109</v>
      </c>
      <c r="T1655" s="13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1.199090909090909</v>
      </c>
      <c r="P1656" s="7">
        <f t="shared" si="101"/>
        <v>2.5777103866565579E-2</v>
      </c>
      <c r="Q1656" s="8" t="s">
        <v>8311</v>
      </c>
      <c r="R1656" t="s">
        <v>8345</v>
      </c>
      <c r="S1656" s="13">
        <f t="shared" si="102"/>
        <v>40987.682407407403</v>
      </c>
      <c r="T1656" s="13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1.4286666666666668</v>
      </c>
      <c r="P1657" s="7">
        <f t="shared" si="101"/>
        <v>2.2398506766215586E-2</v>
      </c>
      <c r="Q1657" s="8" t="s">
        <v>8311</v>
      </c>
      <c r="R1657" t="s">
        <v>8345</v>
      </c>
      <c r="S1657" s="13">
        <f t="shared" si="102"/>
        <v>40974.583564814813</v>
      </c>
      <c r="T1657" s="13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1.0033493333333334</v>
      </c>
      <c r="P1658" s="7">
        <f t="shared" si="101"/>
        <v>6.3786358224187786E-3</v>
      </c>
      <c r="Q1658" s="8" t="s">
        <v>8311</v>
      </c>
      <c r="R1658" t="s">
        <v>8345</v>
      </c>
      <c r="S1658" s="13">
        <f t="shared" si="102"/>
        <v>41226.720509259256</v>
      </c>
      <c r="T1658" s="13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1.0493380000000001</v>
      </c>
      <c r="P1659" s="7">
        <f t="shared" si="101"/>
        <v>8.4243589768025172E-3</v>
      </c>
      <c r="Q1659" s="8" t="s">
        <v>8311</v>
      </c>
      <c r="R1659" t="s">
        <v>8345</v>
      </c>
      <c r="S1659" s="13">
        <f t="shared" si="102"/>
        <v>41023.573703703703</v>
      </c>
      <c r="T1659" s="13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1.3223333333333334</v>
      </c>
      <c r="P1660" s="7">
        <f t="shared" si="101"/>
        <v>1.3486261658684145E-2</v>
      </c>
      <c r="Q1660" s="8" t="s">
        <v>8311</v>
      </c>
      <c r="R1660" t="s">
        <v>8345</v>
      </c>
      <c r="S1660" s="13">
        <f t="shared" si="102"/>
        <v>41223.013506944444</v>
      </c>
      <c r="T1660" s="13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1.1279999999999999</v>
      </c>
      <c r="P1661" s="7">
        <f t="shared" si="101"/>
        <v>7.9787234042553196E-2</v>
      </c>
      <c r="Q1661" s="8" t="s">
        <v>8311</v>
      </c>
      <c r="R1661" t="s">
        <v>8345</v>
      </c>
      <c r="S1661" s="13">
        <f t="shared" si="102"/>
        <v>41596.705104166664</v>
      </c>
      <c r="T1661" s="13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12.5375</v>
      </c>
      <c r="P1662" s="7">
        <f t="shared" si="101"/>
        <v>3.589232303090728E-2</v>
      </c>
      <c r="Q1662" s="8" t="s">
        <v>8311</v>
      </c>
      <c r="R1662" t="s">
        <v>8345</v>
      </c>
      <c r="S1662" s="13">
        <f t="shared" si="102"/>
        <v>42459.485532407409</v>
      </c>
      <c r="T1662" s="13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1.0250632911392406</v>
      </c>
      <c r="P1663" s="7">
        <f t="shared" si="101"/>
        <v>1.2472215361817732E-2</v>
      </c>
      <c r="Q1663" s="8" t="s">
        <v>8311</v>
      </c>
      <c r="R1663" t="s">
        <v>8345</v>
      </c>
      <c r="S1663" s="13">
        <f t="shared" si="102"/>
        <v>42343.789710648147</v>
      </c>
      <c r="T1663" s="13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1.026375</v>
      </c>
      <c r="P1664" s="7">
        <f t="shared" si="101"/>
        <v>7.5508464255267327E-3</v>
      </c>
      <c r="Q1664" s="8" t="s">
        <v>8311</v>
      </c>
      <c r="R1664" t="s">
        <v>8345</v>
      </c>
      <c r="S1664" s="13">
        <f t="shared" si="102"/>
        <v>40847.99</v>
      </c>
      <c r="T1664" s="13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1.08</v>
      </c>
      <c r="P1665" s="7">
        <f t="shared" si="101"/>
        <v>2.9629629629629631E-2</v>
      </c>
      <c r="Q1665" s="8" t="s">
        <v>8311</v>
      </c>
      <c r="R1665" t="s">
        <v>8345</v>
      </c>
      <c r="S1665" s="13">
        <f t="shared" si="102"/>
        <v>42005.813738425924</v>
      </c>
      <c r="T1665" s="13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1.2240879999999998</v>
      </c>
      <c r="P1666" s="7">
        <f t="shared" si="101"/>
        <v>2.9082876394507587E-2</v>
      </c>
      <c r="Q1666" s="8" t="s">
        <v>8311</v>
      </c>
      <c r="R1666" t="s">
        <v>8345</v>
      </c>
      <c r="S1666" s="13">
        <f t="shared" si="102"/>
        <v>40939.553449074076</v>
      </c>
      <c r="T1666" s="13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</f>
        <v>1.1945714285714286</v>
      </c>
      <c r="P1667" s="7">
        <f t="shared" ref="P1667:P1730" si="105">L1667/E1667</f>
        <v>2.2243482420473571E-2</v>
      </c>
      <c r="Q1667" s="8" t="s">
        <v>8311</v>
      </c>
      <c r="R1667" t="s">
        <v>8345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1.6088</v>
      </c>
      <c r="P1668" s="7">
        <f t="shared" si="105"/>
        <v>2.4365987071108902E-2</v>
      </c>
      <c r="Q1668" s="8" t="s">
        <v>8311</v>
      </c>
      <c r="R1668" t="s">
        <v>8345</v>
      </c>
      <c r="S1668" s="13">
        <f t="shared" si="106"/>
        <v>41331.04482638889</v>
      </c>
      <c r="T1668" s="13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1.2685294117647059</v>
      </c>
      <c r="P1669" s="7">
        <f t="shared" si="105"/>
        <v>1.9012288430326919E-2</v>
      </c>
      <c r="Q1669" s="8" t="s">
        <v>8311</v>
      </c>
      <c r="R1669" t="s">
        <v>8345</v>
      </c>
      <c r="S1669" s="13">
        <f t="shared" si="106"/>
        <v>41681.862245370365</v>
      </c>
      <c r="T1669" s="13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1.026375</v>
      </c>
      <c r="P1670" s="7">
        <f t="shared" si="105"/>
        <v>1.412739008646937E-2</v>
      </c>
      <c r="Q1670" s="8" t="s">
        <v>8311</v>
      </c>
      <c r="R1670" t="s">
        <v>8345</v>
      </c>
      <c r="S1670" s="13">
        <f t="shared" si="106"/>
        <v>40844.941423611112</v>
      </c>
      <c r="T1670" s="13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1.3975</v>
      </c>
      <c r="P1671" s="7">
        <f t="shared" si="105"/>
        <v>1.8604651162790697E-2</v>
      </c>
      <c r="Q1671" s="8" t="s">
        <v>8311</v>
      </c>
      <c r="R1671" t="s">
        <v>8345</v>
      </c>
      <c r="S1671" s="13">
        <f t="shared" si="106"/>
        <v>42461.676805555551</v>
      </c>
      <c r="T1671" s="13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1.026</v>
      </c>
      <c r="P1672" s="7">
        <f t="shared" si="105"/>
        <v>2.2417153996101363E-2</v>
      </c>
      <c r="Q1672" s="8" t="s">
        <v>8311</v>
      </c>
      <c r="R1672" t="s">
        <v>8345</v>
      </c>
      <c r="S1672" s="13">
        <f t="shared" si="106"/>
        <v>40313.722210648142</v>
      </c>
      <c r="T1672" s="13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1.0067349999999999</v>
      </c>
      <c r="P1673" s="7">
        <f t="shared" si="105"/>
        <v>3.8242437185555284E-2</v>
      </c>
      <c r="Q1673" s="8" t="s">
        <v>8311</v>
      </c>
      <c r="R1673" t="s">
        <v>8345</v>
      </c>
      <c r="S1673" s="13">
        <f t="shared" si="106"/>
        <v>42553.335810185185</v>
      </c>
      <c r="T1673" s="13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1.1294117647058823</v>
      </c>
      <c r="P1674" s="7">
        <f t="shared" si="105"/>
        <v>2.5520833333333333E-2</v>
      </c>
      <c r="Q1674" s="8" t="s">
        <v>8311</v>
      </c>
      <c r="R1674" t="s">
        <v>8345</v>
      </c>
      <c r="S1674" s="13">
        <f t="shared" si="106"/>
        <v>41034.448263888888</v>
      </c>
      <c r="T1674" s="13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1.2809523809523808</v>
      </c>
      <c r="P1675" s="7">
        <f t="shared" si="105"/>
        <v>2.1933085501858737E-2</v>
      </c>
      <c r="Q1675" s="8" t="s">
        <v>8311</v>
      </c>
      <c r="R1675" t="s">
        <v>8345</v>
      </c>
      <c r="S1675" s="13">
        <f t="shared" si="106"/>
        <v>42039.670046296298</v>
      </c>
      <c r="T1675" s="13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2.0169999999999999</v>
      </c>
      <c r="P1676" s="7">
        <f t="shared" si="105"/>
        <v>1.1204759543877046E-2</v>
      </c>
      <c r="Q1676" s="8" t="s">
        <v>8311</v>
      </c>
      <c r="R1676" t="s">
        <v>8345</v>
      </c>
      <c r="S1676" s="13">
        <f t="shared" si="106"/>
        <v>42569.397060185183</v>
      </c>
      <c r="T1676" s="13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1.37416</v>
      </c>
      <c r="P1677" s="7">
        <f t="shared" si="105"/>
        <v>2.4742388077079815E-2</v>
      </c>
      <c r="Q1677" s="8" t="s">
        <v>8311</v>
      </c>
      <c r="R1677" t="s">
        <v>8345</v>
      </c>
      <c r="S1677" s="13">
        <f t="shared" si="106"/>
        <v>40802.524768518517</v>
      </c>
      <c r="T1677" s="13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1.1533333333333333</v>
      </c>
      <c r="P1678" s="7">
        <f t="shared" si="105"/>
        <v>1.2138728323699421E-2</v>
      </c>
      <c r="Q1678" s="8" t="s">
        <v>8311</v>
      </c>
      <c r="R1678" t="s">
        <v>8345</v>
      </c>
      <c r="S1678" s="13">
        <f t="shared" si="106"/>
        <v>40973.517905092587</v>
      </c>
      <c r="T1678" s="13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1.1166666666666667</v>
      </c>
      <c r="P1679" s="7">
        <f t="shared" si="105"/>
        <v>6.2686567164179103E-3</v>
      </c>
      <c r="Q1679" s="8" t="s">
        <v>8311</v>
      </c>
      <c r="R1679" t="s">
        <v>8345</v>
      </c>
      <c r="S1679" s="13">
        <f t="shared" si="106"/>
        <v>42416.198796296296</v>
      </c>
      <c r="T1679" s="13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1.1839999999999999</v>
      </c>
      <c r="P1680" s="7">
        <f t="shared" si="105"/>
        <v>2.7590090090090089E-2</v>
      </c>
      <c r="Q1680" s="8" t="s">
        <v>8311</v>
      </c>
      <c r="R1680" t="s">
        <v>8345</v>
      </c>
      <c r="S1680" s="13">
        <f t="shared" si="106"/>
        <v>41662.646655092591</v>
      </c>
      <c r="T1680" s="13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1.75</v>
      </c>
      <c r="P1681" s="7">
        <f t="shared" si="105"/>
        <v>1.6E-2</v>
      </c>
      <c r="Q1681" s="8" t="s">
        <v>8311</v>
      </c>
      <c r="R1681" t="s">
        <v>8345</v>
      </c>
      <c r="S1681" s="13">
        <f t="shared" si="106"/>
        <v>40722.860474537032</v>
      </c>
      <c r="T1681" s="13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1.175</v>
      </c>
      <c r="P1682" s="7">
        <f t="shared" si="105"/>
        <v>2.1276595744680851E-2</v>
      </c>
      <c r="Q1682" s="8" t="s">
        <v>8311</v>
      </c>
      <c r="R1682" t="s">
        <v>8345</v>
      </c>
      <c r="S1682" s="13">
        <f t="shared" si="106"/>
        <v>41802.549386574072</v>
      </c>
      <c r="T1682" s="13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1.0142212307692309</v>
      </c>
      <c r="P1683" s="7">
        <f t="shared" si="105"/>
        <v>1.3409303204671775E-2</v>
      </c>
      <c r="Q1683" s="8" t="s">
        <v>8311</v>
      </c>
      <c r="R1683" t="s">
        <v>8346</v>
      </c>
      <c r="S1683" s="13">
        <f t="shared" si="106"/>
        <v>42773.91300925926</v>
      </c>
      <c r="T1683" s="13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7" t="e">
        <f t="shared" si="105"/>
        <v>#DIV/0!</v>
      </c>
      <c r="Q1684" s="8" t="s">
        <v>8311</v>
      </c>
      <c r="R1684" t="s">
        <v>8346</v>
      </c>
      <c r="S1684" s="13">
        <f t="shared" si="106"/>
        <v>42779.005324074074</v>
      </c>
      <c r="T1684" s="13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0.21714285714285714</v>
      </c>
      <c r="P1685" s="7">
        <f t="shared" si="105"/>
        <v>1.3157894736842105E-2</v>
      </c>
      <c r="Q1685" s="8" t="s">
        <v>8311</v>
      </c>
      <c r="R1685" t="s">
        <v>8346</v>
      </c>
      <c r="S1685" s="13">
        <f t="shared" si="106"/>
        <v>42808.57335648148</v>
      </c>
      <c r="T1685" s="13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1.0912500000000001</v>
      </c>
      <c r="P1686" s="7">
        <f t="shared" si="105"/>
        <v>1.156930126002291E-2</v>
      </c>
      <c r="Q1686" s="8" t="s">
        <v>8311</v>
      </c>
      <c r="R1686" t="s">
        <v>8346</v>
      </c>
      <c r="S1686" s="13">
        <f t="shared" si="106"/>
        <v>42783.606956018521</v>
      </c>
      <c r="T1686" s="13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1.0285714285714285</v>
      </c>
      <c r="P1687" s="7">
        <f t="shared" si="105"/>
        <v>4.1666666666666664E-2</v>
      </c>
      <c r="Q1687" s="8" t="s">
        <v>8311</v>
      </c>
      <c r="R1687" t="s">
        <v>8346</v>
      </c>
      <c r="S1687" s="13">
        <f t="shared" si="106"/>
        <v>42788.041932870365</v>
      </c>
      <c r="T1687" s="13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3.5999999999999999E-3</v>
      </c>
      <c r="P1688" s="7">
        <f t="shared" si="105"/>
        <v>5.5555555555555552E-2</v>
      </c>
      <c r="Q1688" s="8" t="s">
        <v>8311</v>
      </c>
      <c r="R1688" t="s">
        <v>8346</v>
      </c>
      <c r="S1688" s="13">
        <f t="shared" si="106"/>
        <v>42792.635636574072</v>
      </c>
      <c r="T1688" s="13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0.3125</v>
      </c>
      <c r="P1689" s="7">
        <f t="shared" si="105"/>
        <v>1.248E-2</v>
      </c>
      <c r="Q1689" s="8" t="s">
        <v>8311</v>
      </c>
      <c r="R1689" t="s">
        <v>8346</v>
      </c>
      <c r="S1689" s="13">
        <f t="shared" si="106"/>
        <v>42801.838483796295</v>
      </c>
      <c r="T1689" s="13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0.443</v>
      </c>
      <c r="P1690" s="7">
        <f t="shared" si="105"/>
        <v>3.9503386004514675E-3</v>
      </c>
      <c r="Q1690" s="8" t="s">
        <v>8311</v>
      </c>
      <c r="R1690" t="s">
        <v>8346</v>
      </c>
      <c r="S1690" s="13">
        <f t="shared" si="106"/>
        <v>42804.326319444437</v>
      </c>
      <c r="T1690" s="13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</v>
      </c>
      <c r="P1691" s="7">
        <f t="shared" si="105"/>
        <v>5.8333333333333336E-3</v>
      </c>
      <c r="Q1691" s="8" t="s">
        <v>8311</v>
      </c>
      <c r="R1691" t="s">
        <v>8346</v>
      </c>
      <c r="S1691" s="13">
        <f t="shared" si="106"/>
        <v>42780.734143518515</v>
      </c>
      <c r="T1691" s="13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0.254</v>
      </c>
      <c r="P1692" s="7">
        <f t="shared" si="105"/>
        <v>1.7322834645669291E-2</v>
      </c>
      <c r="Q1692" s="8" t="s">
        <v>8311</v>
      </c>
      <c r="R1692" t="s">
        <v>8346</v>
      </c>
      <c r="S1692" s="13">
        <f t="shared" si="106"/>
        <v>42801.222708333335</v>
      </c>
      <c r="T1692" s="13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0.33473333333333333</v>
      </c>
      <c r="P1693" s="7">
        <f t="shared" si="105"/>
        <v>3.7841067516430991E-3</v>
      </c>
      <c r="Q1693" s="8" t="s">
        <v>8311</v>
      </c>
      <c r="R1693" t="s">
        <v>8346</v>
      </c>
      <c r="S1693" s="13">
        <f t="shared" si="106"/>
        <v>42795.493148148147</v>
      </c>
      <c r="T1693" s="13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0.47799999999999998</v>
      </c>
      <c r="P1694" s="7">
        <f t="shared" si="105"/>
        <v>6.2761506276150627E-3</v>
      </c>
      <c r="Q1694" s="8" t="s">
        <v>8311</v>
      </c>
      <c r="R1694" t="s">
        <v>8346</v>
      </c>
      <c r="S1694" s="13">
        <f t="shared" si="106"/>
        <v>42787.94290509259</v>
      </c>
      <c r="T1694" s="13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9.3333333333333338E-2</v>
      </c>
      <c r="P1695" s="7">
        <f t="shared" si="105"/>
        <v>2.8571428571428571E-2</v>
      </c>
      <c r="Q1695" s="8" t="s">
        <v>8311</v>
      </c>
      <c r="R1695" t="s">
        <v>8346</v>
      </c>
      <c r="S1695" s="13">
        <f t="shared" si="106"/>
        <v>42803.711944444447</v>
      </c>
      <c r="T1695" s="13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5.0000000000000001E-4</v>
      </c>
      <c r="P1696" s="7">
        <f t="shared" si="105"/>
        <v>0.2</v>
      </c>
      <c r="Q1696" s="8" t="s">
        <v>8311</v>
      </c>
      <c r="R1696" t="s">
        <v>8346</v>
      </c>
      <c r="S1696" s="13">
        <f t="shared" si="106"/>
        <v>42791.461504629631</v>
      </c>
      <c r="T1696" s="13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0.11708333333333333</v>
      </c>
      <c r="P1697" s="7">
        <f t="shared" si="105"/>
        <v>1.6370106761565837E-2</v>
      </c>
      <c r="Q1697" s="8" t="s">
        <v>8311</v>
      </c>
      <c r="R1697" t="s">
        <v>8346</v>
      </c>
      <c r="S1697" s="13">
        <f t="shared" si="106"/>
        <v>42800.823078703703</v>
      </c>
      <c r="T1697" s="13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7" t="e">
        <f t="shared" si="105"/>
        <v>#DIV/0!</v>
      </c>
      <c r="Q1698" s="8" t="s">
        <v>8311</v>
      </c>
      <c r="R1698" t="s">
        <v>8346</v>
      </c>
      <c r="S1698" s="13">
        <f t="shared" si="106"/>
        <v>42795.861238425925</v>
      </c>
      <c r="T1698" s="13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0.20208000000000001</v>
      </c>
      <c r="P1699" s="7">
        <f t="shared" si="105"/>
        <v>8.7094220110847196E-3</v>
      </c>
      <c r="Q1699" s="8" t="s">
        <v>8311</v>
      </c>
      <c r="R1699" t="s">
        <v>8346</v>
      </c>
      <c r="S1699" s="13">
        <f t="shared" si="106"/>
        <v>42804.824629629627</v>
      </c>
      <c r="T1699" s="13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7" t="e">
        <f t="shared" si="105"/>
        <v>#DIV/0!</v>
      </c>
      <c r="Q1700" s="8" t="s">
        <v>8311</v>
      </c>
      <c r="R1700" t="s">
        <v>8346</v>
      </c>
      <c r="S1700" s="13">
        <f t="shared" si="106"/>
        <v>42795.999537037038</v>
      </c>
      <c r="T1700" s="13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4.2311459353574929E-2</v>
      </c>
      <c r="P1701" s="7">
        <f t="shared" si="105"/>
        <v>1.8518518518518517E-2</v>
      </c>
      <c r="Q1701" s="8" t="s">
        <v>8311</v>
      </c>
      <c r="R1701" t="s">
        <v>8346</v>
      </c>
      <c r="S1701" s="13">
        <f t="shared" si="106"/>
        <v>42806.655613425923</v>
      </c>
      <c r="T1701" s="13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0.2606</v>
      </c>
      <c r="P1702" s="7">
        <f t="shared" si="105"/>
        <v>1.5157329240214889E-2</v>
      </c>
      <c r="Q1702" s="8" t="s">
        <v>8311</v>
      </c>
      <c r="R1702" t="s">
        <v>8346</v>
      </c>
      <c r="S1702" s="13">
        <f t="shared" si="106"/>
        <v>42795.863310185181</v>
      </c>
      <c r="T1702" s="13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1.9801980198019802E-3</v>
      </c>
      <c r="P1703" s="7">
        <f t="shared" si="105"/>
        <v>0.2</v>
      </c>
      <c r="Q1703" s="8" t="s">
        <v>8311</v>
      </c>
      <c r="R1703" t="s">
        <v>8346</v>
      </c>
      <c r="S1703" s="13">
        <f t="shared" si="106"/>
        <v>41989.456076388888</v>
      </c>
      <c r="T1703" s="13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6.0606060606060605E-5</v>
      </c>
      <c r="P1704" s="7">
        <f t="shared" si="105"/>
        <v>1</v>
      </c>
      <c r="Q1704" s="8" t="s">
        <v>8311</v>
      </c>
      <c r="R1704" t="s">
        <v>8346</v>
      </c>
      <c r="S1704" s="13">
        <f t="shared" si="106"/>
        <v>42063.661458333336</v>
      </c>
      <c r="T1704" s="13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1.0200000000000001E-2</v>
      </c>
      <c r="P1705" s="7">
        <f t="shared" si="105"/>
        <v>3.9215686274509803E-2</v>
      </c>
      <c r="Q1705" s="8" t="s">
        <v>8311</v>
      </c>
      <c r="R1705" t="s">
        <v>8346</v>
      </c>
      <c r="S1705" s="13">
        <f t="shared" si="106"/>
        <v>42187.073344907403</v>
      </c>
      <c r="T1705" s="13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0.65100000000000002</v>
      </c>
      <c r="P1706" s="7">
        <f t="shared" si="105"/>
        <v>8.4485407066052232E-3</v>
      </c>
      <c r="Q1706" s="8" t="s">
        <v>8311</v>
      </c>
      <c r="R1706" t="s">
        <v>8346</v>
      </c>
      <c r="S1706" s="13">
        <f t="shared" si="106"/>
        <v>42020.931400462963</v>
      </c>
      <c r="T1706" s="13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7" t="e">
        <f t="shared" si="105"/>
        <v>#DIV/0!</v>
      </c>
      <c r="Q1707" s="8" t="s">
        <v>8311</v>
      </c>
      <c r="R1707" t="s">
        <v>8346</v>
      </c>
      <c r="S1707" s="13">
        <f t="shared" si="106"/>
        <v>42244.808402777773</v>
      </c>
      <c r="T1707" s="13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7" t="e">
        <f t="shared" si="105"/>
        <v>#DIV/0!</v>
      </c>
      <c r="Q1708" s="8" t="s">
        <v>8311</v>
      </c>
      <c r="R1708" t="s">
        <v>8346</v>
      </c>
      <c r="S1708" s="13">
        <f t="shared" si="106"/>
        <v>42179.098055555551</v>
      </c>
      <c r="T1708" s="13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9.74E-2</v>
      </c>
      <c r="P1709" s="7">
        <f t="shared" si="105"/>
        <v>1.8480492813141684E-2</v>
      </c>
      <c r="Q1709" s="8" t="s">
        <v>8311</v>
      </c>
      <c r="R1709" t="s">
        <v>8346</v>
      </c>
      <c r="S1709" s="13">
        <f t="shared" si="106"/>
        <v>42427.512673611105</v>
      </c>
      <c r="T1709" s="13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7" t="e">
        <f t="shared" si="105"/>
        <v>#DIV/0!</v>
      </c>
      <c r="Q1710" s="8" t="s">
        <v>8311</v>
      </c>
      <c r="R1710" t="s">
        <v>8346</v>
      </c>
      <c r="S1710" s="13">
        <f t="shared" si="106"/>
        <v>42451.658634259256</v>
      </c>
      <c r="T1710" s="13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4.8571428571428571E-2</v>
      </c>
      <c r="P1711" s="7">
        <f t="shared" si="105"/>
        <v>4.7058823529411764E-2</v>
      </c>
      <c r="Q1711" s="8" t="s">
        <v>8311</v>
      </c>
      <c r="R1711" t="s">
        <v>8346</v>
      </c>
      <c r="S1711" s="13">
        <f t="shared" si="106"/>
        <v>41841.355486111112</v>
      </c>
      <c r="T1711" s="13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6.7999999999999996E-3</v>
      </c>
      <c r="P1712" s="7">
        <f t="shared" si="105"/>
        <v>2.9411764705882353E-2</v>
      </c>
      <c r="Q1712" s="8" t="s">
        <v>8311</v>
      </c>
      <c r="R1712" t="s">
        <v>8346</v>
      </c>
      <c r="S1712" s="13">
        <f t="shared" si="106"/>
        <v>42341.382962962962</v>
      </c>
      <c r="T1712" s="13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0.105</v>
      </c>
      <c r="P1713" s="7">
        <f t="shared" si="105"/>
        <v>1.9047619047619048E-3</v>
      </c>
      <c r="Q1713" s="8" t="s">
        <v>8311</v>
      </c>
      <c r="R1713" t="s">
        <v>8346</v>
      </c>
      <c r="S1713" s="13">
        <f t="shared" si="106"/>
        <v>41852.437893518516</v>
      </c>
      <c r="T1713" s="13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7" t="e">
        <f t="shared" si="105"/>
        <v>#DIV/0!</v>
      </c>
      <c r="Q1714" s="8" t="s">
        <v>8311</v>
      </c>
      <c r="R1714" t="s">
        <v>8346</v>
      </c>
      <c r="S1714" s="13">
        <f t="shared" si="106"/>
        <v>42125.705474537033</v>
      </c>
      <c r="T1714" s="13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1.6666666666666666E-2</v>
      </c>
      <c r="P1715" s="7">
        <f t="shared" si="105"/>
        <v>0.02</v>
      </c>
      <c r="Q1715" s="8" t="s">
        <v>8311</v>
      </c>
      <c r="R1715" t="s">
        <v>8346</v>
      </c>
      <c r="S1715" s="13">
        <f t="shared" si="106"/>
        <v>41887.592731481483</v>
      </c>
      <c r="T1715" s="13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7.868E-2</v>
      </c>
      <c r="P1716" s="7">
        <f t="shared" si="105"/>
        <v>8.6426029486527702E-3</v>
      </c>
      <c r="Q1716" s="8" t="s">
        <v>8311</v>
      </c>
      <c r="R1716" t="s">
        <v>8346</v>
      </c>
      <c r="S1716" s="13">
        <f t="shared" si="106"/>
        <v>42095.710196759253</v>
      </c>
      <c r="T1716" s="13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2.2000000000000001E-3</v>
      </c>
      <c r="P1717" s="7">
        <f t="shared" si="105"/>
        <v>0.18181818181818182</v>
      </c>
      <c r="Q1717" s="8" t="s">
        <v>8311</v>
      </c>
      <c r="R1717" t="s">
        <v>8346</v>
      </c>
      <c r="S1717" s="13">
        <f t="shared" si="106"/>
        <v>42064.009085648147</v>
      </c>
      <c r="T1717" s="13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7.4999999999999997E-2</v>
      </c>
      <c r="P1718" s="7">
        <f t="shared" si="105"/>
        <v>0.02</v>
      </c>
      <c r="Q1718" s="8" t="s">
        <v>8311</v>
      </c>
      <c r="R1718" t="s">
        <v>8346</v>
      </c>
      <c r="S1718" s="13">
        <f t="shared" si="106"/>
        <v>42673.369201388887</v>
      </c>
      <c r="T1718" s="13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0.42725880551301687</v>
      </c>
      <c r="P1719" s="7">
        <f t="shared" si="105"/>
        <v>2.9390681003584228E-2</v>
      </c>
      <c r="Q1719" s="8" t="s">
        <v>8311</v>
      </c>
      <c r="R1719" t="s">
        <v>8346</v>
      </c>
      <c r="S1719" s="13">
        <f t="shared" si="106"/>
        <v>42460.773587962962</v>
      </c>
      <c r="T1719" s="13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2.142857142857143E-3</v>
      </c>
      <c r="P1720" s="7">
        <f t="shared" si="105"/>
        <v>2.6666666666666668E-2</v>
      </c>
      <c r="Q1720" s="8" t="s">
        <v>8311</v>
      </c>
      <c r="R1720" t="s">
        <v>8346</v>
      </c>
      <c r="S1720" s="13">
        <f t="shared" si="106"/>
        <v>42460.402187499996</v>
      </c>
      <c r="T1720" s="13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8.7500000000000008E-3</v>
      </c>
      <c r="P1721" s="7">
        <f t="shared" si="105"/>
        <v>8.5714285714285715E-2</v>
      </c>
      <c r="Q1721" s="8" t="s">
        <v>8311</v>
      </c>
      <c r="R1721" t="s">
        <v>8346</v>
      </c>
      <c r="S1721" s="13">
        <f t="shared" si="106"/>
        <v>41869.326284722221</v>
      </c>
      <c r="T1721" s="13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5.6250000000000001E-2</v>
      </c>
      <c r="P1722" s="7">
        <f t="shared" si="105"/>
        <v>3.5555555555555556E-2</v>
      </c>
      <c r="Q1722" s="8" t="s">
        <v>8311</v>
      </c>
      <c r="R1722" t="s">
        <v>8346</v>
      </c>
      <c r="S1722" s="13">
        <f t="shared" si="106"/>
        <v>41922.574895833335</v>
      </c>
      <c r="T1722" s="13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7" t="e">
        <f t="shared" si="105"/>
        <v>#DIV/0!</v>
      </c>
      <c r="Q1723" s="8" t="s">
        <v>8311</v>
      </c>
      <c r="R1723" t="s">
        <v>8346</v>
      </c>
      <c r="S1723" s="13">
        <f t="shared" si="106"/>
        <v>42319.25304398148</v>
      </c>
      <c r="T1723" s="13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3.4722222222222224E-4</v>
      </c>
      <c r="P1724" s="7">
        <f t="shared" si="105"/>
        <v>1</v>
      </c>
      <c r="Q1724" s="8" t="s">
        <v>8311</v>
      </c>
      <c r="R1724" t="s">
        <v>8346</v>
      </c>
      <c r="S1724" s="13">
        <f t="shared" si="106"/>
        <v>42425.752650462957</v>
      </c>
      <c r="T1724" s="13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6.5000000000000002E-2</v>
      </c>
      <c r="P1725" s="7">
        <f t="shared" si="105"/>
        <v>4.6153846153846158E-3</v>
      </c>
      <c r="Q1725" s="8" t="s">
        <v>8311</v>
      </c>
      <c r="R1725" t="s">
        <v>8346</v>
      </c>
      <c r="S1725" s="13">
        <f t="shared" si="106"/>
        <v>42129.617071759254</v>
      </c>
      <c r="T1725" s="13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5.8333333333333336E-3</v>
      </c>
      <c r="P1726" s="7">
        <f t="shared" si="105"/>
        <v>0.11428571428571428</v>
      </c>
      <c r="Q1726" s="8" t="s">
        <v>8311</v>
      </c>
      <c r="R1726" t="s">
        <v>8346</v>
      </c>
      <c r="S1726" s="13">
        <f t="shared" si="106"/>
        <v>41912.724097222221</v>
      </c>
      <c r="T1726" s="13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0.10181818181818182</v>
      </c>
      <c r="P1727" s="7">
        <f t="shared" si="105"/>
        <v>1.607142857142857E-2</v>
      </c>
      <c r="Q1727" s="8" t="s">
        <v>8311</v>
      </c>
      <c r="R1727" t="s">
        <v>8346</v>
      </c>
      <c r="S1727" s="13">
        <f t="shared" si="106"/>
        <v>41845.759826388887</v>
      </c>
      <c r="T1727" s="13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0.33784615384615385</v>
      </c>
      <c r="P1728" s="7">
        <f t="shared" si="105"/>
        <v>7.2859744990892532E-3</v>
      </c>
      <c r="Q1728" s="8" t="s">
        <v>8311</v>
      </c>
      <c r="R1728" t="s">
        <v>8346</v>
      </c>
      <c r="S1728" s="13">
        <f t="shared" si="106"/>
        <v>41788.711388888885</v>
      </c>
      <c r="T1728" s="13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3.3333333333333332E-4</v>
      </c>
      <c r="P1729" s="7">
        <f t="shared" si="105"/>
        <v>1</v>
      </c>
      <c r="Q1729" s="8" t="s">
        <v>8311</v>
      </c>
      <c r="R1729" t="s">
        <v>8346</v>
      </c>
      <c r="S1729" s="13">
        <f t="shared" si="106"/>
        <v>42044.719641203701</v>
      </c>
      <c r="T1729" s="13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0.68400000000000005</v>
      </c>
      <c r="P1730" s="7">
        <f t="shared" si="105"/>
        <v>8.1871345029239772E-3</v>
      </c>
      <c r="Q1730" s="8" t="s">
        <v>8311</v>
      </c>
      <c r="R1730" t="s">
        <v>8346</v>
      </c>
      <c r="S1730" s="13">
        <f t="shared" si="106"/>
        <v>42268.417523148142</v>
      </c>
      <c r="T1730" s="13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</f>
        <v>0</v>
      </c>
      <c r="P1731" s="7" t="e">
        <f t="shared" ref="P1731:P1794" si="109">L1731/E1731</f>
        <v>#DIV/0!</v>
      </c>
      <c r="Q1731" s="8" t="s">
        <v>8311</v>
      </c>
      <c r="R1731" t="s">
        <v>8346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7" t="e">
        <f t="shared" si="109"/>
        <v>#DIV/0!</v>
      </c>
      <c r="Q1732" s="8" t="s">
        <v>8311</v>
      </c>
      <c r="R1732" t="s">
        <v>8346</v>
      </c>
      <c r="S1732" s="13">
        <f t="shared" si="110"/>
        <v>42271.879432870366</v>
      </c>
      <c r="T1732" s="13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7" t="e">
        <f t="shared" si="109"/>
        <v>#DIV/0!</v>
      </c>
      <c r="Q1733" s="8" t="s">
        <v>8311</v>
      </c>
      <c r="R1733" t="s">
        <v>8346</v>
      </c>
      <c r="S1733" s="13">
        <f t="shared" si="110"/>
        <v>42152.698518518511</v>
      </c>
      <c r="T1733" s="13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7" t="e">
        <f t="shared" si="109"/>
        <v>#DIV/0!</v>
      </c>
      <c r="Q1734" s="8" t="s">
        <v>8311</v>
      </c>
      <c r="R1734" t="s">
        <v>8346</v>
      </c>
      <c r="S1734" s="13">
        <f t="shared" si="110"/>
        <v>42325.475474537037</v>
      </c>
      <c r="T1734" s="13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7" t="e">
        <f t="shared" si="109"/>
        <v>#DIV/0!</v>
      </c>
      <c r="Q1735" s="8" t="s">
        <v>8311</v>
      </c>
      <c r="R1735" t="s">
        <v>8346</v>
      </c>
      <c r="S1735" s="13">
        <f t="shared" si="110"/>
        <v>42614.467291666668</v>
      </c>
      <c r="T1735" s="13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2.2222222222222223E-4</v>
      </c>
      <c r="P1736" s="7">
        <f t="shared" si="109"/>
        <v>1</v>
      </c>
      <c r="Q1736" s="8" t="s">
        <v>8311</v>
      </c>
      <c r="R1736" t="s">
        <v>8346</v>
      </c>
      <c r="S1736" s="13">
        <f t="shared" si="110"/>
        <v>42101.828194444439</v>
      </c>
      <c r="T1736" s="13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0.11</v>
      </c>
      <c r="P1737" s="7">
        <f t="shared" si="109"/>
        <v>1.8181818181818181E-2</v>
      </c>
      <c r="Q1737" s="8" t="s">
        <v>8311</v>
      </c>
      <c r="R1737" t="s">
        <v>8346</v>
      </c>
      <c r="S1737" s="13">
        <f t="shared" si="110"/>
        <v>42559.605844907404</v>
      </c>
      <c r="T1737" s="13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7.3333333333333332E-3</v>
      </c>
      <c r="P1738" s="7">
        <f t="shared" si="109"/>
        <v>4.5454545454545456E-2</v>
      </c>
      <c r="Q1738" s="8" t="s">
        <v>8311</v>
      </c>
      <c r="R1738" t="s">
        <v>8346</v>
      </c>
      <c r="S1738" s="13">
        <f t="shared" si="110"/>
        <v>42286.65315972222</v>
      </c>
      <c r="T1738" s="13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0.21249999999999999</v>
      </c>
      <c r="P1739" s="7">
        <f t="shared" si="109"/>
        <v>1.7647058823529412E-2</v>
      </c>
      <c r="Q1739" s="8" t="s">
        <v>8311</v>
      </c>
      <c r="R1739" t="s">
        <v>8346</v>
      </c>
      <c r="S1739" s="13">
        <f t="shared" si="110"/>
        <v>42175.740648148145</v>
      </c>
      <c r="T1739" s="13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4.0000000000000001E-3</v>
      </c>
      <c r="P1740" s="7">
        <f t="shared" si="109"/>
        <v>0.05</v>
      </c>
      <c r="Q1740" s="8" t="s">
        <v>8311</v>
      </c>
      <c r="R1740" t="s">
        <v>8346</v>
      </c>
      <c r="S1740" s="13">
        <f t="shared" si="110"/>
        <v>41884.665995370371</v>
      </c>
      <c r="T1740" s="13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1E-3</v>
      </c>
      <c r="P1741" s="7">
        <f t="shared" si="109"/>
        <v>1</v>
      </c>
      <c r="Q1741" s="8" t="s">
        <v>8311</v>
      </c>
      <c r="R1741" t="s">
        <v>8346</v>
      </c>
      <c r="S1741" s="13">
        <f t="shared" si="110"/>
        <v>42435.665879629632</v>
      </c>
      <c r="T1741" s="13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7" t="e">
        <f t="shared" si="109"/>
        <v>#DIV/0!</v>
      </c>
      <c r="Q1742" s="8" t="s">
        <v>8311</v>
      </c>
      <c r="R1742" t="s">
        <v>8346</v>
      </c>
      <c r="S1742" s="13">
        <f t="shared" si="110"/>
        <v>42171.609050925923</v>
      </c>
      <c r="T1742" s="13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1.1083333333333334</v>
      </c>
      <c r="P1743" s="7">
        <f t="shared" si="109"/>
        <v>3.9097744360902256E-2</v>
      </c>
      <c r="Q1743" s="8" t="s">
        <v>8337</v>
      </c>
      <c r="R1743" t="s">
        <v>8338</v>
      </c>
      <c r="S1743" s="13">
        <f t="shared" si="110"/>
        <v>42120.419803240737</v>
      </c>
      <c r="T1743" s="13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1.0874999999999999</v>
      </c>
      <c r="P1744" s="7">
        <f t="shared" si="109"/>
        <v>1.5632183908045976E-2</v>
      </c>
      <c r="Q1744" s="8" t="s">
        <v>8337</v>
      </c>
      <c r="R1744" t="s">
        <v>8338</v>
      </c>
      <c r="S1744" s="13">
        <f t="shared" si="110"/>
        <v>42710.668634259258</v>
      </c>
      <c r="T1744" s="13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1.0041666666666667</v>
      </c>
      <c r="P1745" s="7">
        <f t="shared" si="109"/>
        <v>1.1120331950207469E-2</v>
      </c>
      <c r="Q1745" s="8" t="s">
        <v>8337</v>
      </c>
      <c r="R1745" t="s">
        <v>8338</v>
      </c>
      <c r="S1745" s="13">
        <f t="shared" si="110"/>
        <v>42586.717303240737</v>
      </c>
      <c r="T1745" s="13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1.1845454545454546</v>
      </c>
      <c r="P1746" s="7">
        <f t="shared" si="109"/>
        <v>1.0744435917114352E-2</v>
      </c>
      <c r="Q1746" s="8" t="s">
        <v>8337</v>
      </c>
      <c r="R1746" t="s">
        <v>8338</v>
      </c>
      <c r="S1746" s="13">
        <f t="shared" si="110"/>
        <v>42026.396724537037</v>
      </c>
      <c r="T1746" s="13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1.1401428571428571</v>
      </c>
      <c r="P1747" s="7">
        <f t="shared" si="109"/>
        <v>1.1151484776343817E-2</v>
      </c>
      <c r="Q1747" s="8" t="s">
        <v>8337</v>
      </c>
      <c r="R1747" t="s">
        <v>8338</v>
      </c>
      <c r="S1747" s="13">
        <f t="shared" si="110"/>
        <v>42690.051365740735</v>
      </c>
      <c r="T1747" s="13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1.4810000000000001</v>
      </c>
      <c r="P1748" s="7">
        <f t="shared" si="109"/>
        <v>4.8165653837497187E-3</v>
      </c>
      <c r="Q1748" s="8" t="s">
        <v>8337</v>
      </c>
      <c r="R1748" t="s">
        <v>8338</v>
      </c>
      <c r="S1748" s="13">
        <f t="shared" si="110"/>
        <v>42667.968368055554</v>
      </c>
      <c r="T1748" s="13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1.0495555555555556</v>
      </c>
      <c r="P1749" s="7">
        <f t="shared" si="109"/>
        <v>1.6832521702307854E-2</v>
      </c>
      <c r="Q1749" s="8" t="s">
        <v>8337</v>
      </c>
      <c r="R1749" t="s">
        <v>8338</v>
      </c>
      <c r="S1749" s="13">
        <f t="shared" si="110"/>
        <v>42292.22719907407</v>
      </c>
      <c r="T1749" s="13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1.29948</v>
      </c>
      <c r="P1750" s="7">
        <f t="shared" si="109"/>
        <v>2.785729676485979E-3</v>
      </c>
      <c r="Q1750" s="8" t="s">
        <v>8337</v>
      </c>
      <c r="R1750" t="s">
        <v>8338</v>
      </c>
      <c r="S1750" s="13">
        <f t="shared" si="110"/>
        <v>42219.742395833331</v>
      </c>
      <c r="T1750" s="13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1.2348756218905472</v>
      </c>
      <c r="P1751" s="7">
        <f t="shared" si="109"/>
        <v>1.055557793803634E-2</v>
      </c>
      <c r="Q1751" s="8" t="s">
        <v>8337</v>
      </c>
      <c r="R1751" t="s">
        <v>8338</v>
      </c>
      <c r="S1751" s="13">
        <f t="shared" si="110"/>
        <v>42758.767604166664</v>
      </c>
      <c r="T1751" s="13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2.0162</v>
      </c>
      <c r="P1752" s="7">
        <f t="shared" si="109"/>
        <v>1.2399563535363554E-2</v>
      </c>
      <c r="Q1752" s="8" t="s">
        <v>8337</v>
      </c>
      <c r="R1752" t="s">
        <v>8338</v>
      </c>
      <c r="S1752" s="13">
        <f t="shared" si="110"/>
        <v>42454.628518518519</v>
      </c>
      <c r="T1752" s="13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1.0289999999999999</v>
      </c>
      <c r="P1753" s="7">
        <f t="shared" si="109"/>
        <v>5.928085519922255E-3</v>
      </c>
      <c r="Q1753" s="8" t="s">
        <v>8337</v>
      </c>
      <c r="R1753" t="s">
        <v>8338</v>
      </c>
      <c r="S1753" s="13">
        <f t="shared" si="110"/>
        <v>42052.573182870365</v>
      </c>
      <c r="T1753" s="13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2.6016666666666666</v>
      </c>
      <c r="P1754" s="7">
        <f t="shared" si="109"/>
        <v>2.8827674567584883E-2</v>
      </c>
      <c r="Q1754" s="8" t="s">
        <v>8337</v>
      </c>
      <c r="R1754" t="s">
        <v>8338</v>
      </c>
      <c r="S1754" s="13">
        <f t="shared" si="110"/>
        <v>42627.044930555552</v>
      </c>
      <c r="T1754" s="13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1.08</v>
      </c>
      <c r="P1755" s="7">
        <f t="shared" si="109"/>
        <v>2.1604938271604936E-3</v>
      </c>
      <c r="Q1755" s="8" t="s">
        <v>8337</v>
      </c>
      <c r="R1755" t="s">
        <v>8338</v>
      </c>
      <c r="S1755" s="13">
        <f t="shared" si="110"/>
        <v>42420.541296296295</v>
      </c>
      <c r="T1755" s="13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1.1052941176470588</v>
      </c>
      <c r="P1756" s="7">
        <f t="shared" si="109"/>
        <v>9.5795635976583283E-3</v>
      </c>
      <c r="Q1756" s="8" t="s">
        <v>8337</v>
      </c>
      <c r="R1756" t="s">
        <v>8338</v>
      </c>
      <c r="S1756" s="13">
        <f t="shared" si="110"/>
        <v>42067.668437499997</v>
      </c>
      <c r="T1756" s="13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1.2</v>
      </c>
      <c r="P1757" s="7">
        <f t="shared" si="109"/>
        <v>0.13333333333333333</v>
      </c>
      <c r="Q1757" s="8" t="s">
        <v>8337</v>
      </c>
      <c r="R1757" t="s">
        <v>8338</v>
      </c>
      <c r="S1757" s="13">
        <f t="shared" si="110"/>
        <v>42252.580567129626</v>
      </c>
      <c r="T1757" s="13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1.0282909090909091</v>
      </c>
      <c r="P1758" s="7">
        <f t="shared" si="109"/>
        <v>2.121790791427965E-2</v>
      </c>
      <c r="Q1758" s="8" t="s">
        <v>8337</v>
      </c>
      <c r="R1758" t="s">
        <v>8338</v>
      </c>
      <c r="S1758" s="13">
        <f t="shared" si="110"/>
        <v>42570.959131944437</v>
      </c>
      <c r="T1758" s="13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1.1599999999999999</v>
      </c>
      <c r="P1759" s="7">
        <f t="shared" si="109"/>
        <v>2.413793103448276E-3</v>
      </c>
      <c r="Q1759" s="8" t="s">
        <v>8337</v>
      </c>
      <c r="R1759" t="s">
        <v>8338</v>
      </c>
      <c r="S1759" s="13">
        <f t="shared" si="110"/>
        <v>42733.619016203702</v>
      </c>
      <c r="T1759" s="13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1.147</v>
      </c>
      <c r="P1760" s="7">
        <f t="shared" si="109"/>
        <v>2.3539668700959023E-2</v>
      </c>
      <c r="Q1760" s="8" t="s">
        <v>8337</v>
      </c>
      <c r="R1760" t="s">
        <v>8338</v>
      </c>
      <c r="S1760" s="13">
        <f t="shared" si="110"/>
        <v>42505.74759259259</v>
      </c>
      <c r="T1760" s="13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1.0660000000000001</v>
      </c>
      <c r="P1761" s="7">
        <f t="shared" si="109"/>
        <v>9.1932457786116327E-3</v>
      </c>
      <c r="Q1761" s="8" t="s">
        <v>8337</v>
      </c>
      <c r="R1761" t="s">
        <v>8338</v>
      </c>
      <c r="S1761" s="13">
        <f t="shared" si="110"/>
        <v>42068.620706018519</v>
      </c>
      <c r="T1761" s="13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1.6544000000000001</v>
      </c>
      <c r="P1762" s="7">
        <f t="shared" si="109"/>
        <v>1.2330754352030947E-2</v>
      </c>
      <c r="Q1762" s="8" t="s">
        <v>8337</v>
      </c>
      <c r="R1762" t="s">
        <v>8338</v>
      </c>
      <c r="S1762" s="13">
        <f t="shared" si="110"/>
        <v>42405.464270833334</v>
      </c>
      <c r="T1762" s="13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1.55</v>
      </c>
      <c r="P1763" s="7">
        <f t="shared" si="109"/>
        <v>1.935483870967742E-2</v>
      </c>
      <c r="Q1763" s="8" t="s">
        <v>8337</v>
      </c>
      <c r="R1763" t="s">
        <v>8338</v>
      </c>
      <c r="S1763" s="13">
        <f t="shared" si="110"/>
        <v>42209.359490740739</v>
      </c>
      <c r="T1763" s="13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8.85</v>
      </c>
      <c r="P1764" s="7">
        <f t="shared" si="109"/>
        <v>2.8248587570621469E-2</v>
      </c>
      <c r="Q1764" s="8" t="s">
        <v>8337</v>
      </c>
      <c r="R1764" t="s">
        <v>8338</v>
      </c>
      <c r="S1764" s="13">
        <f t="shared" si="110"/>
        <v>42410.773668981477</v>
      </c>
      <c r="T1764" s="13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1.0190833333333333</v>
      </c>
      <c r="P1765" s="7">
        <f t="shared" si="109"/>
        <v>9.6491945375746183E-3</v>
      </c>
      <c r="Q1765" s="8" t="s">
        <v>8337</v>
      </c>
      <c r="R1765" t="s">
        <v>8338</v>
      </c>
      <c r="S1765" s="13">
        <f t="shared" si="110"/>
        <v>42636.660185185181</v>
      </c>
      <c r="T1765" s="13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0.19600000000000001</v>
      </c>
      <c r="P1766" s="7">
        <f t="shared" si="109"/>
        <v>1.8089053803339517E-2</v>
      </c>
      <c r="Q1766" s="8" t="s">
        <v>8337</v>
      </c>
      <c r="R1766" t="s">
        <v>8338</v>
      </c>
      <c r="S1766" s="13">
        <f t="shared" si="110"/>
        <v>41825.27753472222</v>
      </c>
      <c r="T1766" s="13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0.59467839999999994</v>
      </c>
      <c r="P1767" s="7">
        <f t="shared" si="109"/>
        <v>1.3856228845708874E-2</v>
      </c>
      <c r="Q1767" s="8" t="s">
        <v>8337</v>
      </c>
      <c r="R1767" t="s">
        <v>8338</v>
      </c>
      <c r="S1767" s="13">
        <f t="shared" si="110"/>
        <v>41834.772129629629</v>
      </c>
      <c r="T1767" s="13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7" t="e">
        <f t="shared" si="109"/>
        <v>#DIV/0!</v>
      </c>
      <c r="Q1768" s="8" t="s">
        <v>8337</v>
      </c>
      <c r="R1768" t="s">
        <v>8338</v>
      </c>
      <c r="S1768" s="13">
        <f t="shared" si="110"/>
        <v>41855.65148148148</v>
      </c>
      <c r="T1768" s="13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0.4572</v>
      </c>
      <c r="P1769" s="7">
        <f t="shared" si="109"/>
        <v>1.7060367454068241E-2</v>
      </c>
      <c r="Q1769" s="8" t="s">
        <v>8337</v>
      </c>
      <c r="R1769" t="s">
        <v>8338</v>
      </c>
      <c r="S1769" s="13">
        <f t="shared" si="110"/>
        <v>41824.450046296297</v>
      </c>
      <c r="T1769" s="13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3.7400000000000003E-2</v>
      </c>
      <c r="P1770" s="7">
        <f t="shared" si="109"/>
        <v>8.0213903743315509E-2</v>
      </c>
      <c r="Q1770" s="8" t="s">
        <v>8337</v>
      </c>
      <c r="R1770" t="s">
        <v>8338</v>
      </c>
      <c r="S1770" s="13">
        <f t="shared" si="110"/>
        <v>41849.352361111109</v>
      </c>
      <c r="T1770" s="13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2.7025E-2</v>
      </c>
      <c r="P1771" s="7">
        <f t="shared" si="109"/>
        <v>2.0351526364477335E-2</v>
      </c>
      <c r="Q1771" s="8" t="s">
        <v>8337</v>
      </c>
      <c r="R1771" t="s">
        <v>8338</v>
      </c>
      <c r="S1771" s="13">
        <f t="shared" si="110"/>
        <v>41987.610636574071</v>
      </c>
      <c r="T1771" s="13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0.56514285714285717</v>
      </c>
      <c r="P1772" s="7">
        <f t="shared" si="109"/>
        <v>6.6445182724252493E-3</v>
      </c>
      <c r="Q1772" s="8" t="s">
        <v>8337</v>
      </c>
      <c r="R1772" t="s">
        <v>8338</v>
      </c>
      <c r="S1772" s="13">
        <f t="shared" si="110"/>
        <v>41891.571689814817</v>
      </c>
      <c r="T1772" s="13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0.21309523809523809</v>
      </c>
      <c r="P1773" s="7">
        <f t="shared" si="109"/>
        <v>2.7932960893854747E-2</v>
      </c>
      <c r="Q1773" s="8" t="s">
        <v>8337</v>
      </c>
      <c r="R1773" t="s">
        <v>8338</v>
      </c>
      <c r="S1773" s="13">
        <f t="shared" si="110"/>
        <v>41905.771296296291</v>
      </c>
      <c r="T1773" s="13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0.156</v>
      </c>
      <c r="P1774" s="7">
        <f t="shared" si="109"/>
        <v>2.2144522144522144E-2</v>
      </c>
      <c r="Q1774" s="8" t="s">
        <v>8337</v>
      </c>
      <c r="R1774" t="s">
        <v>8338</v>
      </c>
      <c r="S1774" s="13">
        <f t="shared" si="110"/>
        <v>41766.509675925925</v>
      </c>
      <c r="T1774" s="13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6.2566666666666673E-2</v>
      </c>
      <c r="P1775" s="7">
        <f t="shared" si="109"/>
        <v>1.0122535961640916E-2</v>
      </c>
      <c r="Q1775" s="8" t="s">
        <v>8337</v>
      </c>
      <c r="R1775" t="s">
        <v>8338</v>
      </c>
      <c r="S1775" s="13">
        <f t="shared" si="110"/>
        <v>41978.552060185182</v>
      </c>
      <c r="T1775" s="13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0.4592</v>
      </c>
      <c r="P1776" s="7">
        <f t="shared" si="109"/>
        <v>1.1324041811846691E-2</v>
      </c>
      <c r="Q1776" s="8" t="s">
        <v>8337</v>
      </c>
      <c r="R1776" t="s">
        <v>8338</v>
      </c>
      <c r="S1776" s="13">
        <f t="shared" si="110"/>
        <v>41930.010324074072</v>
      </c>
      <c r="T1776" s="13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0.65101538461538466</v>
      </c>
      <c r="P1777" s="7">
        <f t="shared" si="109"/>
        <v>5.8606673598638808E-3</v>
      </c>
      <c r="Q1777" s="8" t="s">
        <v>8337</v>
      </c>
      <c r="R1777" t="s">
        <v>8338</v>
      </c>
      <c r="S1777" s="13">
        <f t="shared" si="110"/>
        <v>41891.768055555549</v>
      </c>
      <c r="T1777" s="13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6.7000000000000004E-2</v>
      </c>
      <c r="P1778" s="7">
        <f t="shared" si="109"/>
        <v>1.1940298507462687E-2</v>
      </c>
      <c r="Q1778" s="8" t="s">
        <v>8337</v>
      </c>
      <c r="R1778" t="s">
        <v>8338</v>
      </c>
      <c r="S1778" s="13">
        <f t="shared" si="110"/>
        <v>41905.748506944445</v>
      </c>
      <c r="T1778" s="13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0.135625</v>
      </c>
      <c r="P1779" s="7">
        <f t="shared" si="109"/>
        <v>1.5360983102918587E-2</v>
      </c>
      <c r="Q1779" s="8" t="s">
        <v>8337</v>
      </c>
      <c r="R1779" t="s">
        <v>8338</v>
      </c>
      <c r="S1779" s="13">
        <f t="shared" si="110"/>
        <v>42025.14876157407</v>
      </c>
      <c r="T1779" s="13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1.9900000000000001E-2</v>
      </c>
      <c r="P1780" s="7">
        <f t="shared" si="109"/>
        <v>1.507537688442211E-2</v>
      </c>
      <c r="Q1780" s="8" t="s">
        <v>8337</v>
      </c>
      <c r="R1780" t="s">
        <v>8338</v>
      </c>
      <c r="S1780" s="13">
        <f t="shared" si="110"/>
        <v>42045.655034722215</v>
      </c>
      <c r="T1780" s="13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0.36236363636363639</v>
      </c>
      <c r="P1781" s="7">
        <f t="shared" si="109"/>
        <v>9.5333667837431014E-3</v>
      </c>
      <c r="Q1781" s="8" t="s">
        <v>8337</v>
      </c>
      <c r="R1781" t="s">
        <v>8338</v>
      </c>
      <c r="S1781" s="13">
        <f t="shared" si="110"/>
        <v>42585.483564814807</v>
      </c>
      <c r="T1781" s="13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0.39743333333333336</v>
      </c>
      <c r="P1782" s="7">
        <f t="shared" si="109"/>
        <v>1.2748469344963516E-2</v>
      </c>
      <c r="Q1782" s="8" t="s">
        <v>8337</v>
      </c>
      <c r="R1782" t="s">
        <v>8338</v>
      </c>
      <c r="S1782" s="13">
        <f t="shared" si="110"/>
        <v>42493.392476851848</v>
      </c>
      <c r="T1782" s="13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0.25763636363636366</v>
      </c>
      <c r="P1783" s="7">
        <f t="shared" si="109"/>
        <v>1.6937191249117856E-2</v>
      </c>
      <c r="Q1783" s="8" t="s">
        <v>8337</v>
      </c>
      <c r="R1783" t="s">
        <v>8338</v>
      </c>
      <c r="S1783" s="13">
        <f t="shared" si="110"/>
        <v>42597.409085648142</v>
      </c>
      <c r="T1783" s="13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0.15491428571428573</v>
      </c>
      <c r="P1784" s="7">
        <f t="shared" si="109"/>
        <v>1.4016967908520842E-2</v>
      </c>
      <c r="Q1784" s="8" t="s">
        <v>8337</v>
      </c>
      <c r="R1784" t="s">
        <v>8338</v>
      </c>
      <c r="S1784" s="13">
        <f t="shared" si="110"/>
        <v>42388.366770833331</v>
      </c>
      <c r="T1784" s="13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0.236925</v>
      </c>
      <c r="P1785" s="7">
        <f t="shared" si="109"/>
        <v>1.9520945446871371E-2</v>
      </c>
      <c r="Q1785" s="8" t="s">
        <v>8337</v>
      </c>
      <c r="R1785" t="s">
        <v>8338</v>
      </c>
      <c r="S1785" s="13">
        <f t="shared" si="110"/>
        <v>42115.741643518515</v>
      </c>
      <c r="T1785" s="13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0.39760000000000001</v>
      </c>
      <c r="P1786" s="7">
        <f t="shared" si="109"/>
        <v>1.659959758551308E-2</v>
      </c>
      <c r="Q1786" s="8" t="s">
        <v>8337</v>
      </c>
      <c r="R1786" t="s">
        <v>8338</v>
      </c>
      <c r="S1786" s="13">
        <f t="shared" si="110"/>
        <v>42003.447222222218</v>
      </c>
      <c r="T1786" s="13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0.20220833333333332</v>
      </c>
      <c r="P1787" s="7">
        <f t="shared" si="109"/>
        <v>2.2254275705749022E-2</v>
      </c>
      <c r="Q1787" s="8" t="s">
        <v>8337</v>
      </c>
      <c r="R1787" t="s">
        <v>8338</v>
      </c>
      <c r="S1787" s="13">
        <f t="shared" si="110"/>
        <v>41896.926562499997</v>
      </c>
      <c r="T1787" s="13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0.47631578947368419</v>
      </c>
      <c r="P1788" s="7">
        <f t="shared" si="109"/>
        <v>3.2044198895027624E-2</v>
      </c>
      <c r="Q1788" s="8" t="s">
        <v>8337</v>
      </c>
      <c r="R1788" t="s">
        <v>8338</v>
      </c>
      <c r="S1788" s="13">
        <f t="shared" si="110"/>
        <v>41958.342326388891</v>
      </c>
      <c r="T1788" s="13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0.15329999999999999</v>
      </c>
      <c r="P1789" s="7">
        <f t="shared" si="109"/>
        <v>1.5655577299412915E-2</v>
      </c>
      <c r="Q1789" s="8" t="s">
        <v>8337</v>
      </c>
      <c r="R1789" t="s">
        <v>8338</v>
      </c>
      <c r="S1789" s="13">
        <f t="shared" si="110"/>
        <v>42068.447187499994</v>
      </c>
      <c r="T1789" s="13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1.3818181818181818E-2</v>
      </c>
      <c r="P1790" s="7">
        <f t="shared" si="109"/>
        <v>5.2631578947368418E-2</v>
      </c>
      <c r="Q1790" s="8" t="s">
        <v>8337</v>
      </c>
      <c r="R1790" t="s">
        <v>8338</v>
      </c>
      <c r="S1790" s="13">
        <f t="shared" si="110"/>
        <v>41913.740069444444</v>
      </c>
      <c r="T1790" s="13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5.0000000000000001E-3</v>
      </c>
      <c r="P1791" s="7">
        <f t="shared" si="109"/>
        <v>0.1</v>
      </c>
      <c r="Q1791" s="8" t="s">
        <v>8337</v>
      </c>
      <c r="R1791" t="s">
        <v>8338</v>
      </c>
      <c r="S1791" s="13">
        <f t="shared" si="110"/>
        <v>41956.041701388887</v>
      </c>
      <c r="T1791" s="13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4.9575757575757579E-2</v>
      </c>
      <c r="P1792" s="7">
        <f t="shared" si="109"/>
        <v>9.1687041564792182E-3</v>
      </c>
      <c r="Q1792" s="8" t="s">
        <v>8337</v>
      </c>
      <c r="R1792" t="s">
        <v>8338</v>
      </c>
      <c r="S1792" s="13">
        <f t="shared" si="110"/>
        <v>42010.466180555552</v>
      </c>
      <c r="T1792" s="13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3.5666666666666666E-2</v>
      </c>
      <c r="P1793" s="7">
        <f t="shared" si="109"/>
        <v>3.7383177570093455E-2</v>
      </c>
      <c r="Q1793" s="8" t="s">
        <v>8337</v>
      </c>
      <c r="R1793" t="s">
        <v>8338</v>
      </c>
      <c r="S1793" s="13">
        <f t="shared" si="110"/>
        <v>41973.532002314816</v>
      </c>
      <c r="T1793" s="13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0.61124000000000001</v>
      </c>
      <c r="P1794" s="7">
        <f t="shared" si="109"/>
        <v>9.0962633335514697E-3</v>
      </c>
      <c r="Q1794" s="8" t="s">
        <v>8337</v>
      </c>
      <c r="R1794" t="s">
        <v>8338</v>
      </c>
      <c r="S1794" s="13">
        <f t="shared" si="110"/>
        <v>42188.822708333326</v>
      </c>
      <c r="T1794" s="13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</f>
        <v>1.3333333333333334E-2</v>
      </c>
      <c r="P1795" s="7">
        <f t="shared" ref="P1795:P1858" si="113">L1795/E1795</f>
        <v>0.05</v>
      </c>
      <c r="Q1795" s="8" t="s">
        <v>8337</v>
      </c>
      <c r="R1795" t="s">
        <v>8338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0.11077777777777778</v>
      </c>
      <c r="P1796" s="7">
        <f t="shared" si="113"/>
        <v>1.8054162487462388E-2</v>
      </c>
      <c r="Q1796" s="8" t="s">
        <v>8337</v>
      </c>
      <c r="R1796" t="s">
        <v>8338</v>
      </c>
      <c r="S1796" s="13">
        <f t="shared" si="114"/>
        <v>42011.342847222222</v>
      </c>
      <c r="T1796" s="13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0.38735714285714284</v>
      </c>
      <c r="P1797" s="7">
        <f t="shared" si="113"/>
        <v>7.4681910381707538E-3</v>
      </c>
      <c r="Q1797" s="8" t="s">
        <v>8337</v>
      </c>
      <c r="R1797" t="s">
        <v>8338</v>
      </c>
      <c r="S1797" s="13">
        <f t="shared" si="114"/>
        <v>42628.080335648141</v>
      </c>
      <c r="T1797" s="13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0.22052631578947368</v>
      </c>
      <c r="P1798" s="7">
        <f t="shared" si="113"/>
        <v>2.052505966587112E-2</v>
      </c>
      <c r="Q1798" s="8" t="s">
        <v>8337</v>
      </c>
      <c r="R1798" t="s">
        <v>8338</v>
      </c>
      <c r="S1798" s="13">
        <f t="shared" si="114"/>
        <v>42515.231087962959</v>
      </c>
      <c r="T1798" s="13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0.67549999999999999</v>
      </c>
      <c r="P1799" s="7">
        <f t="shared" si="113"/>
        <v>2.072538860103627E-2</v>
      </c>
      <c r="Q1799" s="8" t="s">
        <v>8337</v>
      </c>
      <c r="R1799" t="s">
        <v>8338</v>
      </c>
      <c r="S1799" s="13">
        <f t="shared" si="114"/>
        <v>42689.360983796294</v>
      </c>
      <c r="T1799" s="13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0.136375</v>
      </c>
      <c r="P1800" s="7">
        <f t="shared" si="113"/>
        <v>1.6956920256645278E-2</v>
      </c>
      <c r="Q1800" s="8" t="s">
        <v>8337</v>
      </c>
      <c r="R1800" t="s">
        <v>8338</v>
      </c>
      <c r="S1800" s="13">
        <f t="shared" si="114"/>
        <v>42344.118437499994</v>
      </c>
      <c r="T1800" s="13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1.7457500000000001E-2</v>
      </c>
      <c r="P1801" s="7">
        <f t="shared" si="113"/>
        <v>8.5922955749677787E-2</v>
      </c>
      <c r="Q1801" s="8" t="s">
        <v>8337</v>
      </c>
      <c r="R1801" t="s">
        <v>8338</v>
      </c>
      <c r="S1801" s="13">
        <f t="shared" si="114"/>
        <v>41934.634351851848</v>
      </c>
      <c r="T1801" s="13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0.20449632511889321</v>
      </c>
      <c r="P1802" s="7">
        <f t="shared" si="113"/>
        <v>1.1945031712473573E-2</v>
      </c>
      <c r="Q1802" s="8" t="s">
        <v>8337</v>
      </c>
      <c r="R1802" t="s">
        <v>8338</v>
      </c>
      <c r="S1802" s="13">
        <f t="shared" si="114"/>
        <v>42623.397800925923</v>
      </c>
      <c r="T1802" s="13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0.13852941176470587</v>
      </c>
      <c r="P1803" s="7">
        <f t="shared" si="113"/>
        <v>1.5711252653927813E-2</v>
      </c>
      <c r="Q1803" s="8" t="s">
        <v>8337</v>
      </c>
      <c r="R1803" t="s">
        <v>8338</v>
      </c>
      <c r="S1803" s="13">
        <f t="shared" si="114"/>
        <v>42321.452175925922</v>
      </c>
      <c r="T1803" s="13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0.48485714285714288</v>
      </c>
      <c r="P1804" s="7">
        <f t="shared" si="113"/>
        <v>1.060695344725987E-2</v>
      </c>
      <c r="Q1804" s="8" t="s">
        <v>8337</v>
      </c>
      <c r="R1804" t="s">
        <v>8338</v>
      </c>
      <c r="S1804" s="13">
        <f t="shared" si="114"/>
        <v>42159.264236111114</v>
      </c>
      <c r="T1804" s="13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0.308</v>
      </c>
      <c r="P1805" s="7">
        <f t="shared" si="113"/>
        <v>1.3914656771799629E-2</v>
      </c>
      <c r="Q1805" s="8" t="s">
        <v>8337</v>
      </c>
      <c r="R1805" t="s">
        <v>8338</v>
      </c>
      <c r="S1805" s="13">
        <f t="shared" si="114"/>
        <v>42017.863217592589</v>
      </c>
      <c r="T1805" s="13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0.35174193548387095</v>
      </c>
      <c r="P1806" s="7">
        <f t="shared" si="113"/>
        <v>9.5377842993396925E-3</v>
      </c>
      <c r="Q1806" s="8" t="s">
        <v>8337</v>
      </c>
      <c r="R1806" t="s">
        <v>8338</v>
      </c>
      <c r="S1806" s="13">
        <f t="shared" si="114"/>
        <v>42282.469953703701</v>
      </c>
      <c r="T1806" s="13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0.36404444444444445</v>
      </c>
      <c r="P1807" s="7">
        <f t="shared" si="113"/>
        <v>1.489439628860945E-2</v>
      </c>
      <c r="Q1807" s="8" t="s">
        <v>8337</v>
      </c>
      <c r="R1807" t="s">
        <v>8338</v>
      </c>
      <c r="S1807" s="13">
        <f t="shared" si="114"/>
        <v>42247.595578703702</v>
      </c>
      <c r="T1807" s="13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2.955E-2</v>
      </c>
      <c r="P1808" s="7">
        <f t="shared" si="113"/>
        <v>1.3536379018612521E-2</v>
      </c>
      <c r="Q1808" s="8" t="s">
        <v>8337</v>
      </c>
      <c r="R1808" t="s">
        <v>8338</v>
      </c>
      <c r="S1808" s="13">
        <f t="shared" si="114"/>
        <v>41877.429965277777</v>
      </c>
      <c r="T1808" s="13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0.1106</v>
      </c>
      <c r="P1809" s="7">
        <f t="shared" si="113"/>
        <v>1.4466546112115732E-2</v>
      </c>
      <c r="Q1809" s="8" t="s">
        <v>8337</v>
      </c>
      <c r="R1809" t="s">
        <v>8338</v>
      </c>
      <c r="S1809" s="13">
        <f t="shared" si="114"/>
        <v>41879.860104166662</v>
      </c>
      <c r="T1809" s="13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0.41407142857142859</v>
      </c>
      <c r="P1810" s="7">
        <f t="shared" si="113"/>
        <v>8.2801449025357941E-3</v>
      </c>
      <c r="Q1810" s="8" t="s">
        <v>8337</v>
      </c>
      <c r="R1810" t="s">
        <v>8338</v>
      </c>
      <c r="S1810" s="13">
        <f t="shared" si="114"/>
        <v>42742.472569444442</v>
      </c>
      <c r="T1810" s="13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0.10857142857142857</v>
      </c>
      <c r="P1811" s="7">
        <f t="shared" si="113"/>
        <v>2.368421052631579E-2</v>
      </c>
      <c r="Q1811" s="8" t="s">
        <v>8337</v>
      </c>
      <c r="R1811" t="s">
        <v>8338</v>
      </c>
      <c r="S1811" s="13">
        <f t="shared" si="114"/>
        <v>42029.699525462966</v>
      </c>
      <c r="T1811" s="13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3.3333333333333333E-2</v>
      </c>
      <c r="P1812" s="7">
        <f t="shared" si="113"/>
        <v>0.13333333333333333</v>
      </c>
      <c r="Q1812" s="8" t="s">
        <v>8337</v>
      </c>
      <c r="R1812" t="s">
        <v>8338</v>
      </c>
      <c r="S1812" s="13">
        <f t="shared" si="114"/>
        <v>41860.701689814814</v>
      </c>
      <c r="T1812" s="13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7.407407407407407E-4</v>
      </c>
      <c r="P1813" s="7">
        <f t="shared" si="113"/>
        <v>0.65</v>
      </c>
      <c r="Q1813" s="8" t="s">
        <v>8337</v>
      </c>
      <c r="R1813" t="s">
        <v>8338</v>
      </c>
      <c r="S1813" s="13">
        <f t="shared" si="114"/>
        <v>41876.225347222222</v>
      </c>
      <c r="T1813" s="13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0.13307692307692306</v>
      </c>
      <c r="P1814" s="7">
        <f t="shared" si="113"/>
        <v>2.6589595375722544E-2</v>
      </c>
      <c r="Q1814" s="8" t="s">
        <v>8337</v>
      </c>
      <c r="R1814" t="s">
        <v>8338</v>
      </c>
      <c r="S1814" s="13">
        <f t="shared" si="114"/>
        <v>42524.110370370363</v>
      </c>
      <c r="T1814" s="13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7" t="e">
        <f t="shared" si="113"/>
        <v>#DIV/0!</v>
      </c>
      <c r="Q1815" s="8" t="s">
        <v>8337</v>
      </c>
      <c r="R1815" t="s">
        <v>8338</v>
      </c>
      <c r="S1815" s="13">
        <f t="shared" si="114"/>
        <v>41829.68069444444</v>
      </c>
      <c r="T1815" s="13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0.49183333333333334</v>
      </c>
      <c r="P1816" s="7">
        <f t="shared" si="113"/>
        <v>2.3720772619451033E-2</v>
      </c>
      <c r="Q1816" s="8" t="s">
        <v>8337</v>
      </c>
      <c r="R1816" t="s">
        <v>8338</v>
      </c>
      <c r="S1816" s="13">
        <f t="shared" si="114"/>
        <v>42033.105740740742</v>
      </c>
      <c r="T1816" s="13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7" t="e">
        <f t="shared" si="113"/>
        <v>#DIV/0!</v>
      </c>
      <c r="Q1817" s="8" t="s">
        <v>8337</v>
      </c>
      <c r="R1817" t="s">
        <v>8338</v>
      </c>
      <c r="S1817" s="13">
        <f t="shared" si="114"/>
        <v>42172.698344907403</v>
      </c>
      <c r="T1817" s="13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2.036E-2</v>
      </c>
      <c r="P1818" s="7">
        <f t="shared" si="113"/>
        <v>1.1787819253438114E-2</v>
      </c>
      <c r="Q1818" s="8" t="s">
        <v>8337</v>
      </c>
      <c r="R1818" t="s">
        <v>8338</v>
      </c>
      <c r="S1818" s="13">
        <f t="shared" si="114"/>
        <v>42548.667858796289</v>
      </c>
      <c r="T1818" s="13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0.52327777777777773</v>
      </c>
      <c r="P1819" s="7">
        <f t="shared" si="113"/>
        <v>1.0616838305552606E-2</v>
      </c>
      <c r="Q1819" s="8" t="s">
        <v>8337</v>
      </c>
      <c r="R1819" t="s">
        <v>8338</v>
      </c>
      <c r="S1819" s="13">
        <f t="shared" si="114"/>
        <v>42705.453784722216</v>
      </c>
      <c r="T1819" s="13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7" t="e">
        <f t="shared" si="113"/>
        <v>#DIV/0!</v>
      </c>
      <c r="Q1820" s="8" t="s">
        <v>8337</v>
      </c>
      <c r="R1820" t="s">
        <v>8338</v>
      </c>
      <c r="S1820" s="13">
        <f t="shared" si="114"/>
        <v>42067.026041666664</v>
      </c>
      <c r="T1820" s="13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2.0833333333333332E-2</v>
      </c>
      <c r="P1821" s="7">
        <f t="shared" si="113"/>
        <v>0.16</v>
      </c>
      <c r="Q1821" s="8" t="s">
        <v>8337</v>
      </c>
      <c r="R1821" t="s">
        <v>8338</v>
      </c>
      <c r="S1821" s="13">
        <f t="shared" si="114"/>
        <v>41820.543935185182</v>
      </c>
      <c r="T1821" s="13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6.565384615384616E-2</v>
      </c>
      <c r="P1822" s="7">
        <f t="shared" si="113"/>
        <v>4.6865846514352666E-3</v>
      </c>
      <c r="Q1822" s="8" t="s">
        <v>8337</v>
      </c>
      <c r="R1822" t="s">
        <v>8338</v>
      </c>
      <c r="S1822" s="13">
        <f t="shared" si="114"/>
        <v>42064.876041666663</v>
      </c>
      <c r="T1822" s="13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1.3489</v>
      </c>
      <c r="P1823" s="7">
        <f t="shared" si="113"/>
        <v>1.6902661427830083E-2</v>
      </c>
      <c r="Q1823" s="8" t="s">
        <v>8311</v>
      </c>
      <c r="R1823" t="s">
        <v>8310</v>
      </c>
      <c r="S1823" s="13">
        <f t="shared" si="114"/>
        <v>40926.110729166663</v>
      </c>
      <c r="T1823" s="13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</v>
      </c>
      <c r="P1824" s="7">
        <f t="shared" si="113"/>
        <v>3.6666666666666667E-2</v>
      </c>
      <c r="Q1824" s="8" t="s">
        <v>8311</v>
      </c>
      <c r="R1824" t="s">
        <v>8310</v>
      </c>
      <c r="S1824" s="13">
        <f t="shared" si="114"/>
        <v>41634.588680555556</v>
      </c>
      <c r="T1824" s="13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1.1585714285714286</v>
      </c>
      <c r="P1825" s="7">
        <f t="shared" si="113"/>
        <v>4.0690505548705305E-2</v>
      </c>
      <c r="Q1825" s="8" t="s">
        <v>8311</v>
      </c>
      <c r="R1825" t="s">
        <v>8310</v>
      </c>
      <c r="S1825" s="13">
        <f t="shared" si="114"/>
        <v>41176.47657407407</v>
      </c>
      <c r="T1825" s="13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1.0006666666666666</v>
      </c>
      <c r="P1826" s="7">
        <f t="shared" si="113"/>
        <v>1.3324450366422385E-2</v>
      </c>
      <c r="Q1826" s="8" t="s">
        <v>8311</v>
      </c>
      <c r="R1826" t="s">
        <v>8310</v>
      </c>
      <c r="S1826" s="13">
        <f t="shared" si="114"/>
        <v>41626.707951388882</v>
      </c>
      <c r="T1826" s="13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1.0505</v>
      </c>
      <c r="P1827" s="7">
        <f t="shared" si="113"/>
        <v>2.3798191337458353E-2</v>
      </c>
      <c r="Q1827" s="8" t="s">
        <v>8311</v>
      </c>
      <c r="R1827" t="s">
        <v>8310</v>
      </c>
      <c r="S1827" s="13">
        <f t="shared" si="114"/>
        <v>41443.626192129625</v>
      </c>
      <c r="T1827" s="13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1.01</v>
      </c>
      <c r="P1828" s="7">
        <f t="shared" si="113"/>
        <v>1.8811881188118811E-2</v>
      </c>
      <c r="Q1828" s="8" t="s">
        <v>8311</v>
      </c>
      <c r="R1828" t="s">
        <v>8310</v>
      </c>
      <c r="S1828" s="13">
        <f t="shared" si="114"/>
        <v>41657.715474537035</v>
      </c>
      <c r="T1828" s="13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1.0066250000000001</v>
      </c>
      <c r="P1829" s="7">
        <f t="shared" si="113"/>
        <v>1.1921023221159815E-2</v>
      </c>
      <c r="Q1829" s="8" t="s">
        <v>8311</v>
      </c>
      <c r="R1829" t="s">
        <v>8310</v>
      </c>
      <c r="S1829" s="13">
        <f t="shared" si="114"/>
        <v>40555.117604166662</v>
      </c>
      <c r="T1829" s="13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1.0016</v>
      </c>
      <c r="P1830" s="7">
        <f t="shared" si="113"/>
        <v>2.3961661341853034E-3</v>
      </c>
      <c r="Q1830" s="8" t="s">
        <v>8311</v>
      </c>
      <c r="R1830" t="s">
        <v>8310</v>
      </c>
      <c r="S1830" s="13">
        <f t="shared" si="114"/>
        <v>41736.691319444442</v>
      </c>
      <c r="T1830" s="13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1.6668333333333334</v>
      </c>
      <c r="P1831" s="7">
        <f t="shared" si="113"/>
        <v>1.3198680131986801E-2</v>
      </c>
      <c r="Q1831" s="8" t="s">
        <v>8311</v>
      </c>
      <c r="R1831" t="s">
        <v>8310</v>
      </c>
      <c r="S1831" s="13">
        <f t="shared" si="114"/>
        <v>40515.879293981481</v>
      </c>
      <c r="T1831" s="13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1.0153333333333334</v>
      </c>
      <c r="P1832" s="7">
        <f t="shared" si="113"/>
        <v>1.4839133289560078E-2</v>
      </c>
      <c r="Q1832" s="8" t="s">
        <v>8311</v>
      </c>
      <c r="R1832" t="s">
        <v>8310</v>
      </c>
      <c r="S1832" s="13">
        <f t="shared" si="114"/>
        <v>41664.475775462961</v>
      </c>
      <c r="T1832" s="13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1.03</v>
      </c>
      <c r="P1833" s="7">
        <f t="shared" si="113"/>
        <v>1.3592233009708738E-2</v>
      </c>
      <c r="Q1833" s="8" t="s">
        <v>8311</v>
      </c>
      <c r="R1833" t="s">
        <v>8310</v>
      </c>
      <c r="S1833" s="13">
        <f t="shared" si="114"/>
        <v>41026.787766203699</v>
      </c>
      <c r="T1833" s="13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1.4285714285714286</v>
      </c>
      <c r="P1834" s="7">
        <f t="shared" si="113"/>
        <v>0.04</v>
      </c>
      <c r="Q1834" s="8" t="s">
        <v>8311</v>
      </c>
      <c r="R1834" t="s">
        <v>8310</v>
      </c>
      <c r="S1834" s="13">
        <f t="shared" si="114"/>
        <v>40576.331331018519</v>
      </c>
      <c r="T1834" s="13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2.625</v>
      </c>
      <c r="P1835" s="7">
        <f t="shared" si="113"/>
        <v>2.3809523809523808E-2</v>
      </c>
      <c r="Q1835" s="8" t="s">
        <v>8311</v>
      </c>
      <c r="R1835" t="s">
        <v>8310</v>
      </c>
      <c r="S1835" s="13">
        <f t="shared" si="114"/>
        <v>41302.835682870369</v>
      </c>
      <c r="T1835" s="13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1.1805000000000001</v>
      </c>
      <c r="P1836" s="7">
        <f t="shared" si="113"/>
        <v>7.6238881829733167E-3</v>
      </c>
      <c r="Q1836" s="8" t="s">
        <v>8311</v>
      </c>
      <c r="R1836" t="s">
        <v>8310</v>
      </c>
      <c r="S1836" s="13">
        <f t="shared" si="114"/>
        <v>41988.755729166667</v>
      </c>
      <c r="T1836" s="13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1.04</v>
      </c>
      <c r="P1837" s="7">
        <f t="shared" si="113"/>
        <v>2.1153846153846155E-2</v>
      </c>
      <c r="Q1837" s="8" t="s">
        <v>8311</v>
      </c>
      <c r="R1837" t="s">
        <v>8310</v>
      </c>
      <c r="S1837" s="13">
        <f t="shared" si="114"/>
        <v>42430.49387731481</v>
      </c>
      <c r="T1837" s="13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2.0034000000000001</v>
      </c>
      <c r="P1838" s="7">
        <f t="shared" si="113"/>
        <v>5.4906658680243586E-3</v>
      </c>
      <c r="Q1838" s="8" t="s">
        <v>8311</v>
      </c>
      <c r="R1838" t="s">
        <v>8310</v>
      </c>
      <c r="S1838" s="13">
        <f t="shared" si="114"/>
        <v>41305.601030092592</v>
      </c>
      <c r="T1838" s="13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3.0683333333333334</v>
      </c>
      <c r="P1839" s="7">
        <f t="shared" si="113"/>
        <v>1.6295491580662683E-2</v>
      </c>
      <c r="Q1839" s="8" t="s">
        <v>8311</v>
      </c>
      <c r="R1839" t="s">
        <v>8310</v>
      </c>
      <c r="S1839" s="13">
        <f t="shared" si="114"/>
        <v>40925.839525462965</v>
      </c>
      <c r="T1839" s="13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1.00149</v>
      </c>
      <c r="P1840" s="7">
        <f t="shared" si="113"/>
        <v>2.795834207031523E-2</v>
      </c>
      <c r="Q1840" s="8" t="s">
        <v>8311</v>
      </c>
      <c r="R1840" t="s">
        <v>8310</v>
      </c>
      <c r="S1840" s="13">
        <f t="shared" si="114"/>
        <v>40788.578206018516</v>
      </c>
      <c r="T1840" s="13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2.0529999999999999</v>
      </c>
      <c r="P1841" s="7">
        <f t="shared" si="113"/>
        <v>2.1919142717973697E-2</v>
      </c>
      <c r="Q1841" s="8" t="s">
        <v>8311</v>
      </c>
      <c r="R1841" t="s">
        <v>8310</v>
      </c>
      <c r="S1841" s="13">
        <f t="shared" si="114"/>
        <v>42614.513680555552</v>
      </c>
      <c r="T1841" s="13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1.0888888888888888</v>
      </c>
      <c r="P1842" s="7">
        <f t="shared" si="113"/>
        <v>1.3265306122448979E-2</v>
      </c>
      <c r="Q1842" s="8" t="s">
        <v>8311</v>
      </c>
      <c r="R1842" t="s">
        <v>8310</v>
      </c>
      <c r="S1842" s="13">
        <f t="shared" si="114"/>
        <v>41381.88784722222</v>
      </c>
      <c r="T1842" s="13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1.0175000000000001</v>
      </c>
      <c r="P1843" s="7">
        <f t="shared" si="113"/>
        <v>1.9656019656019656E-2</v>
      </c>
      <c r="Q1843" s="8" t="s">
        <v>8311</v>
      </c>
      <c r="R1843" t="s">
        <v>8310</v>
      </c>
      <c r="S1843" s="13">
        <f t="shared" si="114"/>
        <v>41745.637094907404</v>
      </c>
      <c r="T1843" s="13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1.2524999999999999</v>
      </c>
      <c r="P1844" s="7">
        <f t="shared" si="113"/>
        <v>8.3832335329341312E-3</v>
      </c>
      <c r="Q1844" s="8" t="s">
        <v>8311</v>
      </c>
      <c r="R1844" t="s">
        <v>8310</v>
      </c>
      <c r="S1844" s="13">
        <f t="shared" si="114"/>
        <v>42031.423391203702</v>
      </c>
      <c r="T1844" s="13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1.2400610000000001</v>
      </c>
      <c r="P1845" s="7">
        <f t="shared" si="113"/>
        <v>1.0805920031353295E-2</v>
      </c>
      <c r="Q1845" s="8" t="s">
        <v>8311</v>
      </c>
      <c r="R1845" t="s">
        <v>8310</v>
      </c>
      <c r="S1845" s="13">
        <f t="shared" si="114"/>
        <v>40564.786504629628</v>
      </c>
      <c r="T1845" s="13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1.014</v>
      </c>
      <c r="P1846" s="7">
        <f t="shared" si="113"/>
        <v>1.3149243918474688E-2</v>
      </c>
      <c r="Q1846" s="8" t="s">
        <v>8311</v>
      </c>
      <c r="R1846" t="s">
        <v>8310</v>
      </c>
      <c r="S1846" s="13">
        <f t="shared" si="114"/>
        <v>40666.765208333331</v>
      </c>
      <c r="T1846" s="13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</v>
      </c>
      <c r="P1847" s="7">
        <f t="shared" si="113"/>
        <v>1.9E-2</v>
      </c>
      <c r="Q1847" s="8" t="s">
        <v>8311</v>
      </c>
      <c r="R1847" t="s">
        <v>8310</v>
      </c>
      <c r="S1847" s="13">
        <f t="shared" si="114"/>
        <v>42523.124976851854</v>
      </c>
      <c r="T1847" s="13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1.3792666666666666</v>
      </c>
      <c r="P1848" s="7">
        <f t="shared" si="113"/>
        <v>1.0101986562907825E-2</v>
      </c>
      <c r="Q1848" s="8" t="s">
        <v>8311</v>
      </c>
      <c r="R1848" t="s">
        <v>8310</v>
      </c>
      <c r="S1848" s="13">
        <f t="shared" si="114"/>
        <v>41228.441863425927</v>
      </c>
      <c r="T1848" s="13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1.2088000000000001</v>
      </c>
      <c r="P1849" s="7">
        <f t="shared" si="113"/>
        <v>1.257445400397088E-2</v>
      </c>
      <c r="Q1849" s="8" t="s">
        <v>8311</v>
      </c>
      <c r="R1849" t="s">
        <v>8310</v>
      </c>
      <c r="S1849" s="13">
        <f t="shared" si="114"/>
        <v>42094.028148148143</v>
      </c>
      <c r="T1849" s="13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1.0736666666666668</v>
      </c>
      <c r="P1850" s="7">
        <f t="shared" si="113"/>
        <v>7.4511021421918662E-3</v>
      </c>
      <c r="Q1850" s="8" t="s">
        <v>8311</v>
      </c>
      <c r="R1850" t="s">
        <v>8310</v>
      </c>
      <c r="S1850" s="13">
        <f t="shared" si="114"/>
        <v>40691.579722222217</v>
      </c>
      <c r="T1850" s="13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1.0033333333333334</v>
      </c>
      <c r="P1851" s="7">
        <f t="shared" si="113"/>
        <v>2.6578073089700997E-2</v>
      </c>
      <c r="Q1851" s="8" t="s">
        <v>8311</v>
      </c>
      <c r="R1851" t="s">
        <v>8310</v>
      </c>
      <c r="S1851" s="13">
        <f t="shared" si="114"/>
        <v>41169.637256944443</v>
      </c>
      <c r="T1851" s="13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1.0152222222222222</v>
      </c>
      <c r="P1852" s="7">
        <f t="shared" si="113"/>
        <v>1.9590675276348911E-2</v>
      </c>
      <c r="Q1852" s="8" t="s">
        <v>8311</v>
      </c>
      <c r="R1852" t="s">
        <v>8310</v>
      </c>
      <c r="S1852" s="13">
        <f t="shared" si="114"/>
        <v>41800.751157407409</v>
      </c>
      <c r="T1852" s="13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1.0007692307692309</v>
      </c>
      <c r="P1853" s="7">
        <f t="shared" si="113"/>
        <v>1.9984627209838585E-2</v>
      </c>
      <c r="Q1853" s="8" t="s">
        <v>8311</v>
      </c>
      <c r="R1853" t="s">
        <v>8310</v>
      </c>
      <c r="S1853" s="13">
        <f t="shared" si="114"/>
        <v>41827.69835648148</v>
      </c>
      <c r="T1853" s="13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1.1696666666666666</v>
      </c>
      <c r="P1854" s="7">
        <f t="shared" si="113"/>
        <v>7.4665146765460245E-3</v>
      </c>
      <c r="Q1854" s="8" t="s">
        <v>8311</v>
      </c>
      <c r="R1854" t="s">
        <v>8310</v>
      </c>
      <c r="S1854" s="13">
        <f t="shared" si="114"/>
        <v>42081.563101851854</v>
      </c>
      <c r="T1854" s="13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1.01875</v>
      </c>
      <c r="P1855" s="7">
        <f t="shared" si="113"/>
        <v>1.7177914110429449E-2</v>
      </c>
      <c r="Q1855" s="8" t="s">
        <v>8311</v>
      </c>
      <c r="R1855" t="s">
        <v>8310</v>
      </c>
      <c r="S1855" s="13">
        <f t="shared" si="114"/>
        <v>41176.852048611108</v>
      </c>
      <c r="T1855" s="13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1.0212366666666666</v>
      </c>
      <c r="P1856" s="7">
        <f t="shared" si="113"/>
        <v>1.1358777429978687E-2</v>
      </c>
      <c r="Q1856" s="8" t="s">
        <v>8311</v>
      </c>
      <c r="R1856" t="s">
        <v>8310</v>
      </c>
      <c r="S1856" s="13">
        <f t="shared" si="114"/>
        <v>41387.812928240739</v>
      </c>
      <c r="T1856" s="13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1.5405897142857143</v>
      </c>
      <c r="P1857" s="7">
        <f t="shared" si="113"/>
        <v>1.4168971288174622E-2</v>
      </c>
      <c r="Q1857" s="8" t="s">
        <v>8311</v>
      </c>
      <c r="R1857" t="s">
        <v>8310</v>
      </c>
      <c r="S1857" s="13">
        <f t="shared" si="114"/>
        <v>41600.330324074072</v>
      </c>
      <c r="T1857" s="13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1.0125</v>
      </c>
      <c r="P1858" s="7">
        <f t="shared" si="113"/>
        <v>1.8765432098765432E-2</v>
      </c>
      <c r="Q1858" s="8" t="s">
        <v>8311</v>
      </c>
      <c r="R1858" t="s">
        <v>8310</v>
      </c>
      <c r="S1858" s="13">
        <f t="shared" si="114"/>
        <v>41817.64666666666</v>
      </c>
      <c r="T1858" s="13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</f>
        <v>1</v>
      </c>
      <c r="P1859" s="7">
        <f t="shared" ref="P1859:P1922" si="117">L1859/E1859</f>
        <v>7.3333333333333332E-3</v>
      </c>
      <c r="Q1859" s="8" t="s">
        <v>8311</v>
      </c>
      <c r="R1859" t="s">
        <v>8310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1.0874800874800874</v>
      </c>
      <c r="P1860" s="7">
        <f t="shared" si="117"/>
        <v>2.4662545207769528E-2</v>
      </c>
      <c r="Q1860" s="8" t="s">
        <v>8311</v>
      </c>
      <c r="R1860" t="s">
        <v>8310</v>
      </c>
      <c r="S1860" s="13">
        <f t="shared" si="118"/>
        <v>40832.9921412037</v>
      </c>
      <c r="T1860" s="13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1.3183333333333334</v>
      </c>
      <c r="P1861" s="7">
        <f t="shared" si="117"/>
        <v>1.415929203539823E-2</v>
      </c>
      <c r="Q1861" s="8" t="s">
        <v>8311</v>
      </c>
      <c r="R1861" t="s">
        <v>8310</v>
      </c>
      <c r="S1861" s="13">
        <f t="shared" si="118"/>
        <v>40778.561678240738</v>
      </c>
      <c r="T1861" s="13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1.3346666666666667</v>
      </c>
      <c r="P1862" s="7">
        <f t="shared" si="117"/>
        <v>1.898101898101898E-2</v>
      </c>
      <c r="Q1862" s="8" t="s">
        <v>8311</v>
      </c>
      <c r="R1862" t="s">
        <v>8310</v>
      </c>
      <c r="S1862" s="13">
        <f t="shared" si="118"/>
        <v>41655.500972222224</v>
      </c>
      <c r="T1862" s="13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7" t="e">
        <f t="shared" si="117"/>
        <v>#DIV/0!</v>
      </c>
      <c r="Q1863" s="8" t="s">
        <v>8312</v>
      </c>
      <c r="R1863" t="s">
        <v>8334</v>
      </c>
      <c r="S1863" s="13">
        <f t="shared" si="118"/>
        <v>42000.091909722221</v>
      </c>
      <c r="T1863" s="13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8.0833333333333326E-2</v>
      </c>
      <c r="P1864" s="7">
        <f t="shared" si="117"/>
        <v>1.0996563573883162E-2</v>
      </c>
      <c r="Q1864" s="8" t="s">
        <v>8312</v>
      </c>
      <c r="R1864" t="s">
        <v>8334</v>
      </c>
      <c r="S1864" s="13">
        <f t="shared" si="118"/>
        <v>42755.284421296295</v>
      </c>
      <c r="T1864" s="13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4.0000000000000001E-3</v>
      </c>
      <c r="P1865" s="7">
        <f t="shared" si="117"/>
        <v>0.2</v>
      </c>
      <c r="Q1865" s="8" t="s">
        <v>8312</v>
      </c>
      <c r="R1865" t="s">
        <v>8334</v>
      </c>
      <c r="S1865" s="13">
        <f t="shared" si="118"/>
        <v>41772.588946759257</v>
      </c>
      <c r="T1865" s="13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0.42892307692307691</v>
      </c>
      <c r="P1866" s="7">
        <f t="shared" si="117"/>
        <v>1.721664275466284E-2</v>
      </c>
      <c r="Q1866" s="8" t="s">
        <v>8312</v>
      </c>
      <c r="R1866" t="s">
        <v>8334</v>
      </c>
      <c r="S1866" s="13">
        <f t="shared" si="118"/>
        <v>41733.508101851847</v>
      </c>
      <c r="T1866" s="13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3.6363636363636364E-5</v>
      </c>
      <c r="P1867" s="7">
        <f t="shared" si="117"/>
        <v>0.5</v>
      </c>
      <c r="Q1867" s="8" t="s">
        <v>8312</v>
      </c>
      <c r="R1867" t="s">
        <v>8334</v>
      </c>
      <c r="S1867" s="13">
        <f t="shared" si="118"/>
        <v>42645.159108796295</v>
      </c>
      <c r="T1867" s="13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5.0000000000000001E-3</v>
      </c>
      <c r="P1868" s="7">
        <f t="shared" si="117"/>
        <v>1.6E-2</v>
      </c>
      <c r="Q1868" s="8" t="s">
        <v>8312</v>
      </c>
      <c r="R1868" t="s">
        <v>8334</v>
      </c>
      <c r="S1868" s="13">
        <f t="shared" si="118"/>
        <v>42742.038159722222</v>
      </c>
      <c r="T1868" s="13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5.0000000000000001E-4</v>
      </c>
      <c r="P1869" s="7">
        <f t="shared" si="117"/>
        <v>0.1</v>
      </c>
      <c r="Q1869" s="8" t="s">
        <v>8312</v>
      </c>
      <c r="R1869" t="s">
        <v>8334</v>
      </c>
      <c r="S1869" s="13">
        <f t="shared" si="118"/>
        <v>42649.716574074067</v>
      </c>
      <c r="T1869" s="13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4.8680000000000001E-2</v>
      </c>
      <c r="P1870" s="7">
        <f t="shared" si="117"/>
        <v>1.3968775677896467E-2</v>
      </c>
      <c r="Q1870" s="8" t="s">
        <v>8312</v>
      </c>
      <c r="R1870" t="s">
        <v>8334</v>
      </c>
      <c r="S1870" s="13">
        <f t="shared" si="118"/>
        <v>42328.570891203701</v>
      </c>
      <c r="T1870" s="13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7" t="e">
        <f t="shared" si="117"/>
        <v>#DIV/0!</v>
      </c>
      <c r="Q1871" s="8" t="s">
        <v>8312</v>
      </c>
      <c r="R1871" t="s">
        <v>8334</v>
      </c>
      <c r="S1871" s="13">
        <f t="shared" si="118"/>
        <v>42708.794548611106</v>
      </c>
      <c r="T1871" s="13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0.10314285714285715</v>
      </c>
      <c r="P1872" s="7">
        <f t="shared" si="117"/>
        <v>3.0470914127423823E-2</v>
      </c>
      <c r="Q1872" s="8" t="s">
        <v>8312</v>
      </c>
      <c r="R1872" t="s">
        <v>8334</v>
      </c>
      <c r="S1872" s="13">
        <f t="shared" si="118"/>
        <v>42371.14739583333</v>
      </c>
      <c r="T1872" s="13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0.7178461538461538</v>
      </c>
      <c r="P1873" s="7">
        <f t="shared" si="117"/>
        <v>2.0360051435919416E-2</v>
      </c>
      <c r="Q1873" s="8" t="s">
        <v>8312</v>
      </c>
      <c r="R1873" t="s">
        <v>8334</v>
      </c>
      <c r="S1873" s="13">
        <f t="shared" si="118"/>
        <v>41923.575243055551</v>
      </c>
      <c r="T1873" s="13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1.06E-2</v>
      </c>
      <c r="P1874" s="7">
        <f t="shared" si="117"/>
        <v>6.1320754716981132E-2</v>
      </c>
      <c r="Q1874" s="8" t="s">
        <v>8312</v>
      </c>
      <c r="R1874" t="s">
        <v>8334</v>
      </c>
      <c r="S1874" s="13">
        <f t="shared" si="118"/>
        <v>42154.921319444438</v>
      </c>
      <c r="T1874" s="13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4.4999999999999997E-3</v>
      </c>
      <c r="P1875" s="7">
        <f t="shared" si="117"/>
        <v>5.5555555555555552E-2</v>
      </c>
      <c r="Q1875" s="8" t="s">
        <v>8312</v>
      </c>
      <c r="R1875" t="s">
        <v>8334</v>
      </c>
      <c r="S1875" s="13">
        <f t="shared" si="118"/>
        <v>42164.407523148147</v>
      </c>
      <c r="T1875" s="13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1.6249999999999999E-4</v>
      </c>
      <c r="P1876" s="7">
        <f t="shared" si="117"/>
        <v>7.6923076923076927E-2</v>
      </c>
      <c r="Q1876" s="8" t="s">
        <v>8312</v>
      </c>
      <c r="R1876" t="s">
        <v>8334</v>
      </c>
      <c r="S1876" s="13">
        <f t="shared" si="118"/>
        <v>42529.760798611103</v>
      </c>
      <c r="T1876" s="13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5.1000000000000004E-3</v>
      </c>
      <c r="P1877" s="7">
        <f t="shared" si="117"/>
        <v>5.8823529411764705E-2</v>
      </c>
      <c r="Q1877" s="8" t="s">
        <v>8312</v>
      </c>
      <c r="R1877" t="s">
        <v>8334</v>
      </c>
      <c r="S1877" s="13">
        <f t="shared" si="118"/>
        <v>42528.691064814811</v>
      </c>
      <c r="T1877" s="13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7" t="e">
        <f t="shared" si="117"/>
        <v>#DIV/0!</v>
      </c>
      <c r="Q1878" s="8" t="s">
        <v>8312</v>
      </c>
      <c r="R1878" t="s">
        <v>8334</v>
      </c>
      <c r="S1878" s="13">
        <f t="shared" si="118"/>
        <v>41776.07644675926</v>
      </c>
      <c r="T1878" s="13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7" t="e">
        <f t="shared" si="117"/>
        <v>#DIV/0!</v>
      </c>
      <c r="Q1879" s="8" t="s">
        <v>8312</v>
      </c>
      <c r="R1879" t="s">
        <v>8334</v>
      </c>
      <c r="S1879" s="13">
        <f t="shared" si="118"/>
        <v>42034.820891203701</v>
      </c>
      <c r="T1879" s="13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7" t="e">
        <f t="shared" si="117"/>
        <v>#DIV/0!</v>
      </c>
      <c r="Q1880" s="8" t="s">
        <v>8312</v>
      </c>
      <c r="R1880" t="s">
        <v>8334</v>
      </c>
      <c r="S1880" s="13">
        <f t="shared" si="118"/>
        <v>41772.800405092588</v>
      </c>
      <c r="T1880" s="13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1.1999999999999999E-3</v>
      </c>
      <c r="P1881" s="7">
        <f t="shared" si="117"/>
        <v>0.33333333333333331</v>
      </c>
      <c r="Q1881" s="8" t="s">
        <v>8312</v>
      </c>
      <c r="R1881" t="s">
        <v>8334</v>
      </c>
      <c r="S1881" s="13">
        <f t="shared" si="118"/>
        <v>42413.441307870373</v>
      </c>
      <c r="T1881" s="13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0.20080000000000001</v>
      </c>
      <c r="P1882" s="7">
        <f t="shared" si="117"/>
        <v>2.3904382470119521E-2</v>
      </c>
      <c r="Q1882" s="8" t="s">
        <v>8312</v>
      </c>
      <c r="R1882" t="s">
        <v>8334</v>
      </c>
      <c r="S1882" s="13">
        <f t="shared" si="118"/>
        <v>42430.358564814807</v>
      </c>
      <c r="T1882" s="13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1.726845</v>
      </c>
      <c r="P1883" s="7">
        <f t="shared" si="117"/>
        <v>2.0268176935393737E-2</v>
      </c>
      <c r="Q1883" s="8" t="s">
        <v>8311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1.008955223880597</v>
      </c>
      <c r="P1884" s="7">
        <f t="shared" si="117"/>
        <v>2.3964497041420119E-2</v>
      </c>
      <c r="Q1884" s="8" t="s">
        <v>8311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1.0480480480480481</v>
      </c>
      <c r="P1885" s="7">
        <f t="shared" si="117"/>
        <v>3.0563514804202482E-2</v>
      </c>
      <c r="Q1885" s="8" t="s">
        <v>8311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1.351</v>
      </c>
      <c r="P1886" s="7">
        <f t="shared" si="117"/>
        <v>1.924500370096225E-2</v>
      </c>
      <c r="Q1886" s="8" t="s">
        <v>8311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1.1632786885245903</v>
      </c>
      <c r="P1887" s="7">
        <f t="shared" si="117"/>
        <v>1.9729425028184894E-2</v>
      </c>
      <c r="Q1887" s="8" t="s">
        <v>8311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1.0208333333333333</v>
      </c>
      <c r="P1888" s="7">
        <f t="shared" si="117"/>
        <v>2.3673469387755101E-2</v>
      </c>
      <c r="Q1888" s="8" t="s">
        <v>8311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1.1116666666666666</v>
      </c>
      <c r="P1889" s="7">
        <f t="shared" si="117"/>
        <v>2.3988005997001498E-3</v>
      </c>
      <c r="Q1889" s="8" t="s">
        <v>8311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1.6608000000000001</v>
      </c>
      <c r="P1890" s="7">
        <f t="shared" si="117"/>
        <v>2.1435452793834298E-2</v>
      </c>
      <c r="Q1890" s="8" t="s">
        <v>8311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1.0660000000000001</v>
      </c>
      <c r="P1891" s="7">
        <f t="shared" si="117"/>
        <v>2.0637898686679174E-2</v>
      </c>
      <c r="Q1891" s="8" t="s">
        <v>8311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1.4458441666666668</v>
      </c>
      <c r="P1892" s="7">
        <f t="shared" si="117"/>
        <v>1.4178568114475222E-2</v>
      </c>
      <c r="Q1892" s="8" t="s">
        <v>8311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1.0555000000000001</v>
      </c>
      <c r="P1893" s="7">
        <f t="shared" si="117"/>
        <v>1.1369019422074847E-2</v>
      </c>
      <c r="Q1893" s="8" t="s">
        <v>8311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1.3660000000000001</v>
      </c>
      <c r="P1894" s="7">
        <f t="shared" si="117"/>
        <v>3.8067349926793559E-2</v>
      </c>
      <c r="Q1894" s="8" t="s">
        <v>8311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1.04</v>
      </c>
      <c r="P1895" s="7">
        <f t="shared" si="117"/>
        <v>1.7307692307692309E-2</v>
      </c>
      <c r="Q1895" s="8" t="s">
        <v>8311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1.145</v>
      </c>
      <c r="P1896" s="7">
        <f t="shared" si="117"/>
        <v>1.7467248908296942E-2</v>
      </c>
      <c r="Q1896" s="8" t="s">
        <v>8311</v>
      </c>
      <c r="R1896" t="s">
        <v>8329</v>
      </c>
      <c r="S1896" s="13">
        <f t="shared" si="118"/>
        <v>40920.696562499994</v>
      </c>
      <c r="T1896" s="13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1.0171957671957672</v>
      </c>
      <c r="P1897" s="7">
        <f t="shared" si="117"/>
        <v>5.0931946250541826E-3</v>
      </c>
      <c r="Q1897" s="8" t="s">
        <v>8311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1.2394678492239468</v>
      </c>
      <c r="P1898" s="7">
        <f t="shared" si="117"/>
        <v>2.3255813953488372E-2</v>
      </c>
      <c r="Q1898" s="8" t="s">
        <v>8311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1.0245669291338582</v>
      </c>
      <c r="P1899" s="7">
        <f t="shared" si="117"/>
        <v>2.8127881955118353E-2</v>
      </c>
      <c r="Q1899" s="8" t="s">
        <v>8311</v>
      </c>
      <c r="R1899" t="s">
        <v>8329</v>
      </c>
      <c r="S1899" s="13">
        <f t="shared" si="118"/>
        <v>41680.375069444439</v>
      </c>
      <c r="T1899" s="13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1.4450000000000001</v>
      </c>
      <c r="P1900" s="7">
        <f t="shared" si="117"/>
        <v>1.453287197231834E-2</v>
      </c>
      <c r="Q1900" s="8" t="s">
        <v>8311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1.3333333333333333</v>
      </c>
      <c r="P1901" s="7">
        <f t="shared" si="117"/>
        <v>3.5000000000000003E-2</v>
      </c>
      <c r="Q1901" s="8" t="s">
        <v>8311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1.0936440000000001</v>
      </c>
      <c r="P1902" s="7">
        <f t="shared" si="117"/>
        <v>1.9750485532769348E-2</v>
      </c>
      <c r="Q1902" s="8" t="s">
        <v>8311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2.696969696969697E-2</v>
      </c>
      <c r="P1903" s="7">
        <f t="shared" si="117"/>
        <v>9.3632958801498131E-3</v>
      </c>
      <c r="Q1903" s="8" t="s">
        <v>8322</v>
      </c>
      <c r="R1903" t="s">
        <v>8347</v>
      </c>
      <c r="S1903" s="13">
        <f t="shared" si="118"/>
        <v>42116.334826388884</v>
      </c>
      <c r="T1903" s="13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1.2E-2</v>
      </c>
      <c r="P1904" s="7">
        <f t="shared" si="117"/>
        <v>0.25</v>
      </c>
      <c r="Q1904" s="8" t="s">
        <v>8322</v>
      </c>
      <c r="R1904" t="s">
        <v>8347</v>
      </c>
      <c r="S1904" s="13">
        <f t="shared" si="118"/>
        <v>42037.581562499996</v>
      </c>
      <c r="T1904" s="13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0.46600000000000003</v>
      </c>
      <c r="P1905" s="7">
        <f t="shared" si="117"/>
        <v>2.9327610872675252E-2</v>
      </c>
      <c r="Q1905" s="8" t="s">
        <v>8322</v>
      </c>
      <c r="R1905" t="s">
        <v>8347</v>
      </c>
      <c r="S1905" s="13">
        <f t="shared" si="118"/>
        <v>42702.562395833331</v>
      </c>
      <c r="T1905" s="13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1E-3</v>
      </c>
      <c r="P1906" s="7">
        <f t="shared" si="117"/>
        <v>0.04</v>
      </c>
      <c r="Q1906" s="8" t="s">
        <v>8322</v>
      </c>
      <c r="R1906" t="s">
        <v>8347</v>
      </c>
      <c r="S1906" s="13">
        <f t="shared" si="118"/>
        <v>42326.477094907408</v>
      </c>
      <c r="T1906" s="13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1.6800000000000001E-3</v>
      </c>
      <c r="P1907" s="7">
        <f t="shared" si="117"/>
        <v>9.5238095238095233E-2</v>
      </c>
      <c r="Q1907" s="8" t="s">
        <v>8322</v>
      </c>
      <c r="R1907" t="s">
        <v>8347</v>
      </c>
      <c r="S1907" s="13">
        <f t="shared" si="118"/>
        <v>41859.717523148145</v>
      </c>
      <c r="T1907" s="13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0.42759999999999998</v>
      </c>
      <c r="P1908" s="7">
        <f t="shared" si="117"/>
        <v>4.6304957904583725E-3</v>
      </c>
      <c r="Q1908" s="8" t="s">
        <v>8322</v>
      </c>
      <c r="R1908" t="s">
        <v>8347</v>
      </c>
      <c r="S1908" s="13">
        <f t="shared" si="118"/>
        <v>42514.462766203702</v>
      </c>
      <c r="T1908" s="13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2.8333333333333335E-3</v>
      </c>
      <c r="P1909" s="7">
        <f t="shared" si="117"/>
        <v>4.7058823529411764E-2</v>
      </c>
      <c r="Q1909" s="8" t="s">
        <v>8322</v>
      </c>
      <c r="R1909" t="s">
        <v>8347</v>
      </c>
      <c r="S1909" s="13">
        <f t="shared" si="118"/>
        <v>41767.378761574073</v>
      </c>
      <c r="T1909" s="13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1.7319999999999999E-2</v>
      </c>
      <c r="P1910" s="7">
        <f t="shared" si="117"/>
        <v>9.2378752886836026E-3</v>
      </c>
      <c r="Q1910" s="8" t="s">
        <v>8322</v>
      </c>
      <c r="R1910" t="s">
        <v>8347</v>
      </c>
      <c r="S1910" s="13">
        <f t="shared" si="118"/>
        <v>42703.709490740737</v>
      </c>
      <c r="T1910" s="13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0.14111428571428572</v>
      </c>
      <c r="P1911" s="7">
        <f t="shared" si="117"/>
        <v>7.6938651548896534E-3</v>
      </c>
      <c r="Q1911" s="8" t="s">
        <v>8322</v>
      </c>
      <c r="R1911" t="s">
        <v>8347</v>
      </c>
      <c r="S1911" s="13">
        <f t="shared" si="118"/>
        <v>41905.220821759256</v>
      </c>
      <c r="T1911" s="13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0.39395294117647056</v>
      </c>
      <c r="P1912" s="7">
        <f t="shared" si="117"/>
        <v>8.5110195305500812E-3</v>
      </c>
      <c r="Q1912" s="8" t="s">
        <v>8322</v>
      </c>
      <c r="R1912" t="s">
        <v>8347</v>
      </c>
      <c r="S1912" s="13">
        <f t="shared" si="118"/>
        <v>42264.754826388882</v>
      </c>
      <c r="T1912" s="13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2.3529411764705883E-4</v>
      </c>
      <c r="P1913" s="7">
        <f t="shared" si="117"/>
        <v>0.1</v>
      </c>
      <c r="Q1913" s="8" t="s">
        <v>8322</v>
      </c>
      <c r="R1913" t="s">
        <v>8347</v>
      </c>
      <c r="S1913" s="13">
        <f t="shared" si="118"/>
        <v>41829.825624999998</v>
      </c>
      <c r="T1913" s="13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0.59299999999999997</v>
      </c>
      <c r="P1914" s="7">
        <f t="shared" si="117"/>
        <v>1.4165261382799325E-2</v>
      </c>
      <c r="Q1914" s="8" t="s">
        <v>8322</v>
      </c>
      <c r="R1914" t="s">
        <v>8347</v>
      </c>
      <c r="S1914" s="13">
        <f t="shared" si="118"/>
        <v>42129.018055555549</v>
      </c>
      <c r="T1914" s="13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1.3270833333333334E-2</v>
      </c>
      <c r="P1915" s="7">
        <f t="shared" si="117"/>
        <v>4.0816326530612242E-2</v>
      </c>
      <c r="Q1915" s="8" t="s">
        <v>8322</v>
      </c>
      <c r="R1915" t="s">
        <v>8347</v>
      </c>
      <c r="S1915" s="13">
        <f t="shared" si="118"/>
        <v>41890.302986111106</v>
      </c>
      <c r="T1915" s="13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9.0090090090090086E-2</v>
      </c>
      <c r="P1916" s="7">
        <f t="shared" si="117"/>
        <v>3.3333333333333333E-2</v>
      </c>
      <c r="Q1916" s="8" t="s">
        <v>8322</v>
      </c>
      <c r="R1916" t="s">
        <v>8347</v>
      </c>
      <c r="S1916" s="13">
        <f t="shared" si="118"/>
        <v>41928.966122685182</v>
      </c>
      <c r="T1916" s="13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1.6E-2</v>
      </c>
      <c r="P1917" s="7">
        <f t="shared" si="117"/>
        <v>0.5</v>
      </c>
      <c r="Q1917" s="8" t="s">
        <v>8322</v>
      </c>
      <c r="R1917" t="s">
        <v>8347</v>
      </c>
      <c r="S1917" s="13">
        <f t="shared" si="118"/>
        <v>41863.840532407405</v>
      </c>
      <c r="T1917" s="13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5.1000000000000004E-3</v>
      </c>
      <c r="P1918" s="7">
        <f t="shared" si="117"/>
        <v>5.8823529411764705E-2</v>
      </c>
      <c r="Q1918" s="8" t="s">
        <v>8322</v>
      </c>
      <c r="R1918" t="s">
        <v>8347</v>
      </c>
      <c r="S1918" s="13">
        <f t="shared" si="118"/>
        <v>42656.508969907409</v>
      </c>
      <c r="T1918" s="13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0.52570512820512816</v>
      </c>
      <c r="P1919" s="7">
        <f t="shared" si="117"/>
        <v>3.4142177783197169E-4</v>
      </c>
      <c r="Q1919" s="8" t="s">
        <v>8322</v>
      </c>
      <c r="R1919" t="s">
        <v>8347</v>
      </c>
      <c r="S1919" s="13">
        <f t="shared" si="118"/>
        <v>42746.06172453703</v>
      </c>
      <c r="T1919" s="13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1.04E-2</v>
      </c>
      <c r="P1920" s="7">
        <f t="shared" si="117"/>
        <v>3.4615384615384617E-2</v>
      </c>
      <c r="Q1920" s="8" t="s">
        <v>8322</v>
      </c>
      <c r="R1920" t="s">
        <v>8347</v>
      </c>
      <c r="S1920" s="13">
        <f t="shared" si="118"/>
        <v>41828.581608796296</v>
      </c>
      <c r="T1920" s="13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0.47399999999999998</v>
      </c>
      <c r="P1921" s="7">
        <f t="shared" si="117"/>
        <v>3.3755274261603373E-2</v>
      </c>
      <c r="Q1921" s="8" t="s">
        <v>8322</v>
      </c>
      <c r="R1921" t="s">
        <v>8347</v>
      </c>
      <c r="S1921" s="13">
        <f t="shared" si="118"/>
        <v>42113.667233796295</v>
      </c>
      <c r="T1921" s="13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0.43030000000000002</v>
      </c>
      <c r="P1922" s="7">
        <f t="shared" si="117"/>
        <v>2.4401580292818963E-2</v>
      </c>
      <c r="Q1922" s="8" t="s">
        <v>8322</v>
      </c>
      <c r="R1922" t="s">
        <v>8347</v>
      </c>
      <c r="S1922" s="13">
        <f t="shared" si="118"/>
        <v>42270.66737268518</v>
      </c>
      <c r="T1922" s="13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</f>
        <v>1.3680000000000001</v>
      </c>
      <c r="P1923" s="7">
        <f t="shared" ref="P1923:P1986" si="121">L1923/E1923</f>
        <v>1.8518518518518517E-2</v>
      </c>
      <c r="Q1923" s="8" t="s">
        <v>8311</v>
      </c>
      <c r="R1923" t="s">
        <v>8329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1.1555</v>
      </c>
      <c r="P1924" s="7">
        <f t="shared" si="121"/>
        <v>2.7693639117265252E-2</v>
      </c>
      <c r="Q1924" s="8" t="s">
        <v>8311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2.4079999999999999</v>
      </c>
      <c r="P1925" s="7">
        <f t="shared" si="121"/>
        <v>4.3189368770764118E-2</v>
      </c>
      <c r="Q1925" s="8" t="s">
        <v>8311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1.1439999999999999</v>
      </c>
      <c r="P1926" s="7">
        <f t="shared" si="121"/>
        <v>9.6153846153846159E-3</v>
      </c>
      <c r="Q1926" s="8" t="s">
        <v>8311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1.1033333333333333</v>
      </c>
      <c r="P1927" s="7">
        <f t="shared" si="121"/>
        <v>3.1419939577039278E-2</v>
      </c>
      <c r="Q1927" s="8" t="s">
        <v>8311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1.9537933333333333</v>
      </c>
      <c r="P1928" s="7">
        <f t="shared" si="121"/>
        <v>3.6510173372141033E-2</v>
      </c>
      <c r="Q1928" s="8" t="s">
        <v>8311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1.0333333333333334</v>
      </c>
      <c r="P1929" s="7">
        <f t="shared" si="121"/>
        <v>1.7741935483870968E-2</v>
      </c>
      <c r="Q1929" s="8" t="s">
        <v>8311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1.031372549019608</v>
      </c>
      <c r="P1930" s="7">
        <f t="shared" si="121"/>
        <v>1.2927756653992395E-2</v>
      </c>
      <c r="Q1930" s="8" t="s">
        <v>8311</v>
      </c>
      <c r="R1930" t="s">
        <v>8329</v>
      </c>
      <c r="S1930" s="13">
        <f t="shared" si="122"/>
        <v>41371.439745370364</v>
      </c>
      <c r="T1930" s="13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1.003125</v>
      </c>
      <c r="P1931" s="7">
        <f t="shared" si="121"/>
        <v>2.336448598130841E-2</v>
      </c>
      <c r="Q1931" s="8" t="s">
        <v>8311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1.27</v>
      </c>
      <c r="P1932" s="7">
        <f t="shared" si="121"/>
        <v>2.0472440944881889E-2</v>
      </c>
      <c r="Q1932" s="8" t="s">
        <v>8311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1.20601</v>
      </c>
      <c r="P1933" s="7">
        <f t="shared" si="121"/>
        <v>2.0729513022280082E-2</v>
      </c>
      <c r="Q1933" s="8" t="s">
        <v>8311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1.0699047619047619</v>
      </c>
      <c r="P1934" s="7">
        <f t="shared" si="121"/>
        <v>1.424247819120527E-2</v>
      </c>
      <c r="Q1934" s="8" t="s">
        <v>8311</v>
      </c>
      <c r="R1934" t="s">
        <v>8329</v>
      </c>
      <c r="S1934" s="13">
        <f t="shared" si="122"/>
        <v>40911.601539351854</v>
      </c>
      <c r="T1934" s="13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1.7243333333333333</v>
      </c>
      <c r="P1935" s="7">
        <f t="shared" si="121"/>
        <v>1.0632128358786004E-2</v>
      </c>
      <c r="Q1935" s="8" t="s">
        <v>8311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1.2362</v>
      </c>
      <c r="P1936" s="7">
        <f t="shared" si="121"/>
        <v>1.245753114382786E-2</v>
      </c>
      <c r="Q1936" s="8" t="s">
        <v>8311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1.0840000000000001</v>
      </c>
      <c r="P1937" s="7">
        <f t="shared" si="121"/>
        <v>1.8450184501845018E-2</v>
      </c>
      <c r="Q1937" s="8" t="s">
        <v>8311</v>
      </c>
      <c r="R1937" t="s">
        <v>8329</v>
      </c>
      <c r="S1937" s="13">
        <f t="shared" si="122"/>
        <v>41773.724201388883</v>
      </c>
      <c r="T1937" s="13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1.1652013333333333</v>
      </c>
      <c r="P1938" s="7">
        <f t="shared" si="121"/>
        <v>1.6592268460615102E-2</v>
      </c>
      <c r="Q1938" s="8" t="s">
        <v>8311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1.8724499999999999</v>
      </c>
      <c r="P1939" s="7">
        <f t="shared" si="121"/>
        <v>2.5812883299064504E-2</v>
      </c>
      <c r="Q1939" s="8" t="s">
        <v>8311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1.1593333333333333</v>
      </c>
      <c r="P1940" s="7">
        <f t="shared" si="121"/>
        <v>6.5554916618746403E-3</v>
      </c>
      <c r="Q1940" s="8" t="s">
        <v>8311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1.107</v>
      </c>
      <c r="P1941" s="7">
        <f t="shared" si="121"/>
        <v>8.6720867208672087E-3</v>
      </c>
      <c r="Q1941" s="8" t="s">
        <v>8311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1.7092307692307693</v>
      </c>
      <c r="P1942" s="7">
        <f t="shared" si="121"/>
        <v>2.7902790279027902E-2</v>
      </c>
      <c r="Q1942" s="8" t="s">
        <v>8311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1.2611835600000001</v>
      </c>
      <c r="P1943" s="7">
        <f t="shared" si="121"/>
        <v>1.5487039808860178E-2</v>
      </c>
      <c r="Q1943" s="8" t="s">
        <v>8322</v>
      </c>
      <c r="R1943" t="s">
        <v>8348</v>
      </c>
      <c r="S1943" s="13">
        <f t="shared" si="122"/>
        <v>41744.08253472222</v>
      </c>
      <c r="T1943" s="13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1.3844033333333334</v>
      </c>
      <c r="P1944" s="7">
        <f t="shared" si="121"/>
        <v>1.1436936730866005E-2</v>
      </c>
      <c r="Q1944" s="8" t="s">
        <v>8322</v>
      </c>
      <c r="R1944" t="s">
        <v>8348</v>
      </c>
      <c r="S1944" s="13">
        <f t="shared" si="122"/>
        <v>40638.619675925926</v>
      </c>
      <c r="T1944" s="13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17.052499999999998</v>
      </c>
      <c r="P1945" s="7">
        <f t="shared" si="121"/>
        <v>1.453159360797537E-2</v>
      </c>
      <c r="Q1945" s="8" t="s">
        <v>8322</v>
      </c>
      <c r="R1945" t="s">
        <v>8348</v>
      </c>
      <c r="S1945" s="13">
        <f t="shared" si="122"/>
        <v>42548.061527777776</v>
      </c>
      <c r="T1945" s="13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7.8805550000000002</v>
      </c>
      <c r="P1946" s="7">
        <f t="shared" si="121"/>
        <v>5.6753616972408669E-3</v>
      </c>
      <c r="Q1946" s="8" t="s">
        <v>8322</v>
      </c>
      <c r="R1946" t="s">
        <v>8348</v>
      </c>
      <c r="S1946" s="13">
        <f t="shared" si="122"/>
        <v>41730.376041666663</v>
      </c>
      <c r="T1946" s="13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3.4801799999999998</v>
      </c>
      <c r="P1947" s="7">
        <f t="shared" si="121"/>
        <v>1.9539219235786653E-3</v>
      </c>
      <c r="Q1947" s="8" t="s">
        <v>8322</v>
      </c>
      <c r="R1947" t="s">
        <v>8348</v>
      </c>
      <c r="S1947" s="13">
        <f t="shared" si="122"/>
        <v>42157.043495370366</v>
      </c>
      <c r="T1947" s="13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1.4974666666666667</v>
      </c>
      <c r="P1948" s="7">
        <f t="shared" si="121"/>
        <v>6.2327486421511888E-3</v>
      </c>
      <c r="Q1948" s="8" t="s">
        <v>8322</v>
      </c>
      <c r="R1948" t="s">
        <v>8348</v>
      </c>
      <c r="S1948" s="13">
        <f t="shared" si="122"/>
        <v>41688.941678240742</v>
      </c>
      <c r="T1948" s="13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1.0063375000000001</v>
      </c>
      <c r="P1949" s="7">
        <f t="shared" si="121"/>
        <v>2.8568944315401145E-2</v>
      </c>
      <c r="Q1949" s="8" t="s">
        <v>8322</v>
      </c>
      <c r="R1949" t="s">
        <v>8348</v>
      </c>
      <c r="S1949" s="13">
        <f t="shared" si="122"/>
        <v>40102.709722222222</v>
      </c>
      <c r="T1949" s="13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8.0021100000000001</v>
      </c>
      <c r="P1950" s="7">
        <f t="shared" si="121"/>
        <v>5.3048508455894759E-3</v>
      </c>
      <c r="Q1950" s="8" t="s">
        <v>8322</v>
      </c>
      <c r="R1950" t="s">
        <v>8348</v>
      </c>
      <c r="S1950" s="13">
        <f t="shared" si="122"/>
        <v>42473.395937499998</v>
      </c>
      <c r="T1950" s="13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1.0600260000000001</v>
      </c>
      <c r="P1951" s="7">
        <f t="shared" si="121"/>
        <v>1.77920164222387E-2</v>
      </c>
      <c r="Q1951" s="8" t="s">
        <v>8322</v>
      </c>
      <c r="R1951" t="s">
        <v>8348</v>
      </c>
      <c r="S1951" s="13">
        <f t="shared" si="122"/>
        <v>41800.21471064815</v>
      </c>
      <c r="T1951" s="13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2.0051866666666669</v>
      </c>
      <c r="P1952" s="7">
        <f t="shared" si="121"/>
        <v>1.9491119696254378E-2</v>
      </c>
      <c r="Q1952" s="8" t="s">
        <v>8322</v>
      </c>
      <c r="R1952" t="s">
        <v>8348</v>
      </c>
      <c r="S1952" s="13">
        <f t="shared" si="122"/>
        <v>40623.973067129627</v>
      </c>
      <c r="T1952" s="13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2.1244399999999999</v>
      </c>
      <c r="P1953" s="7">
        <f t="shared" si="121"/>
        <v>7.8514808608386218E-3</v>
      </c>
      <c r="Q1953" s="8" t="s">
        <v>8322</v>
      </c>
      <c r="R1953" t="s">
        <v>8348</v>
      </c>
      <c r="S1953" s="13">
        <f t="shared" si="122"/>
        <v>42651.212233796294</v>
      </c>
      <c r="T1953" s="13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1.9847237142857144</v>
      </c>
      <c r="P1954" s="7">
        <f t="shared" si="121"/>
        <v>9.8178472628000189E-3</v>
      </c>
      <c r="Q1954" s="8" t="s">
        <v>8322</v>
      </c>
      <c r="R1954" t="s">
        <v>8348</v>
      </c>
      <c r="S1954" s="13">
        <f t="shared" si="122"/>
        <v>41526.398321759254</v>
      </c>
      <c r="T1954" s="13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2.2594666666666665</v>
      </c>
      <c r="P1955" s="7">
        <f t="shared" si="121"/>
        <v>4.3373067390534642E-3</v>
      </c>
      <c r="Q1955" s="8" t="s">
        <v>8322</v>
      </c>
      <c r="R1955" t="s">
        <v>8348</v>
      </c>
      <c r="S1955" s="13">
        <f t="shared" si="122"/>
        <v>40940.991493055553</v>
      </c>
      <c r="T1955" s="13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6.9894800000000004</v>
      </c>
      <c r="P1956" s="7">
        <f t="shared" si="121"/>
        <v>1.1874989269588009E-3</v>
      </c>
      <c r="Q1956" s="8" t="s">
        <v>8322</v>
      </c>
      <c r="R1956" t="s">
        <v>8348</v>
      </c>
      <c r="S1956" s="13">
        <f t="shared" si="122"/>
        <v>42394.372407407405</v>
      </c>
      <c r="T1956" s="13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3.9859528571428569</v>
      </c>
      <c r="P1957" s="7">
        <f t="shared" si="121"/>
        <v>1.7322738507527806E-3</v>
      </c>
      <c r="Q1957" s="8" t="s">
        <v>8322</v>
      </c>
      <c r="R1957" t="s">
        <v>8348</v>
      </c>
      <c r="S1957" s="13">
        <f t="shared" si="122"/>
        <v>41020.063437500001</v>
      </c>
      <c r="T1957" s="13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2.9403333333333332</v>
      </c>
      <c r="P1958" s="7">
        <f t="shared" si="121"/>
        <v>2.0689264255753315E-3</v>
      </c>
      <c r="Q1958" s="8" t="s">
        <v>8322</v>
      </c>
      <c r="R1958" t="s">
        <v>8348</v>
      </c>
      <c r="S1958" s="13">
        <f t="shared" si="122"/>
        <v>42067.71533564815</v>
      </c>
      <c r="T1958" s="13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1.6750470000000002</v>
      </c>
      <c r="P1959" s="7">
        <f t="shared" si="121"/>
        <v>1.31339598232169E-2</v>
      </c>
      <c r="Q1959" s="8" t="s">
        <v>8322</v>
      </c>
      <c r="R1959" t="s">
        <v>8348</v>
      </c>
      <c r="S1959" s="13">
        <f t="shared" si="122"/>
        <v>41178.890196759261</v>
      </c>
      <c r="T1959" s="13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14.355717142857143</v>
      </c>
      <c r="P1960" s="7">
        <f t="shared" si="121"/>
        <v>1.3493877302442571E-2</v>
      </c>
      <c r="Q1960" s="8" t="s">
        <v>8322</v>
      </c>
      <c r="R1960" t="s">
        <v>8348</v>
      </c>
      <c r="S1960" s="13">
        <f t="shared" si="122"/>
        <v>41326.779641203699</v>
      </c>
      <c r="T1960" s="13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1.5673440000000001</v>
      </c>
      <c r="P1961" s="7">
        <f t="shared" si="121"/>
        <v>2.7052134056084687E-2</v>
      </c>
      <c r="Q1961" s="8" t="s">
        <v>8322</v>
      </c>
      <c r="R1961" t="s">
        <v>8348</v>
      </c>
      <c r="S1961" s="13">
        <f t="shared" si="122"/>
        <v>41871.637268518512</v>
      </c>
      <c r="T1961" s="13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1.1790285714285715</v>
      </c>
      <c r="P1962" s="7">
        <f t="shared" si="121"/>
        <v>3.9984490864149663E-4</v>
      </c>
      <c r="Q1962" s="8" t="s">
        <v>8322</v>
      </c>
      <c r="R1962" t="s">
        <v>8348</v>
      </c>
      <c r="S1962" s="13">
        <f t="shared" si="122"/>
        <v>41964.154409722221</v>
      </c>
      <c r="T1962" s="13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11.053811999999999</v>
      </c>
      <c r="P1963" s="7">
        <f t="shared" si="121"/>
        <v>1.4773184128696961E-2</v>
      </c>
      <c r="Q1963" s="8" t="s">
        <v>8322</v>
      </c>
      <c r="R1963" t="s">
        <v>8348</v>
      </c>
      <c r="S1963" s="13">
        <f t="shared" si="122"/>
        <v>41147.986307870371</v>
      </c>
      <c r="T1963" s="13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1.9292499999999999</v>
      </c>
      <c r="P1964" s="7">
        <f t="shared" si="121"/>
        <v>1.5861085914215367E-2</v>
      </c>
      <c r="Q1964" s="8" t="s">
        <v>8322</v>
      </c>
      <c r="R1964" t="s">
        <v>8348</v>
      </c>
      <c r="S1964" s="13">
        <f t="shared" si="122"/>
        <v>41742.572175925925</v>
      </c>
      <c r="T1964" s="13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1.268842105263158</v>
      </c>
      <c r="P1965" s="7">
        <f t="shared" si="121"/>
        <v>8.5034013605442185E-3</v>
      </c>
      <c r="Q1965" s="8" t="s">
        <v>8322</v>
      </c>
      <c r="R1965" t="s">
        <v>8348</v>
      </c>
      <c r="S1965" s="13">
        <f t="shared" si="122"/>
        <v>41863.221458333333</v>
      </c>
      <c r="T1965" s="13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2.5957748878923765</v>
      </c>
      <c r="P1966" s="7">
        <f t="shared" si="121"/>
        <v>5.5324468289103127E-3</v>
      </c>
      <c r="Q1966" s="8" t="s">
        <v>8322</v>
      </c>
      <c r="R1966" t="s">
        <v>8348</v>
      </c>
      <c r="S1966" s="13">
        <f t="shared" si="122"/>
        <v>42452.064490740733</v>
      </c>
      <c r="T1966" s="13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2.6227999999999998</v>
      </c>
      <c r="P1967" s="7">
        <f t="shared" si="121"/>
        <v>7.8542016165929537E-3</v>
      </c>
      <c r="Q1967" s="8" t="s">
        <v>8322</v>
      </c>
      <c r="R1967" t="s">
        <v>8348</v>
      </c>
      <c r="S1967" s="13">
        <f t="shared" si="122"/>
        <v>40897.880902777775</v>
      </c>
      <c r="T1967" s="13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2.0674309000000002</v>
      </c>
      <c r="P1968" s="7">
        <f t="shared" si="121"/>
        <v>7.3182615196474045E-3</v>
      </c>
      <c r="Q1968" s="8" t="s">
        <v>8322</v>
      </c>
      <c r="R1968" t="s">
        <v>8348</v>
      </c>
      <c r="S1968" s="13">
        <f t="shared" si="122"/>
        <v>41835.332152777773</v>
      </c>
      <c r="T1968" s="13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3.7012999999999998</v>
      </c>
      <c r="P1969" s="7">
        <f t="shared" si="121"/>
        <v>5.4710507119120309E-3</v>
      </c>
      <c r="Q1969" s="8" t="s">
        <v>8322</v>
      </c>
      <c r="R1969" t="s">
        <v>8348</v>
      </c>
      <c r="S1969" s="13">
        <f t="shared" si="122"/>
        <v>41730.455196759256</v>
      </c>
      <c r="T1969" s="13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2.8496600000000001</v>
      </c>
      <c r="P1970" s="7">
        <f t="shared" si="121"/>
        <v>3.5793743815051618E-3</v>
      </c>
      <c r="Q1970" s="8" t="s">
        <v>8322</v>
      </c>
      <c r="R1970" t="s">
        <v>8348</v>
      </c>
      <c r="S1970" s="13">
        <f t="shared" si="122"/>
        <v>42676.378645833327</v>
      </c>
      <c r="T1970" s="13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5.7907999999999999</v>
      </c>
      <c r="P1971" s="7">
        <f t="shared" si="121"/>
        <v>1.6293085584029841E-2</v>
      </c>
      <c r="Q1971" s="8" t="s">
        <v>8322</v>
      </c>
      <c r="R1971" t="s">
        <v>8348</v>
      </c>
      <c r="S1971" s="13">
        <f t="shared" si="122"/>
        <v>42557.584120370368</v>
      </c>
      <c r="T1971" s="13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11.318</v>
      </c>
      <c r="P1972" s="7">
        <f t="shared" si="121"/>
        <v>1.2387347587913058E-2</v>
      </c>
      <c r="Q1972" s="8" t="s">
        <v>8322</v>
      </c>
      <c r="R1972" t="s">
        <v>8348</v>
      </c>
      <c r="S1972" s="13">
        <f t="shared" si="122"/>
        <v>41323.984965277778</v>
      </c>
      <c r="T1972" s="13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2.6302771750000002</v>
      </c>
      <c r="P1973" s="7">
        <f t="shared" si="121"/>
        <v>3.6716662760075841E-3</v>
      </c>
      <c r="Q1973" s="8" t="s">
        <v>8322</v>
      </c>
      <c r="R1973" t="s">
        <v>8348</v>
      </c>
      <c r="S1973" s="13">
        <f t="shared" si="122"/>
        <v>41561.29237268518</v>
      </c>
      <c r="T1973" s="13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6.7447999999999997</v>
      </c>
      <c r="P1974" s="7">
        <f t="shared" si="121"/>
        <v>1.4114577155734788E-2</v>
      </c>
      <c r="Q1974" s="8" t="s">
        <v>8322</v>
      </c>
      <c r="R1974" t="s">
        <v>8348</v>
      </c>
      <c r="S1974" s="13">
        <f t="shared" si="122"/>
        <v>41200.803749999999</v>
      </c>
      <c r="T1974" s="13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2.5683081313131315</v>
      </c>
      <c r="P1975" s="7">
        <f t="shared" si="121"/>
        <v>4.0332332917116503E-3</v>
      </c>
      <c r="Q1975" s="8" t="s">
        <v>8322</v>
      </c>
      <c r="R1975" t="s">
        <v>8348</v>
      </c>
      <c r="S1975" s="13">
        <f t="shared" si="122"/>
        <v>42549.514629629623</v>
      </c>
      <c r="T1975" s="13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3.7549600000000001</v>
      </c>
      <c r="P1976" s="7">
        <f t="shared" si="121"/>
        <v>5.3529198713168713E-3</v>
      </c>
      <c r="Q1976" s="8" t="s">
        <v>8322</v>
      </c>
      <c r="R1976" t="s">
        <v>8348</v>
      </c>
      <c r="S1976" s="13">
        <f t="shared" si="122"/>
        <v>41445.125798611109</v>
      </c>
      <c r="T1976" s="13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2.0870837499999997</v>
      </c>
      <c r="P1977" s="7">
        <f t="shared" si="121"/>
        <v>7.5763610348650364E-3</v>
      </c>
      <c r="Q1977" s="8" t="s">
        <v>8322</v>
      </c>
      <c r="R1977" t="s">
        <v>8348</v>
      </c>
      <c r="S1977" s="13">
        <f t="shared" si="122"/>
        <v>41313.54688657407</v>
      </c>
      <c r="T1977" s="13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3.4660000000000002</v>
      </c>
      <c r="P1978" s="7">
        <f t="shared" si="121"/>
        <v>3.4117137911136755E-2</v>
      </c>
      <c r="Q1978" s="8" t="s">
        <v>8322</v>
      </c>
      <c r="R1978" t="s">
        <v>8348</v>
      </c>
      <c r="S1978" s="13">
        <f t="shared" si="122"/>
        <v>41438.691261574073</v>
      </c>
      <c r="T1978" s="13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4.0232999999999999</v>
      </c>
      <c r="P1979" s="7">
        <f t="shared" si="121"/>
        <v>4.0812268535779083E-3</v>
      </c>
      <c r="Q1979" s="8" t="s">
        <v>8322</v>
      </c>
      <c r="R1979" t="s">
        <v>8348</v>
      </c>
      <c r="S1979" s="13">
        <f t="shared" si="122"/>
        <v>42311.008564814816</v>
      </c>
      <c r="T1979" s="13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10.2684514</v>
      </c>
      <c r="P1980" s="7">
        <f t="shared" si="121"/>
        <v>7.5571278450029965E-4</v>
      </c>
      <c r="Q1980" s="8" t="s">
        <v>8322</v>
      </c>
      <c r="R1980" t="s">
        <v>8348</v>
      </c>
      <c r="S1980" s="13">
        <f t="shared" si="122"/>
        <v>41039.017268518517</v>
      </c>
      <c r="T1980" s="13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1.14901155</v>
      </c>
      <c r="P1981" s="7">
        <f t="shared" si="121"/>
        <v>3.5378234448557111E-3</v>
      </c>
      <c r="Q1981" s="8" t="s">
        <v>8322</v>
      </c>
      <c r="R1981" t="s">
        <v>8348</v>
      </c>
      <c r="S1981" s="13">
        <f t="shared" si="122"/>
        <v>42290.25168981481</v>
      </c>
      <c r="T1981" s="13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3.5482402000000004</v>
      </c>
      <c r="P1982" s="7">
        <f t="shared" si="121"/>
        <v>1.0963181128492936E-2</v>
      </c>
      <c r="Q1982" s="8" t="s">
        <v>8322</v>
      </c>
      <c r="R1982" t="s">
        <v>8348</v>
      </c>
      <c r="S1982" s="13">
        <f t="shared" si="122"/>
        <v>42423.334050925921</v>
      </c>
      <c r="T1982" s="13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5.0799999999999998E-2</v>
      </c>
      <c r="P1983" s="7">
        <f t="shared" si="121"/>
        <v>3.1496062992125984E-2</v>
      </c>
      <c r="Q1983" s="8" t="s">
        <v>8337</v>
      </c>
      <c r="R1983" t="s">
        <v>8349</v>
      </c>
      <c r="S1983" s="13">
        <f t="shared" si="122"/>
        <v>41799.516956018517</v>
      </c>
      <c r="T1983" s="13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7" t="e">
        <f t="shared" si="121"/>
        <v>#DIV/0!</v>
      </c>
      <c r="Q1984" s="8" t="s">
        <v>8337</v>
      </c>
      <c r="R1984" t="s">
        <v>8349</v>
      </c>
      <c r="S1984" s="13">
        <f t="shared" si="122"/>
        <v>42678.378321759257</v>
      </c>
      <c r="T1984" s="13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4.2999999999999997E-2</v>
      </c>
      <c r="P1985" s="7">
        <f t="shared" si="121"/>
        <v>1.127554615926709E-2</v>
      </c>
      <c r="Q1985" s="8" t="s">
        <v>8337</v>
      </c>
      <c r="R1985" t="s">
        <v>8349</v>
      </c>
      <c r="S1985" s="13">
        <f t="shared" si="122"/>
        <v>42592.803449074076</v>
      </c>
      <c r="T1985" s="13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0.21146666666666666</v>
      </c>
      <c r="P1986" s="7">
        <f t="shared" si="121"/>
        <v>2.2068095838587644E-3</v>
      </c>
      <c r="Q1986" s="8" t="s">
        <v>8337</v>
      </c>
      <c r="R1986" t="s">
        <v>8349</v>
      </c>
      <c r="S1986" s="13">
        <f t="shared" si="122"/>
        <v>41913.581956018512</v>
      </c>
      <c r="T1986" s="13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</f>
        <v>3.1875000000000001E-2</v>
      </c>
      <c r="P1987" s="7">
        <f t="shared" ref="P1987:P2050" si="125">L1987/E1987</f>
        <v>7.8431372549019607E-2</v>
      </c>
      <c r="Q1987" s="8" t="s">
        <v>8337</v>
      </c>
      <c r="R1987" t="s">
        <v>8349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5.0000000000000001E-4</v>
      </c>
      <c r="P1988" s="7">
        <f t="shared" si="125"/>
        <v>1</v>
      </c>
      <c r="Q1988" s="8" t="s">
        <v>8337</v>
      </c>
      <c r="R1988" t="s">
        <v>8349</v>
      </c>
      <c r="S1988" s="13">
        <f t="shared" si="126"/>
        <v>42413.225497685184</v>
      </c>
      <c r="T1988" s="13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0.42472727272727273</v>
      </c>
      <c r="P1989" s="7">
        <f t="shared" si="125"/>
        <v>1.1986301369863013E-2</v>
      </c>
      <c r="Q1989" s="8" t="s">
        <v>8337</v>
      </c>
      <c r="R1989" t="s">
        <v>8349</v>
      </c>
      <c r="S1989" s="13">
        <f t="shared" si="126"/>
        <v>42034.431435185186</v>
      </c>
      <c r="T1989" s="13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4.1666666666666666E-3</v>
      </c>
      <c r="P1990" s="7">
        <f t="shared" si="125"/>
        <v>0.04</v>
      </c>
      <c r="Q1990" s="8" t="s">
        <v>8337</v>
      </c>
      <c r="R1990" t="s">
        <v>8349</v>
      </c>
      <c r="S1990" s="13">
        <f t="shared" si="126"/>
        <v>42206.554884259262</v>
      </c>
      <c r="T1990" s="13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0.01</v>
      </c>
      <c r="P1991" s="7">
        <f t="shared" si="125"/>
        <v>0.02</v>
      </c>
      <c r="Q1991" s="8" t="s">
        <v>8337</v>
      </c>
      <c r="R1991" t="s">
        <v>8349</v>
      </c>
      <c r="S1991" s="13">
        <f t="shared" si="126"/>
        <v>42685.472314814811</v>
      </c>
      <c r="T1991" s="13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0.16966666666666666</v>
      </c>
      <c r="P1992" s="7">
        <f t="shared" si="125"/>
        <v>9.823182711198428E-3</v>
      </c>
      <c r="Q1992" s="8" t="s">
        <v>8337</v>
      </c>
      <c r="R1992" t="s">
        <v>8349</v>
      </c>
      <c r="S1992" s="13">
        <f t="shared" si="126"/>
        <v>42397.987638888888</v>
      </c>
      <c r="T1992" s="13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7.0000000000000007E-2</v>
      </c>
      <c r="P1993" s="7">
        <f t="shared" si="125"/>
        <v>2.1428571428571429E-2</v>
      </c>
      <c r="Q1993" s="8" t="s">
        <v>8337</v>
      </c>
      <c r="R1993" t="s">
        <v>8349</v>
      </c>
      <c r="S1993" s="13">
        <f t="shared" si="126"/>
        <v>42167.685023148144</v>
      </c>
      <c r="T1993" s="13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1.3333333333333333E-3</v>
      </c>
      <c r="P1994" s="7">
        <f t="shared" si="125"/>
        <v>1</v>
      </c>
      <c r="Q1994" s="8" t="s">
        <v>8337</v>
      </c>
      <c r="R1994" t="s">
        <v>8349</v>
      </c>
      <c r="S1994" s="13">
        <f t="shared" si="126"/>
        <v>42022.935081018521</v>
      </c>
      <c r="T1994" s="13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7" t="e">
        <f t="shared" si="125"/>
        <v>#DIV/0!</v>
      </c>
      <c r="Q1995" s="8" t="s">
        <v>8337</v>
      </c>
      <c r="R1995" t="s">
        <v>8349</v>
      </c>
      <c r="S1995" s="13">
        <f t="shared" si="126"/>
        <v>42329.380057870367</v>
      </c>
      <c r="T1995" s="13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7" t="e">
        <f t="shared" si="125"/>
        <v>#DIV/0!</v>
      </c>
      <c r="Q1996" s="8" t="s">
        <v>8337</v>
      </c>
      <c r="R1996" t="s">
        <v>8349</v>
      </c>
      <c r="S1996" s="13">
        <f t="shared" si="126"/>
        <v>42650.797939814809</v>
      </c>
      <c r="T1996" s="13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7.8E-2</v>
      </c>
      <c r="P1997" s="7">
        <f t="shared" si="125"/>
        <v>3.8461538461538464E-2</v>
      </c>
      <c r="Q1997" s="8" t="s">
        <v>8337</v>
      </c>
      <c r="R1997" t="s">
        <v>8349</v>
      </c>
      <c r="S1997" s="13">
        <f t="shared" si="126"/>
        <v>42181.693703703706</v>
      </c>
      <c r="T1997" s="13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7" t="e">
        <f t="shared" si="125"/>
        <v>#DIV/0!</v>
      </c>
      <c r="Q1998" s="8" t="s">
        <v>8337</v>
      </c>
      <c r="R1998" t="s">
        <v>8349</v>
      </c>
      <c r="S1998" s="13">
        <f t="shared" si="126"/>
        <v>41800.611238425925</v>
      </c>
      <c r="T1998" s="13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7" t="e">
        <f t="shared" si="125"/>
        <v>#DIV/0!</v>
      </c>
      <c r="Q1999" s="8" t="s">
        <v>8337</v>
      </c>
      <c r="R1999" t="s">
        <v>8349</v>
      </c>
      <c r="S1999" s="13">
        <f t="shared" si="126"/>
        <v>41847.722361111111</v>
      </c>
      <c r="T1999" s="13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0.26200000000000001</v>
      </c>
      <c r="P2000" s="7">
        <f t="shared" si="125"/>
        <v>4.5801526717557254E-3</v>
      </c>
      <c r="Q2000" s="8" t="s">
        <v>8337</v>
      </c>
      <c r="R2000" t="s">
        <v>8349</v>
      </c>
      <c r="S2000" s="13">
        <f t="shared" si="126"/>
        <v>41806.910162037035</v>
      </c>
      <c r="T2000" s="13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7.6129032258064515E-3</v>
      </c>
      <c r="P2001" s="7">
        <f t="shared" si="125"/>
        <v>2.9661016949152543E-2</v>
      </c>
      <c r="Q2001" s="8" t="s">
        <v>8337</v>
      </c>
      <c r="R2001" t="s">
        <v>8349</v>
      </c>
      <c r="S2001" s="13">
        <f t="shared" si="126"/>
        <v>41926.274398148147</v>
      </c>
      <c r="T2001" s="13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0.125</v>
      </c>
      <c r="P2002" s="7">
        <f t="shared" si="125"/>
        <v>0.04</v>
      </c>
      <c r="Q2002" s="8" t="s">
        <v>8337</v>
      </c>
      <c r="R2002" t="s">
        <v>8349</v>
      </c>
      <c r="S2002" s="13">
        <f t="shared" si="126"/>
        <v>42345.743206018517</v>
      </c>
      <c r="T2002" s="13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3.8212909090909091</v>
      </c>
      <c r="P2003" s="7">
        <f t="shared" si="125"/>
        <v>7.7888957087324127E-3</v>
      </c>
      <c r="Q2003" s="8" t="s">
        <v>8322</v>
      </c>
      <c r="R2003" t="s">
        <v>8348</v>
      </c>
      <c r="S2003" s="13">
        <f t="shared" si="126"/>
        <v>42136.001342592594</v>
      </c>
      <c r="T2003" s="13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2.1679422000000002</v>
      </c>
      <c r="P2004" s="7">
        <f t="shared" si="125"/>
        <v>1.2684840029406688E-2</v>
      </c>
      <c r="Q2004" s="8" t="s">
        <v>8322</v>
      </c>
      <c r="R2004" t="s">
        <v>8348</v>
      </c>
      <c r="S2004" s="13">
        <f t="shared" si="126"/>
        <v>42728.503969907404</v>
      </c>
      <c r="T2004" s="13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3.12</v>
      </c>
      <c r="P2005" s="7">
        <f t="shared" si="125"/>
        <v>1.0897435897435897E-2</v>
      </c>
      <c r="Q2005" s="8" t="s">
        <v>8322</v>
      </c>
      <c r="R2005" t="s">
        <v>8348</v>
      </c>
      <c r="S2005" s="13">
        <f t="shared" si="126"/>
        <v>40346.917268518519</v>
      </c>
      <c r="T2005" s="13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2.3442048</v>
      </c>
      <c r="P2006" s="7">
        <f t="shared" si="125"/>
        <v>3.020213933526627E-3</v>
      </c>
      <c r="Q2006" s="8" t="s">
        <v>8322</v>
      </c>
      <c r="R2006" t="s">
        <v>8348</v>
      </c>
      <c r="S2006" s="13">
        <f t="shared" si="126"/>
        <v>41800.396562499998</v>
      </c>
      <c r="T2006" s="13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1.236801</v>
      </c>
      <c r="P2007" s="7">
        <f t="shared" si="125"/>
        <v>5.1476888090053827E-3</v>
      </c>
      <c r="Q2007" s="8" t="s">
        <v>8322</v>
      </c>
      <c r="R2007" t="s">
        <v>8348</v>
      </c>
      <c r="S2007" s="13">
        <f t="shared" si="126"/>
        <v>41535.604374999995</v>
      </c>
      <c r="T2007" s="13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2.4784000000000002</v>
      </c>
      <c r="P2008" s="7">
        <f t="shared" si="125"/>
        <v>2.4451258876694642E-3</v>
      </c>
      <c r="Q2008" s="8" t="s">
        <v>8322</v>
      </c>
      <c r="R2008" t="s">
        <v>8348</v>
      </c>
      <c r="S2008" s="13">
        <f t="shared" si="126"/>
        <v>41941.292187499996</v>
      </c>
      <c r="T2008" s="13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1.157092</v>
      </c>
      <c r="P2009" s="7">
        <f t="shared" si="125"/>
        <v>1.1840026549315007E-2</v>
      </c>
      <c r="Q2009" s="8" t="s">
        <v>8322</v>
      </c>
      <c r="R2009" t="s">
        <v>8348</v>
      </c>
      <c r="S2009" s="13">
        <f t="shared" si="126"/>
        <v>40347.629467592589</v>
      </c>
      <c r="T2009" s="13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1.1707484768810599</v>
      </c>
      <c r="P2010" s="7">
        <f t="shared" si="125"/>
        <v>2.2294725394235999E-2</v>
      </c>
      <c r="Q2010" s="8" t="s">
        <v>8322</v>
      </c>
      <c r="R2010" t="s">
        <v>8348</v>
      </c>
      <c r="S2010" s="13">
        <f t="shared" si="126"/>
        <v>40761.396087962959</v>
      </c>
      <c r="T2010" s="13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3.05158</v>
      </c>
      <c r="P2011" s="7">
        <f t="shared" si="125"/>
        <v>2.6084847849310849E-3</v>
      </c>
      <c r="Q2011" s="8" t="s">
        <v>8322</v>
      </c>
      <c r="R2011" t="s">
        <v>8348</v>
      </c>
      <c r="S2011" s="13">
        <f t="shared" si="126"/>
        <v>42661.115081018514</v>
      </c>
      <c r="T2011" s="13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3.2005299999999997</v>
      </c>
      <c r="P2012" s="7">
        <f t="shared" si="125"/>
        <v>1.8090753718915307E-2</v>
      </c>
      <c r="Q2012" s="8" t="s">
        <v>8322</v>
      </c>
      <c r="R2012" t="s">
        <v>8348</v>
      </c>
      <c r="S2012" s="13">
        <f t="shared" si="126"/>
        <v>42570.788090277776</v>
      </c>
      <c r="T2012" s="13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8.1956399999999991</v>
      </c>
      <c r="P2013" s="7">
        <f t="shared" si="125"/>
        <v>2.3695525913778547E-3</v>
      </c>
      <c r="Q2013" s="8" t="s">
        <v>8322</v>
      </c>
      <c r="R2013" t="s">
        <v>8348</v>
      </c>
      <c r="S2013" s="13">
        <f t="shared" si="126"/>
        <v>42347.150150462963</v>
      </c>
      <c r="T2013" s="13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2.3490000000000002</v>
      </c>
      <c r="P2014" s="7">
        <f t="shared" si="125"/>
        <v>1.5581098339719029E-2</v>
      </c>
      <c r="Q2014" s="8" t="s">
        <v>8322</v>
      </c>
      <c r="R2014" t="s">
        <v>8348</v>
      </c>
      <c r="S2014" s="13">
        <f t="shared" si="126"/>
        <v>42010.613900462959</v>
      </c>
      <c r="T2014" s="13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4.9491375</v>
      </c>
      <c r="P2015" s="7">
        <f t="shared" si="125"/>
        <v>5.7611048389744676E-3</v>
      </c>
      <c r="Q2015" s="8" t="s">
        <v>8322</v>
      </c>
      <c r="R2015" t="s">
        <v>8348</v>
      </c>
      <c r="S2015" s="13">
        <f t="shared" si="126"/>
        <v>42499.752476851849</v>
      </c>
      <c r="T2015" s="13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78.137822333333332</v>
      </c>
      <c r="P2016" s="7">
        <f t="shared" si="125"/>
        <v>1.1286467598723754E-2</v>
      </c>
      <c r="Q2016" s="8" t="s">
        <v>8322</v>
      </c>
      <c r="R2016" t="s">
        <v>8348</v>
      </c>
      <c r="S2016" s="13">
        <f t="shared" si="126"/>
        <v>41324.006238425922</v>
      </c>
      <c r="T2016" s="13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1.1300013888888889</v>
      </c>
      <c r="P2017" s="7">
        <f t="shared" si="125"/>
        <v>1.9911479951474985E-2</v>
      </c>
      <c r="Q2017" s="8" t="s">
        <v>8322</v>
      </c>
      <c r="R2017" t="s">
        <v>8348</v>
      </c>
      <c r="S2017" s="13">
        <f t="shared" si="126"/>
        <v>40765.668553240735</v>
      </c>
      <c r="T2017" s="13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9.2154220000000002</v>
      </c>
      <c r="P2018" s="7">
        <f t="shared" si="125"/>
        <v>5.1978086299249238E-3</v>
      </c>
      <c r="Q2018" s="8" t="s">
        <v>8322</v>
      </c>
      <c r="R2018" t="s">
        <v>8348</v>
      </c>
      <c r="S2018" s="13">
        <f t="shared" si="126"/>
        <v>41312.672442129631</v>
      </c>
      <c r="T2018" s="13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1.2510239999999999</v>
      </c>
      <c r="P2019" s="7">
        <f t="shared" si="125"/>
        <v>1.3620841806392205E-2</v>
      </c>
      <c r="Q2019" s="8" t="s">
        <v>8322</v>
      </c>
      <c r="R2019" t="s">
        <v>8348</v>
      </c>
      <c r="S2019" s="13">
        <f t="shared" si="126"/>
        <v>40960.849016203698</v>
      </c>
      <c r="T2019" s="13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1.0224343076923077</v>
      </c>
      <c r="P2020" s="7">
        <f t="shared" si="125"/>
        <v>6.7711704028229468E-3</v>
      </c>
      <c r="Q2020" s="8" t="s">
        <v>8322</v>
      </c>
      <c r="R2020" t="s">
        <v>8348</v>
      </c>
      <c r="S2020" s="13">
        <f t="shared" si="126"/>
        <v>42199.157511574071</v>
      </c>
      <c r="T2020" s="13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4.8490975000000001</v>
      </c>
      <c r="P2021" s="7">
        <f t="shared" si="125"/>
        <v>9.1769654043871059E-3</v>
      </c>
      <c r="Q2021" s="8" t="s">
        <v>8322</v>
      </c>
      <c r="R2021" t="s">
        <v>8348</v>
      </c>
      <c r="S2021" s="13">
        <f t="shared" si="126"/>
        <v>42605.500243055554</v>
      </c>
      <c r="T2021" s="13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1.9233333333333333</v>
      </c>
      <c r="P2022" s="7">
        <f t="shared" si="125"/>
        <v>4.2287694974003469E-2</v>
      </c>
      <c r="Q2022" s="8" t="s">
        <v>8322</v>
      </c>
      <c r="R2022" t="s">
        <v>8348</v>
      </c>
      <c r="S2022" s="13">
        <f t="shared" si="126"/>
        <v>41736.889166666668</v>
      </c>
      <c r="T2022" s="13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2.8109999999999999</v>
      </c>
      <c r="P2023" s="7">
        <f t="shared" si="125"/>
        <v>6.7591604411241547E-3</v>
      </c>
      <c r="Q2023" s="8" t="s">
        <v>8322</v>
      </c>
      <c r="R2023" t="s">
        <v>8348</v>
      </c>
      <c r="S2023" s="13">
        <f t="shared" si="126"/>
        <v>41860.862233796295</v>
      </c>
      <c r="T2023" s="13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1.2513700000000001</v>
      </c>
      <c r="P2024" s="7">
        <f t="shared" si="125"/>
        <v>2.5971535197423625E-3</v>
      </c>
      <c r="Q2024" s="8" t="s">
        <v>8322</v>
      </c>
      <c r="R2024" t="s">
        <v>8348</v>
      </c>
      <c r="S2024" s="13">
        <f t="shared" si="126"/>
        <v>42502.36078703704</v>
      </c>
      <c r="T2024" s="13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1.61459</v>
      </c>
      <c r="P2025" s="7">
        <f t="shared" si="125"/>
        <v>2.1863135532859735E-3</v>
      </c>
      <c r="Q2025" s="8" t="s">
        <v>8322</v>
      </c>
      <c r="R2025" t="s">
        <v>8348</v>
      </c>
      <c r="S2025" s="13">
        <f t="shared" si="126"/>
        <v>42136.212418981479</v>
      </c>
      <c r="T2025" s="13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5.8535000000000004</v>
      </c>
      <c r="P2026" s="7">
        <f t="shared" si="125"/>
        <v>4.4844964551123256E-3</v>
      </c>
      <c r="Q2026" s="8" t="s">
        <v>8322</v>
      </c>
      <c r="R2026" t="s">
        <v>8348</v>
      </c>
      <c r="S2026" s="13">
        <f t="shared" si="126"/>
        <v>41099.758611111109</v>
      </c>
      <c r="T2026" s="13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2.0114999999999998</v>
      </c>
      <c r="P2027" s="7">
        <f t="shared" si="125"/>
        <v>4.5302013422818792E-3</v>
      </c>
      <c r="Q2027" s="8" t="s">
        <v>8322</v>
      </c>
      <c r="R2027" t="s">
        <v>8348</v>
      </c>
      <c r="S2027" s="13">
        <f t="shared" si="126"/>
        <v>42135.976226851846</v>
      </c>
      <c r="T2027" s="13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1.3348307999999998</v>
      </c>
      <c r="P2028" s="7">
        <f t="shared" si="125"/>
        <v>1.3604720538363365E-2</v>
      </c>
      <c r="Q2028" s="8" t="s">
        <v>8322</v>
      </c>
      <c r="R2028" t="s">
        <v>8348</v>
      </c>
      <c r="S2028" s="13">
        <f t="shared" si="126"/>
        <v>41704.527604166666</v>
      </c>
      <c r="T2028" s="13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1.2024900000000001</v>
      </c>
      <c r="P2029" s="7">
        <f t="shared" si="125"/>
        <v>4.4823657577193988E-3</v>
      </c>
      <c r="Q2029" s="8" t="s">
        <v>8322</v>
      </c>
      <c r="R2029" t="s">
        <v>8348</v>
      </c>
      <c r="S2029" s="13">
        <f t="shared" si="126"/>
        <v>42048.605543981474</v>
      </c>
      <c r="T2029" s="13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1.2616666666666667</v>
      </c>
      <c r="P2030" s="7">
        <f t="shared" si="125"/>
        <v>2.0871862615587846E-2</v>
      </c>
      <c r="Q2030" s="8" t="s">
        <v>8322</v>
      </c>
      <c r="R2030" t="s">
        <v>8348</v>
      </c>
      <c r="S2030" s="13">
        <f t="shared" si="126"/>
        <v>40215.710717592592</v>
      </c>
      <c r="T2030" s="13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3.6120000000000001</v>
      </c>
      <c r="P2031" s="7">
        <f t="shared" si="125"/>
        <v>1.0409745293466223E-2</v>
      </c>
      <c r="Q2031" s="8" t="s">
        <v>8322</v>
      </c>
      <c r="R2031" t="s">
        <v>8348</v>
      </c>
      <c r="S2031" s="13">
        <f t="shared" si="126"/>
        <v>41847.813437500001</v>
      </c>
      <c r="T2031" s="13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2.26239013671875</v>
      </c>
      <c r="P2032" s="7">
        <f t="shared" si="125"/>
        <v>8.4306795802196015E-3</v>
      </c>
      <c r="Q2032" s="8" t="s">
        <v>8322</v>
      </c>
      <c r="R2032" t="s">
        <v>8348</v>
      </c>
      <c r="S2032" s="13">
        <f t="shared" si="126"/>
        <v>41212.788148148145</v>
      </c>
      <c r="T2032" s="13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1.2035</v>
      </c>
      <c r="P2033" s="7">
        <f t="shared" si="125"/>
        <v>8.4420440382218537E-3</v>
      </c>
      <c r="Q2033" s="8" t="s">
        <v>8322</v>
      </c>
      <c r="R2033" t="s">
        <v>8348</v>
      </c>
      <c r="S2033" s="13">
        <f t="shared" si="126"/>
        <v>41975.120983796289</v>
      </c>
      <c r="T2033" s="13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3.0418799999999999</v>
      </c>
      <c r="P2034" s="7">
        <f t="shared" si="125"/>
        <v>6.982523965442424E-3</v>
      </c>
      <c r="Q2034" s="8" t="s">
        <v>8322</v>
      </c>
      <c r="R2034" t="s">
        <v>8348</v>
      </c>
      <c r="S2034" s="13">
        <f t="shared" si="126"/>
        <v>42689.35733796296</v>
      </c>
      <c r="T2034" s="13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1.7867599999999999</v>
      </c>
      <c r="P2035" s="7">
        <f t="shared" si="125"/>
        <v>3.5371286574581925E-3</v>
      </c>
      <c r="Q2035" s="8" t="s">
        <v>8322</v>
      </c>
      <c r="R2035" t="s">
        <v>8348</v>
      </c>
      <c r="S2035" s="13">
        <f t="shared" si="126"/>
        <v>41724.874050925922</v>
      </c>
      <c r="T2035" s="13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3.868199871794872</v>
      </c>
      <c r="P2036" s="7">
        <f t="shared" si="125"/>
        <v>1.6836825212443115E-3</v>
      </c>
      <c r="Q2036" s="8" t="s">
        <v>8322</v>
      </c>
      <c r="R2036" t="s">
        <v>8348</v>
      </c>
      <c r="S2036" s="13">
        <f t="shared" si="126"/>
        <v>42075.921678240738</v>
      </c>
      <c r="T2036" s="13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2.1103642500000004</v>
      </c>
      <c r="P2037" s="7">
        <f t="shared" si="125"/>
        <v>3.8145073771032652E-3</v>
      </c>
      <c r="Q2037" s="8" t="s">
        <v>8322</v>
      </c>
      <c r="R2037" t="s">
        <v>8348</v>
      </c>
      <c r="S2037" s="13">
        <f t="shared" si="126"/>
        <v>42311.41674768518</v>
      </c>
      <c r="T2037" s="13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1.3166833333333334</v>
      </c>
      <c r="P2038" s="7">
        <f t="shared" si="125"/>
        <v>2.146808268249769E-2</v>
      </c>
      <c r="Q2038" s="8" t="s">
        <v>8322</v>
      </c>
      <c r="R2038" t="s">
        <v>8348</v>
      </c>
      <c r="S2038" s="13">
        <f t="shared" si="126"/>
        <v>41738.656469907401</v>
      </c>
      <c r="T2038" s="13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3.0047639999999998</v>
      </c>
      <c r="P2039" s="7">
        <f t="shared" si="125"/>
        <v>1.4277327603765221E-2</v>
      </c>
      <c r="Q2039" s="8" t="s">
        <v>8322</v>
      </c>
      <c r="R2039" t="s">
        <v>8348</v>
      </c>
      <c r="S2039" s="13">
        <f t="shared" si="126"/>
        <v>41578.001770833333</v>
      </c>
      <c r="T2039" s="13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4.2051249999999998</v>
      </c>
      <c r="P2040" s="7">
        <f t="shared" si="125"/>
        <v>6.0640290122172353E-3</v>
      </c>
      <c r="Q2040" s="8" t="s">
        <v>8322</v>
      </c>
      <c r="R2040" t="s">
        <v>8348</v>
      </c>
      <c r="S2040" s="13">
        <f t="shared" si="126"/>
        <v>41424.062743055554</v>
      </c>
      <c r="T2040" s="13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1.362168</v>
      </c>
      <c r="P2041" s="7">
        <f t="shared" si="125"/>
        <v>2.2258634764581167E-3</v>
      </c>
      <c r="Q2041" s="8" t="s">
        <v>8322</v>
      </c>
      <c r="R2041" t="s">
        <v>8348</v>
      </c>
      <c r="S2041" s="13">
        <f t="shared" si="126"/>
        <v>42675.23061342592</v>
      </c>
      <c r="T2041" s="13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2.4817133333333334</v>
      </c>
      <c r="P2042" s="7">
        <f t="shared" si="125"/>
        <v>3.6399584158256254E-2</v>
      </c>
      <c r="Q2042" s="8" t="s">
        <v>8322</v>
      </c>
      <c r="R2042" t="s">
        <v>8348</v>
      </c>
      <c r="S2042" s="13">
        <f t="shared" si="126"/>
        <v>41578.718784722216</v>
      </c>
      <c r="T2042" s="13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1.8186315789473684</v>
      </c>
      <c r="P2043" s="7">
        <f t="shared" si="125"/>
        <v>6.9456502865080745E-3</v>
      </c>
      <c r="Q2043" s="8" t="s">
        <v>8322</v>
      </c>
      <c r="R2043" t="s">
        <v>8348</v>
      </c>
      <c r="S2043" s="13">
        <f t="shared" si="126"/>
        <v>42654.317442129628</v>
      </c>
      <c r="T2043" s="13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1.2353000000000001</v>
      </c>
      <c r="P2044" s="7">
        <f t="shared" si="125"/>
        <v>1.1333279365336355E-2</v>
      </c>
      <c r="Q2044" s="8" t="s">
        <v>8322</v>
      </c>
      <c r="R2044" t="s">
        <v>8348</v>
      </c>
      <c r="S2044" s="13">
        <f t="shared" si="126"/>
        <v>42331.499699074069</v>
      </c>
      <c r="T2044" s="13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5.0620938628158845</v>
      </c>
      <c r="P2045" s="7">
        <f t="shared" si="125"/>
        <v>2.752817001854229E-2</v>
      </c>
      <c r="Q2045" s="8" t="s">
        <v>8322</v>
      </c>
      <c r="R2045" t="s">
        <v>8348</v>
      </c>
      <c r="S2045" s="13">
        <f t="shared" si="126"/>
        <v>42660.968483796292</v>
      </c>
      <c r="T2045" s="13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1.0821333333333334</v>
      </c>
      <c r="P2046" s="7">
        <f t="shared" si="125"/>
        <v>1.1089206505667817E-2</v>
      </c>
      <c r="Q2046" s="8" t="s">
        <v>8322</v>
      </c>
      <c r="R2046" t="s">
        <v>8348</v>
      </c>
      <c r="S2046" s="13">
        <f t="shared" si="126"/>
        <v>42138.475856481477</v>
      </c>
      <c r="T2046" s="13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8.1918387755102042</v>
      </c>
      <c r="P2047" s="7">
        <f t="shared" si="125"/>
        <v>6.5520661305266239E-3</v>
      </c>
      <c r="Q2047" s="8" t="s">
        <v>8322</v>
      </c>
      <c r="R2047" t="s">
        <v>8348</v>
      </c>
      <c r="S2047" s="13">
        <f t="shared" si="126"/>
        <v>41068.880173611113</v>
      </c>
      <c r="T2047" s="13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1.2110000000000001</v>
      </c>
      <c r="P2048" s="7">
        <f t="shared" si="125"/>
        <v>1.7919075144508672E-2</v>
      </c>
      <c r="Q2048" s="8" t="s">
        <v>8322</v>
      </c>
      <c r="R2048" t="s">
        <v>8348</v>
      </c>
      <c r="S2048" s="13">
        <f t="shared" si="126"/>
        <v>41386.963472222218</v>
      </c>
      <c r="T2048" s="13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1.0299897959183673</v>
      </c>
      <c r="P2049" s="7">
        <f t="shared" si="125"/>
        <v>4.388789268766285E-3</v>
      </c>
      <c r="Q2049" s="8" t="s">
        <v>8322</v>
      </c>
      <c r="R2049" t="s">
        <v>8348</v>
      </c>
      <c r="S2049" s="13">
        <f t="shared" si="126"/>
        <v>42081.695254629631</v>
      </c>
      <c r="T2049" s="13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1.4833229411764706</v>
      </c>
      <c r="P2050" s="7">
        <f t="shared" si="125"/>
        <v>1.0889699557710054E-2</v>
      </c>
      <c r="Q2050" s="8" t="s">
        <v>8322</v>
      </c>
      <c r="R2050" t="s">
        <v>8348</v>
      </c>
      <c r="S2050" s="13">
        <f t="shared" si="126"/>
        <v>41387.443182870367</v>
      </c>
      <c r="T2050" s="13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</f>
        <v>1.2019070000000001</v>
      </c>
      <c r="P2051" s="7">
        <f t="shared" ref="P2051:P2114" si="129">L2051/E2051</f>
        <v>1.2347045154075982E-2</v>
      </c>
      <c r="Q2051" s="8" t="s">
        <v>8322</v>
      </c>
      <c r="R2051" t="s">
        <v>8348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4.7327000000000004</v>
      </c>
      <c r="P2052" s="7">
        <f t="shared" si="129"/>
        <v>3.5920299194962704E-3</v>
      </c>
      <c r="Q2052" s="8" t="s">
        <v>8322</v>
      </c>
      <c r="R2052" t="s">
        <v>8348</v>
      </c>
      <c r="S2052" s="13">
        <f t="shared" si="130"/>
        <v>42114.863171296289</v>
      </c>
      <c r="T2052" s="13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1.303625</v>
      </c>
      <c r="P2053" s="7">
        <f t="shared" si="129"/>
        <v>2.3204525841403777E-2</v>
      </c>
      <c r="Q2053" s="8" t="s">
        <v>8322</v>
      </c>
      <c r="R2053" t="s">
        <v>8348</v>
      </c>
      <c r="S2053" s="13">
        <f t="shared" si="130"/>
        <v>41603.814085648148</v>
      </c>
      <c r="T2053" s="13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3.5304799999999998</v>
      </c>
      <c r="P2054" s="7">
        <f t="shared" si="129"/>
        <v>3.0647390723074481E-3</v>
      </c>
      <c r="Q2054" s="8" t="s">
        <v>8322</v>
      </c>
      <c r="R2054" t="s">
        <v>8348</v>
      </c>
      <c r="S2054" s="13">
        <f t="shared" si="130"/>
        <v>42374.875613425924</v>
      </c>
      <c r="T2054" s="13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1.0102</v>
      </c>
      <c r="P2055" s="7">
        <f t="shared" si="129"/>
        <v>2.3955652346070087E-2</v>
      </c>
      <c r="Q2055" s="8" t="s">
        <v>8322</v>
      </c>
      <c r="R2055" t="s">
        <v>8348</v>
      </c>
      <c r="S2055" s="13">
        <f t="shared" si="130"/>
        <v>42303.409155092588</v>
      </c>
      <c r="T2055" s="13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1.1359142857142857</v>
      </c>
      <c r="P2056" s="7">
        <f t="shared" si="129"/>
        <v>1.5619890836833765E-2</v>
      </c>
      <c r="Q2056" s="8" t="s">
        <v>8322</v>
      </c>
      <c r="R2056" t="s">
        <v>8348</v>
      </c>
      <c r="S2056" s="13">
        <f t="shared" si="130"/>
        <v>41731.312615740739</v>
      </c>
      <c r="T2056" s="13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1.6741666666666666</v>
      </c>
      <c r="P2057" s="7">
        <f t="shared" si="129"/>
        <v>1.0054753608760578E-2</v>
      </c>
      <c r="Q2057" s="8" t="s">
        <v>8322</v>
      </c>
      <c r="R2057" t="s">
        <v>8348</v>
      </c>
      <c r="S2057" s="13">
        <f t="shared" si="130"/>
        <v>41946.465775462959</v>
      </c>
      <c r="T2057" s="13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1.5345200000000001</v>
      </c>
      <c r="P2058" s="7">
        <f t="shared" si="129"/>
        <v>7.2204989182285016E-3</v>
      </c>
      <c r="Q2058" s="8" t="s">
        <v>8322</v>
      </c>
      <c r="R2058" t="s">
        <v>8348</v>
      </c>
      <c r="S2058" s="13">
        <f t="shared" si="130"/>
        <v>41351.552569444444</v>
      </c>
      <c r="T2058" s="13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2.022322</v>
      </c>
      <c r="P2059" s="7">
        <f t="shared" si="129"/>
        <v>2.1954960683808016E-2</v>
      </c>
      <c r="Q2059" s="8" t="s">
        <v>8322</v>
      </c>
      <c r="R2059" t="s">
        <v>8348</v>
      </c>
      <c r="S2059" s="13">
        <f t="shared" si="130"/>
        <v>42396.286249999997</v>
      </c>
      <c r="T2059" s="13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1.6828125</v>
      </c>
      <c r="P2060" s="7">
        <f t="shared" si="129"/>
        <v>9.5171773444753943E-2</v>
      </c>
      <c r="Q2060" s="8" t="s">
        <v>8322</v>
      </c>
      <c r="R2060" t="s">
        <v>8348</v>
      </c>
      <c r="S2060" s="13">
        <f t="shared" si="130"/>
        <v>42026.16238425926</v>
      </c>
      <c r="T2060" s="13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1.4345666666666668</v>
      </c>
      <c r="P2061" s="7">
        <f t="shared" si="129"/>
        <v>8.7134326277389217E-3</v>
      </c>
      <c r="Q2061" s="8" t="s">
        <v>8322</v>
      </c>
      <c r="R2061" t="s">
        <v>8348</v>
      </c>
      <c r="S2061" s="13">
        <f t="shared" si="130"/>
        <v>42361.394143518519</v>
      </c>
      <c r="T2061" s="13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1.964</v>
      </c>
      <c r="P2062" s="7">
        <f t="shared" si="129"/>
        <v>2.7780040733197557E-2</v>
      </c>
      <c r="Q2062" s="8" t="s">
        <v>8322</v>
      </c>
      <c r="R2062" t="s">
        <v>8348</v>
      </c>
      <c r="S2062" s="13">
        <f t="shared" si="130"/>
        <v>41783.434606481482</v>
      </c>
      <c r="T2062" s="13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1.0791999999999999</v>
      </c>
      <c r="P2063" s="7">
        <f t="shared" si="129"/>
        <v>6.4862861378799114E-3</v>
      </c>
      <c r="Q2063" s="8" t="s">
        <v>8322</v>
      </c>
      <c r="R2063" t="s">
        <v>8348</v>
      </c>
      <c r="S2063" s="13">
        <f t="shared" si="130"/>
        <v>42705.556180555555</v>
      </c>
      <c r="T2063" s="13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1.14977</v>
      </c>
      <c r="P2064" s="7">
        <f t="shared" si="129"/>
        <v>1.7655705054054288E-3</v>
      </c>
      <c r="Q2064" s="8" t="s">
        <v>8322</v>
      </c>
      <c r="R2064" t="s">
        <v>8348</v>
      </c>
      <c r="S2064" s="13">
        <f t="shared" si="130"/>
        <v>42423.174745370365</v>
      </c>
      <c r="T2064" s="13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1.4804999999999999</v>
      </c>
      <c r="P2065" s="7">
        <f t="shared" si="129"/>
        <v>8.2742316784869974E-3</v>
      </c>
      <c r="Q2065" s="8" t="s">
        <v>8322</v>
      </c>
      <c r="R2065" t="s">
        <v>8348</v>
      </c>
      <c r="S2065" s="13">
        <f t="shared" si="130"/>
        <v>42472.524317129624</v>
      </c>
      <c r="T2065" s="13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1.9116676082790633</v>
      </c>
      <c r="P2066" s="7">
        <f t="shared" si="129"/>
        <v>1.1605795844985306E-2</v>
      </c>
      <c r="Q2066" s="8" t="s">
        <v>8322</v>
      </c>
      <c r="R2066" t="s">
        <v>8348</v>
      </c>
      <c r="S2066" s="13">
        <f t="shared" si="130"/>
        <v>41389.1565162037</v>
      </c>
      <c r="T2066" s="13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1.99215125</v>
      </c>
      <c r="P2067" s="7">
        <f t="shared" si="129"/>
        <v>1.9526629817891588E-2</v>
      </c>
      <c r="Q2067" s="8" t="s">
        <v>8322</v>
      </c>
      <c r="R2067" t="s">
        <v>8348</v>
      </c>
      <c r="S2067" s="13">
        <f t="shared" si="130"/>
        <v>41603.125335648147</v>
      </c>
      <c r="T2067" s="13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2.1859999999999999</v>
      </c>
      <c r="P2068" s="7">
        <f t="shared" si="129"/>
        <v>1.4867337602927721E-2</v>
      </c>
      <c r="Q2068" s="8" t="s">
        <v>8322</v>
      </c>
      <c r="R2068" t="s">
        <v>8348</v>
      </c>
      <c r="S2068" s="13">
        <f t="shared" si="130"/>
        <v>41844.563460648147</v>
      </c>
      <c r="T2068" s="13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1.2686868686868686</v>
      </c>
      <c r="P2069" s="7">
        <f t="shared" si="129"/>
        <v>1.5923566878980892E-2</v>
      </c>
      <c r="Q2069" s="8" t="s">
        <v>8322</v>
      </c>
      <c r="R2069" t="s">
        <v>8348</v>
      </c>
      <c r="S2069" s="13">
        <f t="shared" si="130"/>
        <v>42115.645555555551</v>
      </c>
      <c r="T2069" s="13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1.0522388</v>
      </c>
      <c r="P2070" s="7">
        <f t="shared" si="129"/>
        <v>2.889078030576329E-3</v>
      </c>
      <c r="Q2070" s="8" t="s">
        <v>8322</v>
      </c>
      <c r="R2070" t="s">
        <v>8348</v>
      </c>
      <c r="S2070" s="13">
        <f t="shared" si="130"/>
        <v>42633.633275462962</v>
      </c>
      <c r="T2070" s="13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1.2840666000000001</v>
      </c>
      <c r="P2071" s="7">
        <f t="shared" si="129"/>
        <v>4.0963607339370087E-3</v>
      </c>
      <c r="Q2071" s="8" t="s">
        <v>8322</v>
      </c>
      <c r="R2071" t="s">
        <v>8348</v>
      </c>
      <c r="S2071" s="13">
        <f t="shared" si="130"/>
        <v>42340.763784722221</v>
      </c>
      <c r="T2071" s="13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3.1732719999999999</v>
      </c>
      <c r="P2072" s="7">
        <f t="shared" si="129"/>
        <v>3.857217408403692E-3</v>
      </c>
      <c r="Q2072" s="8" t="s">
        <v>8322</v>
      </c>
      <c r="R2072" t="s">
        <v>8348</v>
      </c>
      <c r="S2072" s="13">
        <f t="shared" si="130"/>
        <v>42519.448182870365</v>
      </c>
      <c r="T2072" s="13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2.8073000000000001</v>
      </c>
      <c r="P2073" s="7">
        <f t="shared" si="129"/>
        <v>4.9513767677127488E-3</v>
      </c>
      <c r="Q2073" s="8" t="s">
        <v>8322</v>
      </c>
      <c r="R2073" t="s">
        <v>8348</v>
      </c>
      <c r="S2073" s="13">
        <f t="shared" si="130"/>
        <v>42600.070416666662</v>
      </c>
      <c r="T2073" s="13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1.1073146853146854</v>
      </c>
      <c r="P2074" s="7">
        <f t="shared" si="129"/>
        <v>4.4206989756608948E-3</v>
      </c>
      <c r="Q2074" s="8" t="s">
        <v>8322</v>
      </c>
      <c r="R2074" t="s">
        <v>8348</v>
      </c>
      <c r="S2074" s="13">
        <f t="shared" si="130"/>
        <v>42467.373055555552</v>
      </c>
      <c r="T2074" s="13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1.5260429999999998</v>
      </c>
      <c r="P2075" s="7">
        <f t="shared" si="129"/>
        <v>3.0798607902922789E-3</v>
      </c>
      <c r="Q2075" s="8" t="s">
        <v>8322</v>
      </c>
      <c r="R2075" t="s">
        <v>8348</v>
      </c>
      <c r="S2075" s="13">
        <f t="shared" si="130"/>
        <v>42087.459699074076</v>
      </c>
      <c r="T2075" s="13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1.0249999999999999</v>
      </c>
      <c r="P2076" s="7">
        <f t="shared" si="129"/>
        <v>4.8780487804878049E-3</v>
      </c>
      <c r="Q2076" s="8" t="s">
        <v>8322</v>
      </c>
      <c r="R2076" t="s">
        <v>8348</v>
      </c>
      <c r="S2076" s="13">
        <f t="shared" si="130"/>
        <v>42466.617847222216</v>
      </c>
      <c r="T2076" s="13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16.783738373837384</v>
      </c>
      <c r="P2077" s="7">
        <f t="shared" si="129"/>
        <v>4.886170112608345E-2</v>
      </c>
      <c r="Q2077" s="8" t="s">
        <v>8322</v>
      </c>
      <c r="R2077" t="s">
        <v>8348</v>
      </c>
      <c r="S2077" s="13">
        <f t="shared" si="130"/>
        <v>41450.473240740735</v>
      </c>
      <c r="T2077" s="13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5.4334915642458101</v>
      </c>
      <c r="P2078" s="7">
        <f t="shared" si="129"/>
        <v>8.5945332702155909E-3</v>
      </c>
      <c r="Q2078" s="8" t="s">
        <v>8322</v>
      </c>
      <c r="R2078" t="s">
        <v>8348</v>
      </c>
      <c r="S2078" s="13">
        <f t="shared" si="130"/>
        <v>41803.672326388885</v>
      </c>
      <c r="T2078" s="13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1.1550800000000001</v>
      </c>
      <c r="P2079" s="7">
        <f t="shared" si="129"/>
        <v>3.2551857879973682E-3</v>
      </c>
      <c r="Q2079" s="8" t="s">
        <v>8322</v>
      </c>
      <c r="R2079" t="s">
        <v>8348</v>
      </c>
      <c r="S2079" s="13">
        <f t="shared" si="130"/>
        <v>42102.83421296296</v>
      </c>
      <c r="T2079" s="13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1.3120499999999999</v>
      </c>
      <c r="P2080" s="7">
        <f t="shared" si="129"/>
        <v>1.8291985823710986E-3</v>
      </c>
      <c r="Q2080" s="8" t="s">
        <v>8322</v>
      </c>
      <c r="R2080" t="s">
        <v>8348</v>
      </c>
      <c r="S2080" s="13">
        <f t="shared" si="130"/>
        <v>42692.563159722216</v>
      </c>
      <c r="T2080" s="13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2.8816999999999999</v>
      </c>
      <c r="P2081" s="7">
        <f t="shared" si="129"/>
        <v>2.1063955304160737E-2</v>
      </c>
      <c r="Q2081" s="8" t="s">
        <v>8322</v>
      </c>
      <c r="R2081" t="s">
        <v>8348</v>
      </c>
      <c r="S2081" s="13">
        <f t="shared" si="130"/>
        <v>42150.502233796295</v>
      </c>
      <c r="T2081" s="13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5.0780000000000003</v>
      </c>
      <c r="P2082" s="7">
        <f t="shared" si="129"/>
        <v>9.8463962189838522E-3</v>
      </c>
      <c r="Q2082" s="8" t="s">
        <v>8322</v>
      </c>
      <c r="R2082" t="s">
        <v>8348</v>
      </c>
      <c r="S2082" s="13">
        <f t="shared" si="130"/>
        <v>42289.748842592591</v>
      </c>
      <c r="T2082" s="13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1.1457142857142857</v>
      </c>
      <c r="P2083" s="7">
        <f t="shared" si="129"/>
        <v>1.3715710723192019E-2</v>
      </c>
      <c r="Q2083" s="8" t="s">
        <v>8311</v>
      </c>
      <c r="R2083" t="s">
        <v>8329</v>
      </c>
      <c r="S2083" s="13">
        <f t="shared" si="130"/>
        <v>41003.948553240734</v>
      </c>
      <c r="T2083" s="13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1.1073333333333333</v>
      </c>
      <c r="P2084" s="7">
        <f t="shared" si="129"/>
        <v>2.2877784467188442E-2</v>
      </c>
      <c r="Q2084" s="8" t="s">
        <v>8311</v>
      </c>
      <c r="R2084" t="s">
        <v>8329</v>
      </c>
      <c r="S2084" s="13">
        <f t="shared" si="130"/>
        <v>40810.911990740737</v>
      </c>
      <c r="T2084" s="13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1.1333333333333333</v>
      </c>
      <c r="P2085" s="7">
        <f t="shared" si="129"/>
        <v>2.9411764705882353E-2</v>
      </c>
      <c r="Q2085" s="8" t="s">
        <v>8311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1.0833333333333333</v>
      </c>
      <c r="P2086" s="7">
        <f t="shared" si="129"/>
        <v>1.4153846153846154E-2</v>
      </c>
      <c r="Q2086" s="8" t="s">
        <v>8311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1.2353333333333334</v>
      </c>
      <c r="P2087" s="7">
        <f t="shared" si="129"/>
        <v>1.119805720453319E-2</v>
      </c>
      <c r="Q2087" s="8" t="s">
        <v>8311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1.0069999999999999</v>
      </c>
      <c r="P2088" s="7">
        <f t="shared" si="129"/>
        <v>8.6891757696127107E-3</v>
      </c>
      <c r="Q2088" s="8" t="s">
        <v>8311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1.0353333333333334</v>
      </c>
      <c r="P2089" s="7">
        <f t="shared" si="129"/>
        <v>1.6097875080489377E-2</v>
      </c>
      <c r="Q2089" s="8" t="s">
        <v>8311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1.1551066666666667</v>
      </c>
      <c r="P2090" s="7">
        <f t="shared" si="129"/>
        <v>2.1643022866575091E-2</v>
      </c>
      <c r="Q2090" s="8" t="s">
        <v>8311</v>
      </c>
      <c r="R2090" t="s">
        <v>8329</v>
      </c>
      <c r="S2090" s="13">
        <f t="shared" si="130"/>
        <v>40395.506388888891</v>
      </c>
      <c r="T2090" s="13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1.2040040000000001</v>
      </c>
      <c r="P2091" s="7">
        <f t="shared" si="129"/>
        <v>2.0597938212829858E-2</v>
      </c>
      <c r="Q2091" s="8" t="s">
        <v>8311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1.1504037499999999</v>
      </c>
      <c r="P2092" s="7">
        <f t="shared" si="129"/>
        <v>1.7385200630648155E-2</v>
      </c>
      <c r="Q2092" s="8" t="s">
        <v>8311</v>
      </c>
      <c r="R2092" t="s">
        <v>8329</v>
      </c>
      <c r="S2092" s="13">
        <f t="shared" si="130"/>
        <v>41299.173090277771</v>
      </c>
      <c r="T2092" s="13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1.2046777777777777</v>
      </c>
      <c r="P2093" s="7">
        <f t="shared" si="129"/>
        <v>1.134466570129403E-2</v>
      </c>
      <c r="Q2093" s="8" t="s">
        <v>8311</v>
      </c>
      <c r="R2093" t="s">
        <v>8329</v>
      </c>
      <c r="S2093" s="13">
        <f t="shared" si="130"/>
        <v>40555.114328703705</v>
      </c>
      <c r="T2093" s="13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1.0128333333333333</v>
      </c>
      <c r="P2094" s="7">
        <f t="shared" si="129"/>
        <v>9.0505183478690136E-3</v>
      </c>
      <c r="Q2094" s="8" t="s">
        <v>8311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1.0246666666666666</v>
      </c>
      <c r="P2095" s="7">
        <f t="shared" si="129"/>
        <v>1.4964216005204945E-2</v>
      </c>
      <c r="Q2095" s="8" t="s">
        <v>8311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1.2054285714285715</v>
      </c>
      <c r="P2096" s="7">
        <f t="shared" si="129"/>
        <v>1.7065655368570753E-2</v>
      </c>
      <c r="Q2096" s="8" t="s">
        <v>8311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</v>
      </c>
      <c r="P2097" s="7">
        <f t="shared" si="129"/>
        <v>8.8000000000000005E-3</v>
      </c>
      <c r="Q2097" s="8" t="s">
        <v>8311</v>
      </c>
      <c r="R2097" t="s">
        <v>8329</v>
      </c>
      <c r="S2097" s="13">
        <f t="shared" si="130"/>
        <v>40758.525150462963</v>
      </c>
      <c r="T2097" s="13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1.0166666666666666</v>
      </c>
      <c r="P2098" s="7">
        <f t="shared" si="129"/>
        <v>2.2950819672131147E-2</v>
      </c>
      <c r="Q2098" s="8" t="s">
        <v>8311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</v>
      </c>
      <c r="P2099" s="7">
        <f t="shared" si="129"/>
        <v>1.2666666666666666E-2</v>
      </c>
      <c r="Q2099" s="8" t="s">
        <v>8311</v>
      </c>
      <c r="R2099" t="s">
        <v>8329</v>
      </c>
      <c r="S2099" s="13">
        <f t="shared" si="130"/>
        <v>40818.376562500001</v>
      </c>
      <c r="T2099" s="13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1.0033333333333334</v>
      </c>
      <c r="P2100" s="7">
        <f t="shared" si="129"/>
        <v>5.3156146179401996E-3</v>
      </c>
      <c r="Q2100" s="8" t="s">
        <v>8311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1.3236666666666668</v>
      </c>
      <c r="P2101" s="7">
        <f t="shared" si="129"/>
        <v>1.5865021405187609E-2</v>
      </c>
      <c r="Q2101" s="8" t="s">
        <v>8311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1.3666666666666667</v>
      </c>
      <c r="P2102" s="7">
        <f t="shared" si="129"/>
        <v>3.2926829268292684E-2</v>
      </c>
      <c r="Q2102" s="8" t="s">
        <v>8311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1.1325000000000001</v>
      </c>
      <c r="P2103" s="7">
        <f t="shared" si="129"/>
        <v>1.9426048565121413E-2</v>
      </c>
      <c r="Q2103" s="8" t="s">
        <v>8311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1.36</v>
      </c>
      <c r="P2104" s="7">
        <f t="shared" si="129"/>
        <v>2.7941176470588237E-2</v>
      </c>
      <c r="Q2104" s="8" t="s">
        <v>8311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1.4612318374694613</v>
      </c>
      <c r="P2105" s="7">
        <f t="shared" si="129"/>
        <v>1.0119676170362548E-2</v>
      </c>
      <c r="Q2105" s="8" t="s">
        <v>8311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1.2949999999999999</v>
      </c>
      <c r="P2106" s="7">
        <f t="shared" si="129"/>
        <v>3.5714285714285712E-2</v>
      </c>
      <c r="Q2106" s="8" t="s">
        <v>8311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2.54</v>
      </c>
      <c r="P2107" s="7">
        <f t="shared" si="129"/>
        <v>1.9488188976377954E-2</v>
      </c>
      <c r="Q2107" s="8" t="s">
        <v>8311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1.0704545454545455</v>
      </c>
      <c r="P2108" s="7">
        <f t="shared" si="129"/>
        <v>1.8683651804670912E-2</v>
      </c>
      <c r="Q2108" s="8" t="s">
        <v>8311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1.0773299999999999</v>
      </c>
      <c r="P2109" s="7">
        <f t="shared" si="129"/>
        <v>2.691840011881225E-2</v>
      </c>
      <c r="Q2109" s="8" t="s">
        <v>8311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1.0731250000000001</v>
      </c>
      <c r="P2110" s="7">
        <f t="shared" si="129"/>
        <v>1.1124053581828771E-2</v>
      </c>
      <c r="Q2110" s="8" t="s">
        <v>8311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1.06525</v>
      </c>
      <c r="P2111" s="7">
        <f t="shared" si="129"/>
        <v>9.3874677305796767E-3</v>
      </c>
      <c r="Q2111" s="8" t="s">
        <v>8311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1.0035000000000001</v>
      </c>
      <c r="P2112" s="7">
        <f t="shared" si="129"/>
        <v>1.8933731938216243E-2</v>
      </c>
      <c r="Q2112" s="8" t="s">
        <v>8311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1.0649999999999999</v>
      </c>
      <c r="P2113" s="7">
        <f t="shared" si="129"/>
        <v>1.8309859154929577E-2</v>
      </c>
      <c r="Q2113" s="8" t="s">
        <v>8311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</v>
      </c>
      <c r="P2114" s="7">
        <f t="shared" si="129"/>
        <v>3.6666666666666667E-2</v>
      </c>
      <c r="Q2114" s="8" t="s">
        <v>8311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</f>
        <v>1.0485714285714285</v>
      </c>
      <c r="P2115" s="7">
        <f t="shared" ref="P2115:P2178" si="133">L2115/E2115</f>
        <v>1.4577656675749319E-2</v>
      </c>
      <c r="Q2115" s="8" t="s">
        <v>8311</v>
      </c>
      <c r="R2115" t="s">
        <v>8329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1.0469999999999999</v>
      </c>
      <c r="P2116" s="7">
        <f t="shared" si="133"/>
        <v>2.8080229226361032E-2</v>
      </c>
      <c r="Q2116" s="8" t="s">
        <v>8311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2.2566666666666668</v>
      </c>
      <c r="P2117" s="7">
        <f t="shared" si="133"/>
        <v>1.0635155096011817E-2</v>
      </c>
      <c r="Q2117" s="8" t="s">
        <v>8311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1.0090416666666666</v>
      </c>
      <c r="P2118" s="7">
        <f t="shared" si="133"/>
        <v>1.899492092331833E-3</v>
      </c>
      <c r="Q2118" s="8" t="s">
        <v>8311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1.4775</v>
      </c>
      <c r="P2119" s="7">
        <f t="shared" si="133"/>
        <v>1.9740552735476594E-2</v>
      </c>
      <c r="Q2119" s="8" t="s">
        <v>8311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1.3461099999999999</v>
      </c>
      <c r="P2120" s="7">
        <f t="shared" si="133"/>
        <v>1.2628982772581737E-2</v>
      </c>
      <c r="Q2120" s="8" t="s">
        <v>8311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1.0075000000000001</v>
      </c>
      <c r="P2121" s="7">
        <f t="shared" si="133"/>
        <v>1.0918114143920596E-2</v>
      </c>
      <c r="Q2121" s="8" t="s">
        <v>8311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1.00880375</v>
      </c>
      <c r="P2122" s="7">
        <f t="shared" si="133"/>
        <v>8.549730311767775E-3</v>
      </c>
      <c r="Q2122" s="8" t="s">
        <v>8311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5.6800000000000002E-3</v>
      </c>
      <c r="P2123" s="7">
        <f t="shared" si="133"/>
        <v>3.5211267605633804E-2</v>
      </c>
      <c r="Q2123" s="8" t="s">
        <v>8312</v>
      </c>
      <c r="R2123" t="s">
        <v>8333</v>
      </c>
      <c r="S2123" s="13">
        <f t="shared" si="134"/>
        <v>42716.534120370365</v>
      </c>
      <c r="T2123" s="13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3.875E-3</v>
      </c>
      <c r="P2124" s="7">
        <f t="shared" si="133"/>
        <v>9.6774193548387101E-3</v>
      </c>
      <c r="Q2124" s="8" t="s">
        <v>8312</v>
      </c>
      <c r="R2124" t="s">
        <v>8333</v>
      </c>
      <c r="S2124" s="13">
        <f t="shared" si="134"/>
        <v>42712.092233796291</v>
      </c>
      <c r="T2124" s="13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0.1</v>
      </c>
      <c r="P2125" s="7">
        <f t="shared" si="133"/>
        <v>0.1</v>
      </c>
      <c r="Q2125" s="8" t="s">
        <v>8312</v>
      </c>
      <c r="R2125" t="s">
        <v>8333</v>
      </c>
      <c r="S2125" s="13">
        <f t="shared" si="134"/>
        <v>40198.216516203705</v>
      </c>
      <c r="T2125" s="13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0.10454545454545454</v>
      </c>
      <c r="P2126" s="7">
        <f t="shared" si="133"/>
        <v>4.3478260869565216E-2</v>
      </c>
      <c r="Q2126" s="8" t="s">
        <v>8312</v>
      </c>
      <c r="R2126" t="s">
        <v>8333</v>
      </c>
      <c r="S2126" s="13">
        <f t="shared" si="134"/>
        <v>40463.819849537038</v>
      </c>
      <c r="T2126" s="13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1.4200000000000001E-2</v>
      </c>
      <c r="P2127" s="7">
        <f t="shared" si="133"/>
        <v>3.1690140845070422E-2</v>
      </c>
      <c r="Q2127" s="8" t="s">
        <v>8312</v>
      </c>
      <c r="R2127" t="s">
        <v>8333</v>
      </c>
      <c r="S2127" s="13">
        <f t="shared" si="134"/>
        <v>42190.815196759257</v>
      </c>
      <c r="T2127" s="13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5.0000000000000001E-4</v>
      </c>
      <c r="P2128" s="7">
        <f t="shared" si="133"/>
        <v>0.2</v>
      </c>
      <c r="Q2128" s="8" t="s">
        <v>8312</v>
      </c>
      <c r="R2128" t="s">
        <v>8333</v>
      </c>
      <c r="S2128" s="13">
        <f t="shared" si="134"/>
        <v>41951.76489583333</v>
      </c>
      <c r="T2128" s="13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0.28842857142857142</v>
      </c>
      <c r="P2129" s="7">
        <f t="shared" si="133"/>
        <v>2.9222387320455671E-2</v>
      </c>
      <c r="Q2129" s="8" t="s">
        <v>8312</v>
      </c>
      <c r="R2129" t="s">
        <v>8333</v>
      </c>
      <c r="S2129" s="13">
        <f t="shared" si="134"/>
        <v>42045.297025462962</v>
      </c>
      <c r="T2129" s="13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1.6666666666666668E-3</v>
      </c>
      <c r="P2130" s="7">
        <f t="shared" si="133"/>
        <v>0.04</v>
      </c>
      <c r="Q2130" s="8" t="s">
        <v>8312</v>
      </c>
      <c r="R2130" t="s">
        <v>8333</v>
      </c>
      <c r="S2130" s="13">
        <f t="shared" si="134"/>
        <v>41843.564456018517</v>
      </c>
      <c r="T2130" s="13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0.11799999999999999</v>
      </c>
      <c r="P2131" s="7">
        <f t="shared" si="133"/>
        <v>5.0847457627118647E-2</v>
      </c>
      <c r="Q2131" s="8" t="s">
        <v>8312</v>
      </c>
      <c r="R2131" t="s">
        <v>8333</v>
      </c>
      <c r="S2131" s="13">
        <f t="shared" si="134"/>
        <v>42408.815972222219</v>
      </c>
      <c r="T2131" s="13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2.0238095238095236E-3</v>
      </c>
      <c r="P2132" s="7">
        <f t="shared" si="133"/>
        <v>4.7058823529411764E-2</v>
      </c>
      <c r="Q2132" s="8" t="s">
        <v>8312</v>
      </c>
      <c r="R2132" t="s">
        <v>8333</v>
      </c>
      <c r="S2132" s="13">
        <f t="shared" si="134"/>
        <v>41831.87804398148</v>
      </c>
      <c r="T2132" s="13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0.05</v>
      </c>
      <c r="P2133" s="7">
        <f t="shared" si="133"/>
        <v>0.12</v>
      </c>
      <c r="Q2133" s="8" t="s">
        <v>8312</v>
      </c>
      <c r="R2133" t="s">
        <v>8333</v>
      </c>
      <c r="S2133" s="13">
        <f t="shared" si="134"/>
        <v>42166.998738425922</v>
      </c>
      <c r="T2133" s="13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2.1129899999999997E-2</v>
      </c>
      <c r="P2134" s="7">
        <f t="shared" si="133"/>
        <v>4.6853037638606911E-2</v>
      </c>
      <c r="Q2134" s="8" t="s">
        <v>8312</v>
      </c>
      <c r="R2134" t="s">
        <v>8333</v>
      </c>
      <c r="S2134" s="13">
        <f t="shared" si="134"/>
        <v>41643.27884259259</v>
      </c>
      <c r="T2134" s="13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1.6E-2</v>
      </c>
      <c r="P2135" s="7">
        <f t="shared" si="133"/>
        <v>0.1875</v>
      </c>
      <c r="Q2135" s="8" t="s">
        <v>8312</v>
      </c>
      <c r="R2135" t="s">
        <v>8333</v>
      </c>
      <c r="S2135" s="13">
        <f t="shared" si="134"/>
        <v>40618.888877314814</v>
      </c>
      <c r="T2135" s="13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1.7333333333333333E-2</v>
      </c>
      <c r="P2136" s="7">
        <f t="shared" si="133"/>
        <v>2.8846153846153848E-2</v>
      </c>
      <c r="Q2136" s="8" t="s">
        <v>8312</v>
      </c>
      <c r="R2136" t="s">
        <v>8333</v>
      </c>
      <c r="S2136" s="13">
        <f t="shared" si="134"/>
        <v>41361.678136574068</v>
      </c>
      <c r="T2136" s="13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9.5600000000000004E-2</v>
      </c>
      <c r="P2137" s="7">
        <f t="shared" si="133"/>
        <v>4.6025104602510462E-2</v>
      </c>
      <c r="Q2137" s="8" t="s">
        <v>8312</v>
      </c>
      <c r="R2137" t="s">
        <v>8333</v>
      </c>
      <c r="S2137" s="13">
        <f t="shared" si="134"/>
        <v>41156.755011574074</v>
      </c>
      <c r="T2137" s="13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5.9612499999999998E-4</v>
      </c>
      <c r="P2138" s="7">
        <f t="shared" si="133"/>
        <v>8.3875026210945697E-2</v>
      </c>
      <c r="Q2138" s="8" t="s">
        <v>8312</v>
      </c>
      <c r="R2138" t="s">
        <v>8333</v>
      </c>
      <c r="S2138" s="13">
        <f t="shared" si="134"/>
        <v>41536.300763888888</v>
      </c>
      <c r="T2138" s="13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0.28405999999999998</v>
      </c>
      <c r="P2139" s="7">
        <f t="shared" si="133"/>
        <v>3.759769062874041E-2</v>
      </c>
      <c r="Q2139" s="8" t="s">
        <v>8312</v>
      </c>
      <c r="R2139" t="s">
        <v>8333</v>
      </c>
      <c r="S2139" s="13">
        <f t="shared" si="134"/>
        <v>41948.562835648147</v>
      </c>
      <c r="T2139" s="13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0.128</v>
      </c>
      <c r="P2140" s="7">
        <f t="shared" si="133"/>
        <v>9.375E-2</v>
      </c>
      <c r="Q2140" s="8" t="s">
        <v>8312</v>
      </c>
      <c r="R2140" t="s">
        <v>8333</v>
      </c>
      <c r="S2140" s="13">
        <f t="shared" si="134"/>
        <v>41556.804849537039</v>
      </c>
      <c r="T2140" s="13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5.4199999999999998E-2</v>
      </c>
      <c r="P2141" s="7">
        <f t="shared" si="133"/>
        <v>3.4440344403444033E-2</v>
      </c>
      <c r="Q2141" s="8" t="s">
        <v>8312</v>
      </c>
      <c r="R2141" t="s">
        <v>8333</v>
      </c>
      <c r="S2141" s="13">
        <f t="shared" si="134"/>
        <v>42647.541759259257</v>
      </c>
      <c r="T2141" s="13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1.1199999999999999E-3</v>
      </c>
      <c r="P2142" s="7">
        <f t="shared" si="133"/>
        <v>1.9642857142857142E-2</v>
      </c>
      <c r="Q2142" s="8" t="s">
        <v>8312</v>
      </c>
      <c r="R2142" t="s">
        <v>8333</v>
      </c>
      <c r="S2142" s="13">
        <f t="shared" si="134"/>
        <v>41255.625277777777</v>
      </c>
      <c r="T2142" s="13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7" t="e">
        <f t="shared" si="133"/>
        <v>#DIV/0!</v>
      </c>
      <c r="Q2143" s="8" t="s">
        <v>8312</v>
      </c>
      <c r="R2143" t="s">
        <v>8333</v>
      </c>
      <c r="S2143" s="13">
        <f t="shared" si="134"/>
        <v>41927.027303240735</v>
      </c>
      <c r="T2143" s="13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5.7238095238095241E-2</v>
      </c>
      <c r="P2144" s="7">
        <f t="shared" si="133"/>
        <v>1.9966722129783693E-2</v>
      </c>
      <c r="Q2144" s="8" t="s">
        <v>8312</v>
      </c>
      <c r="R2144" t="s">
        <v>8333</v>
      </c>
      <c r="S2144" s="13">
        <f t="shared" si="134"/>
        <v>42340.493171296293</v>
      </c>
      <c r="T2144" s="13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0.1125</v>
      </c>
      <c r="P2145" s="7">
        <f t="shared" si="133"/>
        <v>2.2222222222222223E-2</v>
      </c>
      <c r="Q2145" s="8" t="s">
        <v>8312</v>
      </c>
      <c r="R2145" t="s">
        <v>8333</v>
      </c>
      <c r="S2145" s="13">
        <f t="shared" si="134"/>
        <v>40332.678379629629</v>
      </c>
      <c r="T2145" s="13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1.7098591549295775E-2</v>
      </c>
      <c r="P2146" s="7">
        <f t="shared" si="133"/>
        <v>3.9538714991762765E-2</v>
      </c>
      <c r="Q2146" s="8" t="s">
        <v>8312</v>
      </c>
      <c r="R2146" t="s">
        <v>8333</v>
      </c>
      <c r="S2146" s="13">
        <f t="shared" si="134"/>
        <v>41499.338425925926</v>
      </c>
      <c r="T2146" s="13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0.30433333333333334</v>
      </c>
      <c r="P2147" s="7">
        <f t="shared" si="133"/>
        <v>1.9496166484118293E-2</v>
      </c>
      <c r="Q2147" s="8" t="s">
        <v>8312</v>
      </c>
      <c r="R2147" t="s">
        <v>8333</v>
      </c>
      <c r="S2147" s="13">
        <f t="shared" si="134"/>
        <v>41575.029097222221</v>
      </c>
      <c r="T2147" s="13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2.0000000000000001E-4</v>
      </c>
      <c r="P2148" s="7">
        <f t="shared" si="133"/>
        <v>1</v>
      </c>
      <c r="Q2148" s="8" t="s">
        <v>8312</v>
      </c>
      <c r="R2148" t="s">
        <v>8333</v>
      </c>
      <c r="S2148" s="13">
        <f t="shared" si="134"/>
        <v>42397.471180555549</v>
      </c>
      <c r="T2148" s="13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6.9641025641025639E-3</v>
      </c>
      <c r="P2149" s="7">
        <f t="shared" si="133"/>
        <v>2.0250368188512519E-2</v>
      </c>
      <c r="Q2149" s="8" t="s">
        <v>8312</v>
      </c>
      <c r="R2149" t="s">
        <v>8333</v>
      </c>
      <c r="S2149" s="13">
        <f t="shared" si="134"/>
        <v>41927.087361111109</v>
      </c>
      <c r="T2149" s="13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0.02</v>
      </c>
      <c r="P2150" s="7">
        <f t="shared" si="133"/>
        <v>1</v>
      </c>
      <c r="Q2150" s="8" t="s">
        <v>8312</v>
      </c>
      <c r="R2150" t="s">
        <v>8333</v>
      </c>
      <c r="S2150" s="13">
        <f t="shared" si="134"/>
        <v>42066.525254629632</v>
      </c>
      <c r="T2150" s="13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7" t="e">
        <f t="shared" si="133"/>
        <v>#DIV/0!</v>
      </c>
      <c r="Q2151" s="8" t="s">
        <v>8312</v>
      </c>
      <c r="R2151" t="s">
        <v>8333</v>
      </c>
      <c r="S2151" s="13">
        <f t="shared" si="134"/>
        <v>40354.816620370366</v>
      </c>
      <c r="T2151" s="13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8.0999999999999996E-3</v>
      </c>
      <c r="P2152" s="7">
        <f t="shared" si="133"/>
        <v>9.876543209876543E-3</v>
      </c>
      <c r="Q2152" s="8" t="s">
        <v>8312</v>
      </c>
      <c r="R2152" t="s">
        <v>8333</v>
      </c>
      <c r="S2152" s="13">
        <f t="shared" si="134"/>
        <v>42534.076377314814</v>
      </c>
      <c r="T2152" s="13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2.6222222222222224E-3</v>
      </c>
      <c r="P2153" s="7">
        <f t="shared" si="133"/>
        <v>5.0847457627118647E-2</v>
      </c>
      <c r="Q2153" s="8" t="s">
        <v>8312</v>
      </c>
      <c r="R2153" t="s">
        <v>8333</v>
      </c>
      <c r="S2153" s="13">
        <f t="shared" si="134"/>
        <v>42520.639050925922</v>
      </c>
      <c r="T2153" s="13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1.6666666666666668E-3</v>
      </c>
      <c r="P2154" s="7">
        <f t="shared" si="133"/>
        <v>0.08</v>
      </c>
      <c r="Q2154" s="8" t="s">
        <v>8312</v>
      </c>
      <c r="R2154" t="s">
        <v>8333</v>
      </c>
      <c r="S2154" s="13">
        <f t="shared" si="134"/>
        <v>41683.62394675926</v>
      </c>
      <c r="T2154" s="13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9.1244548809124457E-5</v>
      </c>
      <c r="P2155" s="7">
        <f t="shared" si="133"/>
        <v>0.11764705882352941</v>
      </c>
      <c r="Q2155" s="8" t="s">
        <v>8312</v>
      </c>
      <c r="R2155" t="s">
        <v>8333</v>
      </c>
      <c r="S2155" s="13">
        <f t="shared" si="134"/>
        <v>41974.702754629623</v>
      </c>
      <c r="T2155" s="13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8.0000000000000002E-3</v>
      </c>
      <c r="P2156" s="7">
        <f t="shared" si="133"/>
        <v>1</v>
      </c>
      <c r="Q2156" s="8" t="s">
        <v>8312</v>
      </c>
      <c r="R2156" t="s">
        <v>8333</v>
      </c>
      <c r="S2156" s="13">
        <f t="shared" si="134"/>
        <v>41647.42392361111</v>
      </c>
      <c r="T2156" s="13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2.3E-2</v>
      </c>
      <c r="P2157" s="7">
        <f t="shared" si="133"/>
        <v>4.3478260869565216E-2</v>
      </c>
      <c r="Q2157" s="8" t="s">
        <v>8312</v>
      </c>
      <c r="R2157" t="s">
        <v>8333</v>
      </c>
      <c r="S2157" s="13">
        <f t="shared" si="134"/>
        <v>42430.539178240739</v>
      </c>
      <c r="T2157" s="13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2.6660714285714284E-2</v>
      </c>
      <c r="P2158" s="7">
        <f t="shared" si="133"/>
        <v>5.5592766242464835E-2</v>
      </c>
      <c r="Q2158" s="8" t="s">
        <v>8312</v>
      </c>
      <c r="R2158" t="s">
        <v>8333</v>
      </c>
      <c r="S2158" s="13">
        <f t="shared" si="134"/>
        <v>41488.645902777775</v>
      </c>
      <c r="T2158" s="13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0.28192</v>
      </c>
      <c r="P2159" s="7">
        <f t="shared" si="133"/>
        <v>2.6958002270147559E-3</v>
      </c>
      <c r="Q2159" s="8" t="s">
        <v>8312</v>
      </c>
      <c r="R2159" t="s">
        <v>8333</v>
      </c>
      <c r="S2159" s="13">
        <f t="shared" si="134"/>
        <v>42694.772951388884</v>
      </c>
      <c r="T2159" s="13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6.5900366666666668E-2</v>
      </c>
      <c r="P2160" s="7">
        <f t="shared" si="133"/>
        <v>1.5730817886192842E-2</v>
      </c>
      <c r="Q2160" s="8" t="s">
        <v>8312</v>
      </c>
      <c r="R2160" t="s">
        <v>8333</v>
      </c>
      <c r="S2160" s="13">
        <f t="shared" si="134"/>
        <v>41264.645532407405</v>
      </c>
      <c r="T2160" s="13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7.2222222222222219E-3</v>
      </c>
      <c r="P2161" s="7">
        <f t="shared" si="133"/>
        <v>7.6923076923076927E-2</v>
      </c>
      <c r="Q2161" s="8" t="s">
        <v>8312</v>
      </c>
      <c r="R2161" t="s">
        <v>8333</v>
      </c>
      <c r="S2161" s="13">
        <f t="shared" si="134"/>
        <v>40710.522847222222</v>
      </c>
      <c r="T2161" s="13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8.5000000000000006E-3</v>
      </c>
      <c r="P2162" s="7">
        <f t="shared" si="133"/>
        <v>0.18823529411764706</v>
      </c>
      <c r="Q2162" s="8" t="s">
        <v>8312</v>
      </c>
      <c r="R2162" t="s">
        <v>8333</v>
      </c>
      <c r="S2162" s="13">
        <f t="shared" si="134"/>
        <v>41018.503530092588</v>
      </c>
      <c r="T2162" s="13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1.1575</v>
      </c>
      <c r="P2163" s="7">
        <f t="shared" si="133"/>
        <v>2.8077753779697623E-2</v>
      </c>
      <c r="Q2163" s="8" t="s">
        <v>8311</v>
      </c>
      <c r="R2163" t="s">
        <v>8310</v>
      </c>
      <c r="S2163" s="13">
        <f t="shared" si="134"/>
        <v>42240.644201388888</v>
      </c>
      <c r="T2163" s="13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1.1226666666666667</v>
      </c>
      <c r="P2164" s="7">
        <f t="shared" si="133"/>
        <v>1.1480601741884403E-2</v>
      </c>
      <c r="Q2164" s="8" t="s">
        <v>8311</v>
      </c>
      <c r="R2164" t="s">
        <v>8310</v>
      </c>
      <c r="S2164" s="13">
        <f t="shared" si="134"/>
        <v>41813.557766203703</v>
      </c>
      <c r="T2164" s="13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1.3220000000000001</v>
      </c>
      <c r="P2165" s="7">
        <f t="shared" si="133"/>
        <v>1.3313161875945537E-2</v>
      </c>
      <c r="Q2165" s="8" t="s">
        <v>8311</v>
      </c>
      <c r="R2165" t="s">
        <v>8310</v>
      </c>
      <c r="S2165" s="13">
        <f t="shared" si="134"/>
        <v>42111.691203703704</v>
      </c>
      <c r="T2165" s="13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1.0263636363636364</v>
      </c>
      <c r="P2166" s="7">
        <f t="shared" si="133"/>
        <v>1.470327723649247E-2</v>
      </c>
      <c r="Q2166" s="8" t="s">
        <v>8311</v>
      </c>
      <c r="R2166" t="s">
        <v>8310</v>
      </c>
      <c r="S2166" s="13">
        <f t="shared" si="134"/>
        <v>42515.509421296294</v>
      </c>
      <c r="T2166" s="13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1.3864000000000001</v>
      </c>
      <c r="P2167" s="7">
        <f t="shared" si="133"/>
        <v>3.3756491633006348E-2</v>
      </c>
      <c r="Q2167" s="8" t="s">
        <v>8311</v>
      </c>
      <c r="R2167" t="s">
        <v>8310</v>
      </c>
      <c r="S2167" s="13">
        <f t="shared" si="134"/>
        <v>42438.458738425928</v>
      </c>
      <c r="T2167" s="13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1.466</v>
      </c>
      <c r="P2168" s="7">
        <f t="shared" si="133"/>
        <v>1.0914051841746248E-2</v>
      </c>
      <c r="Q2168" s="8" t="s">
        <v>8311</v>
      </c>
      <c r="R2168" t="s">
        <v>8310</v>
      </c>
      <c r="S2168" s="13">
        <f t="shared" si="134"/>
        <v>41933.629837962959</v>
      </c>
      <c r="T2168" s="13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1.2</v>
      </c>
      <c r="P2169" s="7">
        <f t="shared" si="133"/>
        <v>4.4444444444444446E-2</v>
      </c>
      <c r="Q2169" s="8" t="s">
        <v>8311</v>
      </c>
      <c r="R2169" t="s">
        <v>8310</v>
      </c>
      <c r="S2169" s="13">
        <f t="shared" si="134"/>
        <v>41152.858067129629</v>
      </c>
      <c r="T2169" s="13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1.215816111111111</v>
      </c>
      <c r="P2170" s="7">
        <f t="shared" si="133"/>
        <v>1.5535975149750808E-2</v>
      </c>
      <c r="Q2170" s="8" t="s">
        <v>8311</v>
      </c>
      <c r="R2170" t="s">
        <v>8310</v>
      </c>
      <c r="S2170" s="13">
        <f t="shared" si="134"/>
        <v>42745.391909722217</v>
      </c>
      <c r="T2170" s="13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</v>
      </c>
      <c r="P2171" s="7">
        <f t="shared" si="133"/>
        <v>4.5751633986928102E-2</v>
      </c>
      <c r="Q2171" s="8" t="s">
        <v>8311</v>
      </c>
      <c r="R2171" t="s">
        <v>8310</v>
      </c>
      <c r="S2171" s="13">
        <f t="shared" si="134"/>
        <v>42793.492488425924</v>
      </c>
      <c r="T2171" s="13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1.8085714285714285</v>
      </c>
      <c r="P2172" s="7">
        <f t="shared" si="133"/>
        <v>3.0015797788309637E-2</v>
      </c>
      <c r="Q2172" s="8" t="s">
        <v>8311</v>
      </c>
      <c r="R2172" t="s">
        <v>8310</v>
      </c>
      <c r="S2172" s="13">
        <f t="shared" si="134"/>
        <v>42198.541921296295</v>
      </c>
      <c r="T2172" s="13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1.0607500000000001</v>
      </c>
      <c r="P2173" s="7">
        <f t="shared" si="133"/>
        <v>1.1077068112184774E-2</v>
      </c>
      <c r="Q2173" s="8" t="s">
        <v>8311</v>
      </c>
      <c r="R2173" t="s">
        <v>8310</v>
      </c>
      <c r="S2173" s="13">
        <f t="shared" si="134"/>
        <v>42141.748784722215</v>
      </c>
      <c r="T2173" s="13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</v>
      </c>
      <c r="P2174" s="7">
        <f t="shared" si="133"/>
        <v>1.2999999999999999E-2</v>
      </c>
      <c r="Q2174" s="8" t="s">
        <v>8311</v>
      </c>
      <c r="R2174" t="s">
        <v>8310</v>
      </c>
      <c r="S2174" s="13">
        <f t="shared" si="134"/>
        <v>42082.371759259258</v>
      </c>
      <c r="T2174" s="13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1.2692857142857144</v>
      </c>
      <c r="P2175" s="7">
        <f t="shared" si="133"/>
        <v>1.6882386043894203E-2</v>
      </c>
      <c r="Q2175" s="8" t="s">
        <v>8311</v>
      </c>
      <c r="R2175" t="s">
        <v>8310</v>
      </c>
      <c r="S2175" s="13">
        <f t="shared" si="134"/>
        <v>41495.484293981477</v>
      </c>
      <c r="T2175" s="13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1.0297499999999999</v>
      </c>
      <c r="P2176" s="7">
        <f t="shared" si="133"/>
        <v>1.529497450837582E-2</v>
      </c>
      <c r="Q2176" s="8" t="s">
        <v>8311</v>
      </c>
      <c r="R2176" t="s">
        <v>8310</v>
      </c>
      <c r="S2176" s="13">
        <f t="shared" si="134"/>
        <v>42465.334571759253</v>
      </c>
      <c r="T2176" s="13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2.5</v>
      </c>
      <c r="P2177" s="7">
        <f t="shared" si="133"/>
        <v>1.4857142857142857E-2</v>
      </c>
      <c r="Q2177" s="8" t="s">
        <v>8311</v>
      </c>
      <c r="R2177" t="s">
        <v>8310</v>
      </c>
      <c r="S2177" s="13">
        <f t="shared" si="134"/>
        <v>42564.800763888888</v>
      </c>
      <c r="T2177" s="13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1.2602</v>
      </c>
      <c r="P2178" s="7">
        <f t="shared" si="133"/>
        <v>1.1268052690049199E-2</v>
      </c>
      <c r="Q2178" s="8" t="s">
        <v>8311</v>
      </c>
      <c r="R2178" t="s">
        <v>8310</v>
      </c>
      <c r="S2178" s="13">
        <f t="shared" si="134"/>
        <v>42096.424872685187</v>
      </c>
      <c r="T2178" s="13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</f>
        <v>1.0012000000000001</v>
      </c>
      <c r="P2179" s="7">
        <f t="shared" ref="P2179:P2242" si="137">L2179/E2179</f>
        <v>1.5181781861765881E-2</v>
      </c>
      <c r="Q2179" s="8" t="s">
        <v>8311</v>
      </c>
      <c r="R2179" t="s">
        <v>8310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1.3864000000000001</v>
      </c>
      <c r="P2180" s="7">
        <f t="shared" si="137"/>
        <v>2.4783612233121755E-2</v>
      </c>
      <c r="Q2180" s="8" t="s">
        <v>8311</v>
      </c>
      <c r="R2180" t="s">
        <v>8310</v>
      </c>
      <c r="S2180" s="13">
        <f t="shared" si="138"/>
        <v>42723.428206018514</v>
      </c>
      <c r="T2180" s="13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1.6140000000000001</v>
      </c>
      <c r="P2181" s="7">
        <f t="shared" si="137"/>
        <v>1.3011152416356878E-2</v>
      </c>
      <c r="Q2181" s="8" t="s">
        <v>8311</v>
      </c>
      <c r="R2181" t="s">
        <v>8310</v>
      </c>
      <c r="S2181" s="13">
        <f t="shared" si="138"/>
        <v>42074.962870370371</v>
      </c>
      <c r="T2181" s="13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1.071842</v>
      </c>
      <c r="P2182" s="7">
        <f t="shared" si="137"/>
        <v>1.4554383948380451E-2</v>
      </c>
      <c r="Q2182" s="8" t="s">
        <v>8311</v>
      </c>
      <c r="R2182" t="s">
        <v>8310</v>
      </c>
      <c r="S2182" s="13">
        <f t="shared" si="138"/>
        <v>42279.461435185185</v>
      </c>
      <c r="T2182" s="13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1.5309999999999999</v>
      </c>
      <c r="P2183" s="7">
        <f t="shared" si="137"/>
        <v>1.7308948399738733E-2</v>
      </c>
      <c r="Q2183" s="8" t="s">
        <v>8312</v>
      </c>
      <c r="R2183" t="s">
        <v>8350</v>
      </c>
      <c r="S2183" s="13">
        <f t="shared" si="138"/>
        <v>42772.796909722216</v>
      </c>
      <c r="T2183" s="13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5.2416666666666663</v>
      </c>
      <c r="P2184" s="7">
        <f t="shared" si="137"/>
        <v>2.2639109697933226E-2</v>
      </c>
      <c r="Q2184" s="8" t="s">
        <v>8312</v>
      </c>
      <c r="R2184" t="s">
        <v>8350</v>
      </c>
      <c r="S2184" s="13">
        <f t="shared" si="138"/>
        <v>41879.692418981482</v>
      </c>
      <c r="T2184" s="13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4.8927777777777779</v>
      </c>
      <c r="P2185" s="7">
        <f t="shared" si="137"/>
        <v>3.1679345974792779E-2</v>
      </c>
      <c r="Q2185" s="8" t="s">
        <v>8312</v>
      </c>
      <c r="R2185" t="s">
        <v>8350</v>
      </c>
      <c r="S2185" s="13">
        <f t="shared" si="138"/>
        <v>42745.157141203701</v>
      </c>
      <c r="T2185" s="13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2.8473999999999999</v>
      </c>
      <c r="P2186" s="7">
        <f t="shared" si="137"/>
        <v>9.3418557280325904E-3</v>
      </c>
      <c r="Q2186" s="8" t="s">
        <v>8312</v>
      </c>
      <c r="R2186" t="s">
        <v>8350</v>
      </c>
      <c r="S2186" s="13">
        <f t="shared" si="138"/>
        <v>42380.481956018521</v>
      </c>
      <c r="T2186" s="13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18.569700000000001</v>
      </c>
      <c r="P2187" s="7">
        <f t="shared" si="137"/>
        <v>6.7098553019165627E-3</v>
      </c>
      <c r="Q2187" s="8" t="s">
        <v>8312</v>
      </c>
      <c r="R2187" t="s">
        <v>8350</v>
      </c>
      <c r="S2187" s="13">
        <f t="shared" si="138"/>
        <v>41319.141655092586</v>
      </c>
      <c r="T2187" s="13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1.0967499999999999</v>
      </c>
      <c r="P2188" s="7">
        <f t="shared" si="137"/>
        <v>1.7870982448142239E-2</v>
      </c>
      <c r="Q2188" s="8" t="s">
        <v>8312</v>
      </c>
      <c r="R2188" t="s">
        <v>8350</v>
      </c>
      <c r="S2188" s="13">
        <f t="shared" si="138"/>
        <v>42583.406747685185</v>
      </c>
      <c r="T2188" s="13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10.146425000000001</v>
      </c>
      <c r="P2189" s="7">
        <f t="shared" si="137"/>
        <v>1.7552980483273667E-2</v>
      </c>
      <c r="Q2189" s="8" t="s">
        <v>8312</v>
      </c>
      <c r="R2189" t="s">
        <v>8350</v>
      </c>
      <c r="S2189" s="13">
        <f t="shared" si="138"/>
        <v>42068.000763888886</v>
      </c>
      <c r="T2189" s="13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4.1217692027666546</v>
      </c>
      <c r="P2190" s="7">
        <f t="shared" si="137"/>
        <v>2.2698167365864431E-2</v>
      </c>
      <c r="Q2190" s="8" t="s">
        <v>8312</v>
      </c>
      <c r="R2190" t="s">
        <v>8350</v>
      </c>
      <c r="S2190" s="13">
        <f t="shared" si="138"/>
        <v>42633.377789351849</v>
      </c>
      <c r="T2190" s="13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5.0324999999999998</v>
      </c>
      <c r="P2191" s="7">
        <f t="shared" si="137"/>
        <v>1.4571948998178506E-2</v>
      </c>
      <c r="Q2191" s="8" t="s">
        <v>8312</v>
      </c>
      <c r="R2191" t="s">
        <v>8350</v>
      </c>
      <c r="S2191" s="13">
        <f t="shared" si="138"/>
        <v>42467.579861111109</v>
      </c>
      <c r="T2191" s="13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1.8461052631578947</v>
      </c>
      <c r="P2192" s="7">
        <f t="shared" si="137"/>
        <v>1.5309613410879233E-2</v>
      </c>
      <c r="Q2192" s="8" t="s">
        <v>8312</v>
      </c>
      <c r="R2192" t="s">
        <v>8350</v>
      </c>
      <c r="S2192" s="13">
        <f t="shared" si="138"/>
        <v>42417.416712962957</v>
      </c>
      <c r="T2192" s="13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1.1973333333333334</v>
      </c>
      <c r="P2193" s="7">
        <f t="shared" si="137"/>
        <v>2.7839643652561249E-2</v>
      </c>
      <c r="Q2193" s="8" t="s">
        <v>8312</v>
      </c>
      <c r="R2193" t="s">
        <v>8350</v>
      </c>
      <c r="S2193" s="13">
        <f t="shared" si="138"/>
        <v>42768.6253125</v>
      </c>
      <c r="T2193" s="13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10.812401666666668</v>
      </c>
      <c r="P2194" s="7">
        <f t="shared" si="137"/>
        <v>2.4955910967051569E-2</v>
      </c>
      <c r="Q2194" s="8" t="s">
        <v>8312</v>
      </c>
      <c r="R2194" t="s">
        <v>8350</v>
      </c>
      <c r="S2194" s="13">
        <f t="shared" si="138"/>
        <v>42691.642870370364</v>
      </c>
      <c r="T2194" s="13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4.5237333333333334</v>
      </c>
      <c r="P2195" s="7">
        <f t="shared" si="137"/>
        <v>1.3219170007073804E-2</v>
      </c>
      <c r="Q2195" s="8" t="s">
        <v>8312</v>
      </c>
      <c r="R2195" t="s">
        <v>8350</v>
      </c>
      <c r="S2195" s="13">
        <f t="shared" si="138"/>
        <v>42664.197592592587</v>
      </c>
      <c r="T2195" s="13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5.3737000000000004</v>
      </c>
      <c r="P2196" s="7">
        <f t="shared" si="137"/>
        <v>1.6338835439269034E-2</v>
      </c>
      <c r="Q2196" s="8" t="s">
        <v>8312</v>
      </c>
      <c r="R2196" t="s">
        <v>8350</v>
      </c>
      <c r="S2196" s="13">
        <f t="shared" si="138"/>
        <v>42425.54965277778</v>
      </c>
      <c r="T2196" s="13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1.2032608695652174</v>
      </c>
      <c r="P2197" s="7">
        <f t="shared" si="137"/>
        <v>2.077687443541102E-2</v>
      </c>
      <c r="Q2197" s="8" t="s">
        <v>8312</v>
      </c>
      <c r="R2197" t="s">
        <v>8350</v>
      </c>
      <c r="S2197" s="13">
        <f t="shared" si="138"/>
        <v>42197.563657407409</v>
      </c>
      <c r="T2197" s="13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1.1383571428571428</v>
      </c>
      <c r="P2198" s="7">
        <f t="shared" si="137"/>
        <v>1.4682813578465207E-2</v>
      </c>
      <c r="Q2198" s="8" t="s">
        <v>8312</v>
      </c>
      <c r="R2198" t="s">
        <v>8350</v>
      </c>
      <c r="S2198" s="13">
        <f t="shared" si="138"/>
        <v>42675.278958333329</v>
      </c>
      <c r="T2198" s="13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9.5103109999999997</v>
      </c>
      <c r="P2199" s="7">
        <f t="shared" si="137"/>
        <v>1.5176510351063528E-2</v>
      </c>
      <c r="Q2199" s="8" t="s">
        <v>8312</v>
      </c>
      <c r="R2199" t="s">
        <v>8350</v>
      </c>
      <c r="S2199" s="13">
        <f t="shared" si="138"/>
        <v>42033.37568287037</v>
      </c>
      <c r="T2199" s="13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1.3289249999999999</v>
      </c>
      <c r="P2200" s="7">
        <f t="shared" si="137"/>
        <v>1.2246740786726114E-2</v>
      </c>
      <c r="Q2200" s="8" t="s">
        <v>8312</v>
      </c>
      <c r="R2200" t="s">
        <v>8350</v>
      </c>
      <c r="S2200" s="13">
        <f t="shared" si="138"/>
        <v>42292.305555555555</v>
      </c>
      <c r="T2200" s="13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1.4697777777777778</v>
      </c>
      <c r="P2201" s="7">
        <f t="shared" si="137"/>
        <v>1.8974901723616572E-2</v>
      </c>
      <c r="Q2201" s="8" t="s">
        <v>8312</v>
      </c>
      <c r="R2201" t="s">
        <v>8350</v>
      </c>
      <c r="S2201" s="13">
        <f t="shared" si="138"/>
        <v>42262.208310185182</v>
      </c>
      <c r="T2201" s="13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5.4215</v>
      </c>
      <c r="P2202" s="7">
        <f t="shared" si="137"/>
        <v>2.4255279904085585E-2</v>
      </c>
      <c r="Q2202" s="8" t="s">
        <v>8312</v>
      </c>
      <c r="R2202" t="s">
        <v>8350</v>
      </c>
      <c r="S2202" s="13">
        <f t="shared" si="138"/>
        <v>42163.417453703696</v>
      </c>
      <c r="T2202" s="13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3.8271818181818182</v>
      </c>
      <c r="P2203" s="7">
        <f t="shared" si="137"/>
        <v>6.6509893346635304E-2</v>
      </c>
      <c r="Q2203" s="8" t="s">
        <v>8311</v>
      </c>
      <c r="R2203" t="s">
        <v>8330</v>
      </c>
      <c r="S2203" s="13">
        <f t="shared" si="138"/>
        <v>41276.638483796291</v>
      </c>
      <c r="T2203" s="13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7.0418124999999998</v>
      </c>
      <c r="P2204" s="7">
        <f t="shared" si="137"/>
        <v>2.5597103018576539E-2</v>
      </c>
      <c r="Q2204" s="8" t="s">
        <v>8311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1.0954999999999999</v>
      </c>
      <c r="P2205" s="7">
        <f t="shared" si="137"/>
        <v>2.2820629849383843E-2</v>
      </c>
      <c r="Q2205" s="8" t="s">
        <v>8311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1.3286666666666667</v>
      </c>
      <c r="P2206" s="7">
        <f t="shared" si="137"/>
        <v>3.6628198695434017E-2</v>
      </c>
      <c r="Q2206" s="8" t="s">
        <v>8311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1.52</v>
      </c>
      <c r="P2207" s="7">
        <f t="shared" si="137"/>
        <v>2.368421052631579E-2</v>
      </c>
      <c r="Q2207" s="8" t="s">
        <v>8311</v>
      </c>
      <c r="R2207" t="s">
        <v>8330</v>
      </c>
      <c r="S2207" s="13">
        <f t="shared" si="138"/>
        <v>41031.613298611112</v>
      </c>
      <c r="T2207" s="13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1.0272727272727273</v>
      </c>
      <c r="P2208" s="7">
        <f t="shared" si="137"/>
        <v>3.0088495575221239E-2</v>
      </c>
      <c r="Q2208" s="8" t="s">
        <v>8311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</v>
      </c>
      <c r="P2209" s="7">
        <f t="shared" si="137"/>
        <v>3.5000000000000001E-3</v>
      </c>
      <c r="Q2209" s="8" t="s">
        <v>8311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1.016</v>
      </c>
      <c r="P2210" s="7">
        <f t="shared" si="137"/>
        <v>2.3622047244094488E-2</v>
      </c>
      <c r="Q2210" s="8" t="s">
        <v>8311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1.508</v>
      </c>
      <c r="P2211" s="7">
        <f t="shared" si="137"/>
        <v>1.9893899204244031E-2</v>
      </c>
      <c r="Q2211" s="8" t="s">
        <v>8311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1.11425</v>
      </c>
      <c r="P2212" s="7">
        <f t="shared" si="137"/>
        <v>1.6154363921920576E-2</v>
      </c>
      <c r="Q2212" s="8" t="s">
        <v>8311</v>
      </c>
      <c r="R2212" t="s">
        <v>8330</v>
      </c>
      <c r="S2212" s="13">
        <f t="shared" si="138"/>
        <v>40955.857754629629</v>
      </c>
      <c r="T2212" s="13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1.956</v>
      </c>
      <c r="P2213" s="7">
        <f t="shared" si="137"/>
        <v>2.4539877300613498E-2</v>
      </c>
      <c r="Q2213" s="8" t="s">
        <v>8311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1.1438333333333333</v>
      </c>
      <c r="P2214" s="7">
        <f t="shared" si="137"/>
        <v>1.7922191461460003E-2</v>
      </c>
      <c r="Q2214" s="8" t="s">
        <v>8311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</v>
      </c>
      <c r="P2215" s="7">
        <f t="shared" si="137"/>
        <v>0.1</v>
      </c>
      <c r="Q2215" s="8" t="s">
        <v>8311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2.9250166666666666</v>
      </c>
      <c r="P2216" s="7">
        <f t="shared" si="137"/>
        <v>1.3675135754212227E-2</v>
      </c>
      <c r="Q2216" s="8" t="s">
        <v>8311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1.5636363636363637</v>
      </c>
      <c r="P2217" s="7">
        <f t="shared" si="137"/>
        <v>3.8372093023255817E-2</v>
      </c>
      <c r="Q2217" s="8" t="s">
        <v>8311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1.0566666666666666</v>
      </c>
      <c r="P2218" s="7">
        <f t="shared" si="137"/>
        <v>4.4164037854889593E-2</v>
      </c>
      <c r="Q2218" s="8" t="s">
        <v>8311</v>
      </c>
      <c r="R2218" t="s">
        <v>8330</v>
      </c>
      <c r="S2218" s="13">
        <f t="shared" si="138"/>
        <v>42194.543344907404</v>
      </c>
      <c r="T2218" s="13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1.0119047619047619</v>
      </c>
      <c r="P2219" s="7">
        <f t="shared" si="137"/>
        <v>2.1176470588235293E-2</v>
      </c>
      <c r="Q2219" s="8" t="s">
        <v>8311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1.2283299999999999</v>
      </c>
      <c r="P2220" s="7">
        <f t="shared" si="137"/>
        <v>3.0936311903153064E-2</v>
      </c>
      <c r="Q2220" s="8" t="s">
        <v>8311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1.0149999999999999</v>
      </c>
      <c r="P2221" s="7">
        <f t="shared" si="137"/>
        <v>1.8719211822660099E-2</v>
      </c>
      <c r="Q2221" s="8" t="s">
        <v>8311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1.0114285714285713</v>
      </c>
      <c r="P2222" s="7">
        <f t="shared" si="137"/>
        <v>1.9491525423728815E-2</v>
      </c>
      <c r="Q2222" s="8" t="s">
        <v>8311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1.0811999999999999</v>
      </c>
      <c r="P2223" s="7">
        <f t="shared" si="137"/>
        <v>2.6883709458626219E-2</v>
      </c>
      <c r="Q2223" s="8" t="s">
        <v>8312</v>
      </c>
      <c r="R2223" t="s">
        <v>8350</v>
      </c>
      <c r="S2223" s="13">
        <f t="shared" si="138"/>
        <v>42452.458437499998</v>
      </c>
      <c r="T2223" s="13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1.6259999999999999</v>
      </c>
      <c r="P2224" s="7">
        <f t="shared" si="137"/>
        <v>3.6900369003690037E-2</v>
      </c>
      <c r="Q2224" s="8" t="s">
        <v>8312</v>
      </c>
      <c r="R2224" t="s">
        <v>8350</v>
      </c>
      <c r="S2224" s="13">
        <f t="shared" si="138"/>
        <v>40906.579247685186</v>
      </c>
      <c r="T2224" s="13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1.0580000000000001</v>
      </c>
      <c r="P2225" s="7">
        <f t="shared" si="137"/>
        <v>4.8470747903640154E-3</v>
      </c>
      <c r="Q2225" s="8" t="s">
        <v>8312</v>
      </c>
      <c r="R2225" t="s">
        <v>8350</v>
      </c>
      <c r="S2225" s="13">
        <f t="shared" si="138"/>
        <v>42152.432500000003</v>
      </c>
      <c r="T2225" s="13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2.4315000000000002</v>
      </c>
      <c r="P2226" s="7">
        <f t="shared" si="137"/>
        <v>1.2173555418465968E-2</v>
      </c>
      <c r="Q2226" s="8" t="s">
        <v>8312</v>
      </c>
      <c r="R2226" t="s">
        <v>8350</v>
      </c>
      <c r="S2226" s="13">
        <f t="shared" si="138"/>
        <v>42644.459201388883</v>
      </c>
      <c r="T2226" s="13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9.4483338095238096</v>
      </c>
      <c r="P2227" s="7">
        <f t="shared" si="137"/>
        <v>6.0680893043323688E-3</v>
      </c>
      <c r="Q2227" s="8" t="s">
        <v>8312</v>
      </c>
      <c r="R2227" t="s">
        <v>8350</v>
      </c>
      <c r="S2227" s="13">
        <f t="shared" si="138"/>
        <v>41873.583506944444</v>
      </c>
      <c r="T2227" s="13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1.0846283333333333</v>
      </c>
      <c r="P2228" s="7">
        <f t="shared" si="137"/>
        <v>1.6441884086253817E-2</v>
      </c>
      <c r="Q2228" s="8" t="s">
        <v>8312</v>
      </c>
      <c r="R2228" t="s">
        <v>8350</v>
      </c>
      <c r="S2228" s="13">
        <f t="shared" si="138"/>
        <v>42381.590532407405</v>
      </c>
      <c r="T2228" s="13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1.5737692307692308</v>
      </c>
      <c r="P2229" s="7">
        <f t="shared" si="137"/>
        <v>1.4712351532332959E-2</v>
      </c>
      <c r="Q2229" s="8" t="s">
        <v>8312</v>
      </c>
      <c r="R2229" t="s">
        <v>8350</v>
      </c>
      <c r="S2229" s="13">
        <f t="shared" si="138"/>
        <v>41561.599016203698</v>
      </c>
      <c r="T2229" s="13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11.744899999999999</v>
      </c>
      <c r="P2230" s="7">
        <f t="shared" si="137"/>
        <v>1.2260640788767891E-2</v>
      </c>
      <c r="Q2230" s="8" t="s">
        <v>8312</v>
      </c>
      <c r="R2230" t="s">
        <v>8350</v>
      </c>
      <c r="S2230" s="13">
        <f t="shared" si="138"/>
        <v>42202.069861111107</v>
      </c>
      <c r="T2230" s="13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1.7104755366949576</v>
      </c>
      <c r="P2231" s="7">
        <f t="shared" si="137"/>
        <v>3.9330634916117754E-2</v>
      </c>
      <c r="Q2231" s="8" t="s">
        <v>8312</v>
      </c>
      <c r="R2231" t="s">
        <v>8350</v>
      </c>
      <c r="S2231" s="13">
        <f t="shared" si="138"/>
        <v>41484.455914351849</v>
      </c>
      <c r="T2231" s="13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1.2595294117647058</v>
      </c>
      <c r="P2232" s="7">
        <f t="shared" si="137"/>
        <v>4.6515972351952178E-2</v>
      </c>
      <c r="Q2232" s="8" t="s">
        <v>8312</v>
      </c>
      <c r="R2232" t="s">
        <v>8350</v>
      </c>
      <c r="S2232" s="13">
        <f t="shared" si="138"/>
        <v>41724.672766203701</v>
      </c>
      <c r="T2232" s="13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12.121296000000001</v>
      </c>
      <c r="P2233" s="7">
        <f t="shared" si="137"/>
        <v>3.6728745837078802E-2</v>
      </c>
      <c r="Q2233" s="8" t="s">
        <v>8312</v>
      </c>
      <c r="R2233" t="s">
        <v>8350</v>
      </c>
      <c r="S2233" s="13">
        <f t="shared" si="138"/>
        <v>41423.702557870369</v>
      </c>
      <c r="T2233" s="13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4.9580000000000002</v>
      </c>
      <c r="P2234" s="7">
        <f t="shared" si="137"/>
        <v>3.9854780153287618E-2</v>
      </c>
      <c r="Q2234" s="8" t="s">
        <v>8312</v>
      </c>
      <c r="R2234" t="s">
        <v>8350</v>
      </c>
      <c r="S2234" s="13">
        <f t="shared" si="138"/>
        <v>41806.585740740738</v>
      </c>
      <c r="T2234" s="13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3.3203999999999998</v>
      </c>
      <c r="P2235" s="7">
        <f t="shared" si="137"/>
        <v>4.7102758703770627E-2</v>
      </c>
      <c r="Q2235" s="8" t="s">
        <v>8312</v>
      </c>
      <c r="R2235" t="s">
        <v>8350</v>
      </c>
      <c r="S2235" s="13">
        <f t="shared" si="138"/>
        <v>42331.170590277776</v>
      </c>
      <c r="T2235" s="13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11.65</v>
      </c>
      <c r="P2236" s="7">
        <f t="shared" si="137"/>
        <v>2.4034334763948499E-2</v>
      </c>
      <c r="Q2236" s="8" t="s">
        <v>8312</v>
      </c>
      <c r="R2236" t="s">
        <v>8350</v>
      </c>
      <c r="S2236" s="13">
        <f t="shared" si="138"/>
        <v>42710.616284722222</v>
      </c>
      <c r="T2236" s="13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1.5331538461538461</v>
      </c>
      <c r="P2237" s="7">
        <f t="shared" si="137"/>
        <v>7.3754452862375194E-3</v>
      </c>
      <c r="Q2237" s="8" t="s">
        <v>8312</v>
      </c>
      <c r="R2237" t="s">
        <v>8350</v>
      </c>
      <c r="S2237" s="13">
        <f t="shared" si="138"/>
        <v>42061.813784722217</v>
      </c>
      <c r="T2237" s="13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5.3710714285714287</v>
      </c>
      <c r="P2238" s="7">
        <f t="shared" si="137"/>
        <v>4.5215772325287583E-2</v>
      </c>
      <c r="Q2238" s="8" t="s">
        <v>8312</v>
      </c>
      <c r="R2238" t="s">
        <v>8350</v>
      </c>
      <c r="S2238" s="13">
        <f t="shared" si="138"/>
        <v>42371.408831018511</v>
      </c>
      <c r="T2238" s="13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3.5292777777777777</v>
      </c>
      <c r="P2239" s="7">
        <f t="shared" si="137"/>
        <v>1.5473735576998757E-2</v>
      </c>
      <c r="Q2239" s="8" t="s">
        <v>8312</v>
      </c>
      <c r="R2239" t="s">
        <v>8350</v>
      </c>
      <c r="S2239" s="13">
        <f t="shared" si="138"/>
        <v>41914.794942129629</v>
      </c>
      <c r="T2239" s="13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1.3740000000000001</v>
      </c>
      <c r="P2240" s="7">
        <f t="shared" si="137"/>
        <v>1.4374090247452693E-2</v>
      </c>
      <c r="Q2240" s="8" t="s">
        <v>8312</v>
      </c>
      <c r="R2240" t="s">
        <v>8350</v>
      </c>
      <c r="S2240" s="13">
        <f t="shared" si="138"/>
        <v>42774.41337962963</v>
      </c>
      <c r="T2240" s="13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1.2802667999999999</v>
      </c>
      <c r="P2241" s="7">
        <f t="shared" si="137"/>
        <v>1.3309725754038144E-2</v>
      </c>
      <c r="Q2241" s="8" t="s">
        <v>8312</v>
      </c>
      <c r="R2241" t="s">
        <v>8350</v>
      </c>
      <c r="S2241" s="13">
        <f t="shared" si="138"/>
        <v>41572.750162037039</v>
      </c>
      <c r="T2241" s="13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2.7067999999999999</v>
      </c>
      <c r="P2242" s="7">
        <f t="shared" si="137"/>
        <v>7.0932466380966451E-3</v>
      </c>
      <c r="Q2242" s="8" t="s">
        <v>8312</v>
      </c>
      <c r="R2242" t="s">
        <v>8350</v>
      </c>
      <c r="S2242" s="13">
        <f t="shared" si="138"/>
        <v>42452.617407407401</v>
      </c>
      <c r="T2242" s="13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</f>
        <v>8.0640000000000001</v>
      </c>
      <c r="P2243" s="7">
        <f t="shared" ref="P2243:P2306" si="141">L2243/E2243</f>
        <v>2.0213293650793652E-2</v>
      </c>
      <c r="Q2243" s="8" t="s">
        <v>8312</v>
      </c>
      <c r="R2243" t="s">
        <v>8350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13.600976000000001</v>
      </c>
      <c r="P2244" s="7">
        <f t="shared" si="141"/>
        <v>1.856484417000662E-2</v>
      </c>
      <c r="Q2244" s="8" t="s">
        <v>8312</v>
      </c>
      <c r="R2244" t="s">
        <v>8350</v>
      </c>
      <c r="S2244" s="13">
        <f t="shared" si="142"/>
        <v>41569.367280092592</v>
      </c>
      <c r="T2244" s="13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9302.5</v>
      </c>
      <c r="P2245" s="7">
        <f t="shared" si="141"/>
        <v>0.21875839828003224</v>
      </c>
      <c r="Q2245" s="8" t="s">
        <v>8312</v>
      </c>
      <c r="R2245" t="s">
        <v>8350</v>
      </c>
      <c r="S2245" s="13">
        <f t="shared" si="142"/>
        <v>42800.542708333327</v>
      </c>
      <c r="T2245" s="13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3.7702</v>
      </c>
      <c r="P2246" s="7">
        <f t="shared" si="141"/>
        <v>1.5383799267943345E-2</v>
      </c>
      <c r="Q2246" s="8" t="s">
        <v>8312</v>
      </c>
      <c r="R2246" t="s">
        <v>8350</v>
      </c>
      <c r="S2246" s="13">
        <f t="shared" si="142"/>
        <v>42647.610486111109</v>
      </c>
      <c r="T2246" s="13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26.47025</v>
      </c>
      <c r="P2247" s="7">
        <f t="shared" si="141"/>
        <v>1.8700238947497661E-2</v>
      </c>
      <c r="Q2247" s="8" t="s">
        <v>8312</v>
      </c>
      <c r="R2247" t="s">
        <v>8350</v>
      </c>
      <c r="S2247" s="13">
        <f t="shared" si="142"/>
        <v>41660.500196759254</v>
      </c>
      <c r="T2247" s="13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1.0012000000000001</v>
      </c>
      <c r="P2248" s="7">
        <f t="shared" si="141"/>
        <v>2.2772672792648822E-2</v>
      </c>
      <c r="Q2248" s="8" t="s">
        <v>8312</v>
      </c>
      <c r="R2248" t="s">
        <v>8350</v>
      </c>
      <c r="S2248" s="13">
        <f t="shared" si="142"/>
        <v>42221.583449074074</v>
      </c>
      <c r="T2248" s="13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1.0445405405405406</v>
      </c>
      <c r="P2249" s="7">
        <f t="shared" si="141"/>
        <v>1.9664665700683089E-2</v>
      </c>
      <c r="Q2249" s="8" t="s">
        <v>8312</v>
      </c>
      <c r="R2249" t="s">
        <v>8350</v>
      </c>
      <c r="S2249" s="13">
        <f t="shared" si="142"/>
        <v>42200.457928240743</v>
      </c>
      <c r="T2249" s="13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1.0721428571428571</v>
      </c>
      <c r="P2250" s="7">
        <f t="shared" si="141"/>
        <v>1.7055296469020653E-2</v>
      </c>
      <c r="Q2250" s="8" t="s">
        <v>8312</v>
      </c>
      <c r="R2250" t="s">
        <v>8350</v>
      </c>
      <c r="S2250" s="13">
        <f t="shared" si="142"/>
        <v>42688.667569444442</v>
      </c>
      <c r="T2250" s="13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1.6877142857142857</v>
      </c>
      <c r="P2251" s="7">
        <f t="shared" si="141"/>
        <v>3.0472320975114271E-2</v>
      </c>
      <c r="Q2251" s="8" t="s">
        <v>8312</v>
      </c>
      <c r="R2251" t="s">
        <v>8350</v>
      </c>
      <c r="S2251" s="13">
        <f t="shared" si="142"/>
        <v>41336.49496527778</v>
      </c>
      <c r="T2251" s="13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9.7511200000000002</v>
      </c>
      <c r="P2252" s="7">
        <f t="shared" si="141"/>
        <v>2.3422950389288613E-3</v>
      </c>
      <c r="Q2252" s="8" t="s">
        <v>8312</v>
      </c>
      <c r="R2252" t="s">
        <v>8350</v>
      </c>
      <c r="S2252" s="13">
        <f t="shared" si="142"/>
        <v>42676.7971412037</v>
      </c>
      <c r="T2252" s="13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1.3444929411764706</v>
      </c>
      <c r="P2253" s="7">
        <f t="shared" si="141"/>
        <v>4.2001401796784965E-2</v>
      </c>
      <c r="Q2253" s="8" t="s">
        <v>8312</v>
      </c>
      <c r="R2253" t="s">
        <v>8350</v>
      </c>
      <c r="S2253" s="13">
        <f t="shared" si="142"/>
        <v>41846.137465277774</v>
      </c>
      <c r="T2253" s="13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2.722777777777778</v>
      </c>
      <c r="P2254" s="7">
        <f t="shared" si="141"/>
        <v>1.0161191593552336E-2</v>
      </c>
      <c r="Q2254" s="8" t="s">
        <v>8312</v>
      </c>
      <c r="R2254" t="s">
        <v>8350</v>
      </c>
      <c r="S2254" s="13">
        <f t="shared" si="142"/>
        <v>42573.119652777772</v>
      </c>
      <c r="T2254" s="13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1.1268750000000001</v>
      </c>
      <c r="P2255" s="7">
        <f t="shared" si="141"/>
        <v>9.3178036605657232E-3</v>
      </c>
      <c r="Q2255" s="8" t="s">
        <v>8312</v>
      </c>
      <c r="R2255" t="s">
        <v>8350</v>
      </c>
      <c r="S2255" s="13">
        <f t="shared" si="142"/>
        <v>42296.422997685186</v>
      </c>
      <c r="T2255" s="13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4.5979999999999999</v>
      </c>
      <c r="P2256" s="7">
        <f t="shared" si="141"/>
        <v>8.5689430187037841E-2</v>
      </c>
      <c r="Q2256" s="8" t="s">
        <v>8312</v>
      </c>
      <c r="R2256" t="s">
        <v>8350</v>
      </c>
      <c r="S2256" s="13">
        <f t="shared" si="142"/>
        <v>42752.439444444441</v>
      </c>
      <c r="T2256" s="13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2.8665822784810127</v>
      </c>
      <c r="P2257" s="7">
        <f t="shared" si="141"/>
        <v>2.3933586505343107E-2</v>
      </c>
      <c r="Q2257" s="8" t="s">
        <v>8312</v>
      </c>
      <c r="R2257" t="s">
        <v>8350</v>
      </c>
      <c r="S2257" s="13">
        <f t="shared" si="142"/>
        <v>42467.743645833332</v>
      </c>
      <c r="T2257" s="13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2.2270833333333333</v>
      </c>
      <c r="P2258" s="7">
        <f t="shared" si="141"/>
        <v>4.6772684752104769E-2</v>
      </c>
      <c r="Q2258" s="8" t="s">
        <v>8312</v>
      </c>
      <c r="R2258" t="s">
        <v>8350</v>
      </c>
      <c r="S2258" s="13">
        <f t="shared" si="142"/>
        <v>42682.243587962956</v>
      </c>
      <c r="T2258" s="13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6.3613999999999997</v>
      </c>
      <c r="P2259" s="7">
        <f t="shared" si="141"/>
        <v>1.06265916307731E-2</v>
      </c>
      <c r="Q2259" s="8" t="s">
        <v>8312</v>
      </c>
      <c r="R2259" t="s">
        <v>8350</v>
      </c>
      <c r="S2259" s="13">
        <f t="shared" si="142"/>
        <v>42505.728344907409</v>
      </c>
      <c r="T2259" s="13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1.4650000000000001</v>
      </c>
      <c r="P2260" s="7">
        <f t="shared" si="141"/>
        <v>6.3605336642879304E-2</v>
      </c>
      <c r="Q2260" s="8" t="s">
        <v>8312</v>
      </c>
      <c r="R2260" t="s">
        <v>8350</v>
      </c>
      <c r="S2260" s="13">
        <f t="shared" si="142"/>
        <v>42136.542673611104</v>
      </c>
      <c r="T2260" s="13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18.670999999999999</v>
      </c>
      <c r="P2261" s="7">
        <f t="shared" si="141"/>
        <v>1.1033153018049382E-2</v>
      </c>
      <c r="Q2261" s="8" t="s">
        <v>8312</v>
      </c>
      <c r="R2261" t="s">
        <v>8350</v>
      </c>
      <c r="S2261" s="13">
        <f t="shared" si="142"/>
        <v>42702.59648148148</v>
      </c>
      <c r="T2261" s="13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3.2692000000000001</v>
      </c>
      <c r="P2262" s="7">
        <f t="shared" si="141"/>
        <v>1.0277743790529793E-2</v>
      </c>
      <c r="Q2262" s="8" t="s">
        <v>8312</v>
      </c>
      <c r="R2262" t="s">
        <v>8350</v>
      </c>
      <c r="S2262" s="13">
        <f t="shared" si="142"/>
        <v>41694.808449074073</v>
      </c>
      <c r="T2262" s="13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7.7949999999999999</v>
      </c>
      <c r="P2263" s="7">
        <f t="shared" si="141"/>
        <v>2.6940346375881975E-2</v>
      </c>
      <c r="Q2263" s="8" t="s">
        <v>8312</v>
      </c>
      <c r="R2263" t="s">
        <v>8350</v>
      </c>
      <c r="S2263" s="13">
        <f t="shared" si="142"/>
        <v>42759.516435185178</v>
      </c>
      <c r="T2263" s="13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1.5415151515151515</v>
      </c>
      <c r="P2264" s="7">
        <f t="shared" si="141"/>
        <v>3.5580892471004523E-2</v>
      </c>
      <c r="Q2264" s="8" t="s">
        <v>8312</v>
      </c>
      <c r="R2264" t="s">
        <v>8350</v>
      </c>
      <c r="S2264" s="13">
        <f t="shared" si="142"/>
        <v>41926.376828703702</v>
      </c>
      <c r="T2264" s="13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1.1554666666666666</v>
      </c>
      <c r="P2265" s="7">
        <f t="shared" si="141"/>
        <v>6.9236095084237248E-3</v>
      </c>
      <c r="Q2265" s="8" t="s">
        <v>8312</v>
      </c>
      <c r="R2265" t="s">
        <v>8350</v>
      </c>
      <c r="S2265" s="13">
        <f t="shared" si="142"/>
        <v>42014.623993055553</v>
      </c>
      <c r="T2265" s="13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1.8003333333333333</v>
      </c>
      <c r="P2266" s="7">
        <f t="shared" si="141"/>
        <v>4.1196074800962781E-2</v>
      </c>
      <c r="Q2266" s="8" t="s">
        <v>8312</v>
      </c>
      <c r="R2266" t="s">
        <v>8350</v>
      </c>
      <c r="S2266" s="13">
        <f t="shared" si="142"/>
        <v>42496.374004629623</v>
      </c>
      <c r="T2266" s="13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2.9849999999999999</v>
      </c>
      <c r="P2267" s="7">
        <f t="shared" si="141"/>
        <v>2.8475711892797319E-2</v>
      </c>
      <c r="Q2267" s="8" t="s">
        <v>8312</v>
      </c>
      <c r="R2267" t="s">
        <v>8350</v>
      </c>
      <c r="S2267" s="13">
        <f t="shared" si="142"/>
        <v>42689.644756944443</v>
      </c>
      <c r="T2267" s="13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3.2026666666666666</v>
      </c>
      <c r="P2268" s="7">
        <f t="shared" si="141"/>
        <v>4.0383014154870944E-2</v>
      </c>
      <c r="Q2268" s="8" t="s">
        <v>8312</v>
      </c>
      <c r="R2268" t="s">
        <v>8350</v>
      </c>
      <c r="S2268" s="13">
        <f t="shared" si="142"/>
        <v>42469.666574074072</v>
      </c>
      <c r="T2268" s="13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3.80525</v>
      </c>
      <c r="P2269" s="7">
        <f t="shared" si="141"/>
        <v>5.3084554234281581E-3</v>
      </c>
      <c r="Q2269" s="8" t="s">
        <v>8312</v>
      </c>
      <c r="R2269" t="s">
        <v>8350</v>
      </c>
      <c r="S2269" s="13">
        <f t="shared" si="142"/>
        <v>41968.621493055551</v>
      </c>
      <c r="T2269" s="13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1.026</v>
      </c>
      <c r="P2270" s="7">
        <f t="shared" si="141"/>
        <v>6.7529935950988579E-3</v>
      </c>
      <c r="Q2270" s="8" t="s">
        <v>8312</v>
      </c>
      <c r="R2270" t="s">
        <v>8350</v>
      </c>
      <c r="S2270" s="13">
        <f t="shared" si="142"/>
        <v>42775.874016203707</v>
      </c>
      <c r="T2270" s="13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18.016400000000001</v>
      </c>
      <c r="P2271" s="7">
        <f t="shared" si="141"/>
        <v>2.0026198352612063E-2</v>
      </c>
      <c r="Q2271" s="8" t="s">
        <v>8312</v>
      </c>
      <c r="R2271" t="s">
        <v>8350</v>
      </c>
      <c r="S2271" s="13">
        <f t="shared" si="142"/>
        <v>42776.496099537035</v>
      </c>
      <c r="T2271" s="13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7.2024800000000004</v>
      </c>
      <c r="P2272" s="7">
        <f t="shared" si="141"/>
        <v>9.274583199120303E-3</v>
      </c>
      <c r="Q2272" s="8" t="s">
        <v>8312</v>
      </c>
      <c r="R2272" t="s">
        <v>8350</v>
      </c>
      <c r="S2272" s="13">
        <f t="shared" si="142"/>
        <v>42725.661030092589</v>
      </c>
      <c r="T2272" s="13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2.8309000000000002</v>
      </c>
      <c r="P2273" s="7">
        <f t="shared" si="141"/>
        <v>2.3455438199865768E-2</v>
      </c>
      <c r="Q2273" s="8" t="s">
        <v>8312</v>
      </c>
      <c r="R2273" t="s">
        <v>8350</v>
      </c>
      <c r="S2273" s="13">
        <f t="shared" si="142"/>
        <v>42683.791712962957</v>
      </c>
      <c r="T2273" s="13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13.566000000000001</v>
      </c>
      <c r="P2274" s="7">
        <f t="shared" si="141"/>
        <v>6.9585729028453489E-2</v>
      </c>
      <c r="Q2274" s="8" t="s">
        <v>8312</v>
      </c>
      <c r="R2274" t="s">
        <v>8350</v>
      </c>
      <c r="S2274" s="13">
        <f t="shared" si="142"/>
        <v>42315.491157407407</v>
      </c>
      <c r="T2274" s="13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2.2035999999999998</v>
      </c>
      <c r="P2275" s="7">
        <f t="shared" si="141"/>
        <v>2.6683608640406607E-2</v>
      </c>
      <c r="Q2275" s="8" t="s">
        <v>8312</v>
      </c>
      <c r="R2275" t="s">
        <v>8350</v>
      </c>
      <c r="S2275" s="13">
        <f t="shared" si="142"/>
        <v>42781.340763888882</v>
      </c>
      <c r="T2275" s="13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1.196</v>
      </c>
      <c r="P2276" s="7">
        <f t="shared" si="141"/>
        <v>3.311036789297659E-2</v>
      </c>
      <c r="Q2276" s="8" t="s">
        <v>8312</v>
      </c>
      <c r="R2276" t="s">
        <v>8350</v>
      </c>
      <c r="S2276" s="13">
        <f t="shared" si="142"/>
        <v>41663.292326388888</v>
      </c>
      <c r="T2276" s="13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4.0776923076923079</v>
      </c>
      <c r="P2277" s="7">
        <f t="shared" si="141"/>
        <v>2.9805697038294662E-2</v>
      </c>
      <c r="Q2277" s="8" t="s">
        <v>8312</v>
      </c>
      <c r="R2277" t="s">
        <v>8350</v>
      </c>
      <c r="S2277" s="13">
        <f t="shared" si="142"/>
        <v>41965.408321759256</v>
      </c>
      <c r="T2277" s="13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1.0581826105905425</v>
      </c>
      <c r="P2278" s="7">
        <f t="shared" si="141"/>
        <v>1.5444810543657331E-2</v>
      </c>
      <c r="Q2278" s="8" t="s">
        <v>8312</v>
      </c>
      <c r="R2278" t="s">
        <v>8350</v>
      </c>
      <c r="S2278" s="13">
        <f t="shared" si="142"/>
        <v>41614.443159722221</v>
      </c>
      <c r="T2278" s="13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1.4108235294117648</v>
      </c>
      <c r="P2279" s="7">
        <f t="shared" si="141"/>
        <v>1.7261507671781189E-2</v>
      </c>
      <c r="Q2279" s="8" t="s">
        <v>8312</v>
      </c>
      <c r="R2279" t="s">
        <v>8350</v>
      </c>
      <c r="S2279" s="13">
        <f t="shared" si="142"/>
        <v>40936.470173611109</v>
      </c>
      <c r="T2279" s="13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2.7069999999999999</v>
      </c>
      <c r="P2280" s="7">
        <f t="shared" si="141"/>
        <v>1.8840044329516071E-2</v>
      </c>
      <c r="Q2280" s="8" t="s">
        <v>8312</v>
      </c>
      <c r="R2280" t="s">
        <v>8350</v>
      </c>
      <c r="S2280" s="13">
        <f t="shared" si="142"/>
        <v>42338.500775462962</v>
      </c>
      <c r="T2280" s="13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1.538</v>
      </c>
      <c r="P2281" s="7">
        <f t="shared" si="141"/>
        <v>2.0806241872561769E-2</v>
      </c>
      <c r="Q2281" s="8" t="s">
        <v>8312</v>
      </c>
      <c r="R2281" t="s">
        <v>8350</v>
      </c>
      <c r="S2281" s="13">
        <f t="shared" si="142"/>
        <v>42020.598368055558</v>
      </c>
      <c r="T2281" s="13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4.0357653061224488</v>
      </c>
      <c r="P2282" s="7">
        <f t="shared" si="141"/>
        <v>1.2136382599461449E-2</v>
      </c>
      <c r="Q2282" s="8" t="s">
        <v>8312</v>
      </c>
      <c r="R2282" t="s">
        <v>8350</v>
      </c>
      <c r="S2282" s="13">
        <f t="shared" si="142"/>
        <v>42234.416562499995</v>
      </c>
      <c r="T2282" s="13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1.85</v>
      </c>
      <c r="P2283" s="7">
        <f t="shared" si="141"/>
        <v>1.9819819819819819E-2</v>
      </c>
      <c r="Q2283" s="8" t="s">
        <v>8311</v>
      </c>
      <c r="R2283" t="s">
        <v>8310</v>
      </c>
      <c r="S2283" s="13">
        <f t="shared" si="142"/>
        <v>40687.077511574069</v>
      </c>
      <c r="T2283" s="13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1.8533333333333333</v>
      </c>
      <c r="P2284" s="7">
        <f t="shared" si="141"/>
        <v>8.6330935251798559E-3</v>
      </c>
      <c r="Q2284" s="8" t="s">
        <v>8311</v>
      </c>
      <c r="R2284" t="s">
        <v>8310</v>
      </c>
      <c r="S2284" s="13">
        <f t="shared" si="142"/>
        <v>42322.966273148144</v>
      </c>
      <c r="T2284" s="13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1.0085533333333332</v>
      </c>
      <c r="P2285" s="7">
        <f t="shared" si="141"/>
        <v>1.586430729163224E-2</v>
      </c>
      <c r="Q2285" s="8" t="s">
        <v>8311</v>
      </c>
      <c r="R2285" t="s">
        <v>8310</v>
      </c>
      <c r="S2285" s="13">
        <f t="shared" si="142"/>
        <v>40977.916712962957</v>
      </c>
      <c r="T2285" s="13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1.0622116666666668</v>
      </c>
      <c r="P2286" s="7">
        <f t="shared" si="141"/>
        <v>9.2574141688646482E-3</v>
      </c>
      <c r="Q2286" s="8" t="s">
        <v>8311</v>
      </c>
      <c r="R2286" t="s">
        <v>8310</v>
      </c>
      <c r="S2286" s="13">
        <f t="shared" si="142"/>
        <v>40585.588483796295</v>
      </c>
      <c r="T2286" s="13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1.2136666666666667</v>
      </c>
      <c r="P2287" s="7">
        <f t="shared" si="141"/>
        <v>2.1697335896731666E-2</v>
      </c>
      <c r="Q2287" s="8" t="s">
        <v>8311</v>
      </c>
      <c r="R2287" t="s">
        <v>8310</v>
      </c>
      <c r="S2287" s="13">
        <f t="shared" si="142"/>
        <v>41058.977349537039</v>
      </c>
      <c r="T2287" s="13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1.0006666666666666</v>
      </c>
      <c r="P2288" s="7">
        <f t="shared" si="141"/>
        <v>9.3271152564956689E-3</v>
      </c>
      <c r="Q2288" s="8" t="s">
        <v>8311</v>
      </c>
      <c r="R2288" t="s">
        <v>8310</v>
      </c>
      <c r="S2288" s="13">
        <f t="shared" si="142"/>
        <v>41494.755254629628</v>
      </c>
      <c r="T2288" s="13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1.1997755555555556</v>
      </c>
      <c r="P2289" s="7">
        <f t="shared" si="141"/>
        <v>1.9633301784222606E-2</v>
      </c>
      <c r="Q2289" s="8" t="s">
        <v>8311</v>
      </c>
      <c r="R2289" t="s">
        <v>8310</v>
      </c>
      <c r="S2289" s="13">
        <f t="shared" si="142"/>
        <v>41792.459027777775</v>
      </c>
      <c r="T2289" s="13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1.0009999999999999</v>
      </c>
      <c r="P2290" s="7">
        <f t="shared" si="141"/>
        <v>2.4975024975024976E-2</v>
      </c>
      <c r="Q2290" s="8" t="s">
        <v>8311</v>
      </c>
      <c r="R2290" t="s">
        <v>8310</v>
      </c>
      <c r="S2290" s="13">
        <f t="shared" si="142"/>
        <v>41067.619085648148</v>
      </c>
      <c r="T2290" s="13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1.0740000000000001</v>
      </c>
      <c r="P2291" s="7">
        <f t="shared" si="141"/>
        <v>1.5518311607697082E-2</v>
      </c>
      <c r="Q2291" s="8" t="s">
        <v>8311</v>
      </c>
      <c r="R2291" t="s">
        <v>8310</v>
      </c>
      <c r="S2291" s="13">
        <f t="shared" si="142"/>
        <v>41571.790046296293</v>
      </c>
      <c r="T2291" s="13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1.0406666666666666</v>
      </c>
      <c r="P2292" s="7">
        <f t="shared" si="141"/>
        <v>1.8577834721332478E-2</v>
      </c>
      <c r="Q2292" s="8" t="s">
        <v>8311</v>
      </c>
      <c r="R2292" t="s">
        <v>8310</v>
      </c>
      <c r="S2292" s="13">
        <f t="shared" si="142"/>
        <v>40070.045486111107</v>
      </c>
      <c r="T2292" s="13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1.728</v>
      </c>
      <c r="P2293" s="7">
        <f t="shared" si="141"/>
        <v>9.9537037037037042E-3</v>
      </c>
      <c r="Q2293" s="8" t="s">
        <v>8311</v>
      </c>
      <c r="R2293" t="s">
        <v>8310</v>
      </c>
      <c r="S2293" s="13">
        <f t="shared" si="142"/>
        <v>40987.768726851849</v>
      </c>
      <c r="T2293" s="13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1.072505</v>
      </c>
      <c r="P2294" s="7">
        <f t="shared" si="141"/>
        <v>2.1445121467965182E-2</v>
      </c>
      <c r="Q2294" s="8" t="s">
        <v>8311</v>
      </c>
      <c r="R2294" t="s">
        <v>8310</v>
      </c>
      <c r="S2294" s="13">
        <f t="shared" si="142"/>
        <v>40987.489305555551</v>
      </c>
      <c r="T2294" s="13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1.0823529411764705</v>
      </c>
      <c r="P2295" s="7">
        <f t="shared" si="141"/>
        <v>2.9347826086956522E-2</v>
      </c>
      <c r="Q2295" s="8" t="s">
        <v>8311</v>
      </c>
      <c r="R2295" t="s">
        <v>8310</v>
      </c>
      <c r="S2295" s="13">
        <f t="shared" si="142"/>
        <v>41151.499988425923</v>
      </c>
      <c r="T2295" s="13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1.4608079999999999</v>
      </c>
      <c r="P2296" s="7">
        <f t="shared" si="141"/>
        <v>1.5333979551042985E-2</v>
      </c>
      <c r="Q2296" s="8" t="s">
        <v>8311</v>
      </c>
      <c r="R2296" t="s">
        <v>8310</v>
      </c>
      <c r="S2296" s="13">
        <f t="shared" si="142"/>
        <v>41264.514814814815</v>
      </c>
      <c r="T2296" s="13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1.2524999999999999</v>
      </c>
      <c r="P2297" s="7">
        <f t="shared" si="141"/>
        <v>2.262142381902861E-2</v>
      </c>
      <c r="Q2297" s="8" t="s">
        <v>8311</v>
      </c>
      <c r="R2297" t="s">
        <v>8310</v>
      </c>
      <c r="S2297" s="13">
        <f t="shared" si="142"/>
        <v>41270.746018518512</v>
      </c>
      <c r="T2297" s="13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1.4907142857142857</v>
      </c>
      <c r="P2298" s="7">
        <f t="shared" si="141"/>
        <v>1.3895543842836608E-2</v>
      </c>
      <c r="Q2298" s="8" t="s">
        <v>8311</v>
      </c>
      <c r="R2298" t="s">
        <v>8310</v>
      </c>
      <c r="S2298" s="13">
        <f t="shared" si="142"/>
        <v>40927.52344907407</v>
      </c>
      <c r="T2298" s="13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1.006</v>
      </c>
      <c r="P2299" s="7">
        <f t="shared" si="141"/>
        <v>1.8886679920477135E-2</v>
      </c>
      <c r="Q2299" s="8" t="s">
        <v>8311</v>
      </c>
      <c r="R2299" t="s">
        <v>8310</v>
      </c>
      <c r="S2299" s="13">
        <f t="shared" si="142"/>
        <v>40947.83390046296</v>
      </c>
      <c r="T2299" s="13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1.0507333333333333</v>
      </c>
      <c r="P2300" s="7">
        <f t="shared" si="141"/>
        <v>9.1364761119218322E-3</v>
      </c>
      <c r="Q2300" s="8" t="s">
        <v>8311</v>
      </c>
      <c r="R2300" t="s">
        <v>8310</v>
      </c>
      <c r="S2300" s="13">
        <f t="shared" si="142"/>
        <v>41694.632326388884</v>
      </c>
      <c r="T2300" s="13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3.5016666666666665</v>
      </c>
      <c r="P2301" s="7">
        <f t="shared" si="141"/>
        <v>1.3326987148976678E-2</v>
      </c>
      <c r="Q2301" s="8" t="s">
        <v>8311</v>
      </c>
      <c r="R2301" t="s">
        <v>8310</v>
      </c>
      <c r="S2301" s="13">
        <f t="shared" si="142"/>
        <v>40564.824178240735</v>
      </c>
      <c r="T2301" s="13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1.0125</v>
      </c>
      <c r="P2302" s="7">
        <f t="shared" si="141"/>
        <v>8.6419753086419745E-3</v>
      </c>
      <c r="Q2302" s="8" t="s">
        <v>8311</v>
      </c>
      <c r="R2302" t="s">
        <v>8310</v>
      </c>
      <c r="S2302" s="13">
        <f t="shared" si="142"/>
        <v>41074.518703703703</v>
      </c>
      <c r="T2302" s="13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1.336044</v>
      </c>
      <c r="P2303" s="7">
        <f t="shared" si="141"/>
        <v>3.1585786096865069E-2</v>
      </c>
      <c r="Q2303" s="8" t="s">
        <v>8311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1.7065217391304348</v>
      </c>
      <c r="P2304" s="7">
        <f t="shared" si="141"/>
        <v>2.1656050955414011E-2</v>
      </c>
      <c r="Q2304" s="8" t="s">
        <v>8311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1.0935829457364341</v>
      </c>
      <c r="P2305" s="7">
        <f t="shared" si="141"/>
        <v>1.4602451794187657E-2</v>
      </c>
      <c r="Q2305" s="8" t="s">
        <v>8311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1.0070033333333335</v>
      </c>
      <c r="P2306" s="7">
        <f t="shared" si="141"/>
        <v>1.8702354510577588E-2</v>
      </c>
      <c r="Q2306" s="8" t="s">
        <v>8311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</f>
        <v>1.0122777777777778</v>
      </c>
      <c r="P2307" s="7">
        <f t="shared" ref="P2307:P2370" si="145">L2307/E2307</f>
        <v>9.1652488886449709E-3</v>
      </c>
      <c r="Q2307" s="8" t="s">
        <v>8311</v>
      </c>
      <c r="R2307" t="s">
        <v>8329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1.0675857142857144</v>
      </c>
      <c r="P2308" s="7">
        <f t="shared" si="145"/>
        <v>1.9536738435187537E-2</v>
      </c>
      <c r="Q2308" s="8" t="s">
        <v>8311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1.0665777537961894</v>
      </c>
      <c r="P2309" s="7">
        <f t="shared" si="145"/>
        <v>3.579508032416024E-2</v>
      </c>
      <c r="Q2309" s="8" t="s">
        <v>8311</v>
      </c>
      <c r="R2309" t="s">
        <v>8329</v>
      </c>
      <c r="S2309" s="13">
        <f t="shared" si="146"/>
        <v>41004.594131944446</v>
      </c>
      <c r="T2309" s="13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1.0130622</v>
      </c>
      <c r="P2310" s="7">
        <f t="shared" si="145"/>
        <v>1.2121664395335251E-2</v>
      </c>
      <c r="Q2310" s="8" t="s">
        <v>8311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1.0667450000000001</v>
      </c>
      <c r="P2311" s="7">
        <f t="shared" si="145"/>
        <v>1.6717522306955581E-2</v>
      </c>
      <c r="Q2311" s="8" t="s">
        <v>8311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4.288397837837838</v>
      </c>
      <c r="P2312" s="7">
        <f t="shared" si="145"/>
        <v>1.5428177296983337E-2</v>
      </c>
      <c r="Q2312" s="8" t="s">
        <v>8311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1.0411111111111111</v>
      </c>
      <c r="P2313" s="7">
        <f t="shared" si="145"/>
        <v>1.1099252934898612E-2</v>
      </c>
      <c r="Q2313" s="8" t="s">
        <v>8311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1.0786666666666667</v>
      </c>
      <c r="P2314" s="7">
        <f t="shared" si="145"/>
        <v>2.4412855377008654E-2</v>
      </c>
      <c r="Q2314" s="8" t="s">
        <v>8311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1.7584040000000001</v>
      </c>
      <c r="P2315" s="7">
        <f t="shared" si="145"/>
        <v>1.7857102235891181E-2</v>
      </c>
      <c r="Q2315" s="8" t="s">
        <v>8311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1.5697000000000001</v>
      </c>
      <c r="P2316" s="7">
        <f t="shared" si="145"/>
        <v>2.6544350300482043E-2</v>
      </c>
      <c r="Q2316" s="8" t="s">
        <v>8311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1.026</v>
      </c>
      <c r="P2317" s="7">
        <f t="shared" si="145"/>
        <v>2.4951267056530214E-2</v>
      </c>
      <c r="Q2317" s="8" t="s">
        <v>8311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1.0404266666666666</v>
      </c>
      <c r="P2318" s="7">
        <f t="shared" si="145"/>
        <v>1.2815255279885175E-2</v>
      </c>
      <c r="Q2318" s="8" t="s">
        <v>8311</v>
      </c>
      <c r="R2318" t="s">
        <v>8329</v>
      </c>
      <c r="S2318" s="13">
        <f t="shared" si="146"/>
        <v>40079.516782407409</v>
      </c>
      <c r="T2318" s="13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1.04</v>
      </c>
      <c r="P2319" s="7">
        <f t="shared" si="145"/>
        <v>5.2884615384615384E-2</v>
      </c>
      <c r="Q2319" s="8" t="s">
        <v>8311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1.2105999999999999</v>
      </c>
      <c r="P2320" s="7">
        <f t="shared" si="145"/>
        <v>2.6928795638526352E-2</v>
      </c>
      <c r="Q2320" s="8" t="s">
        <v>8311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1.077</v>
      </c>
      <c r="P2321" s="7">
        <f t="shared" si="145"/>
        <v>2.3831631073970908E-2</v>
      </c>
      <c r="Q2321" s="8" t="s">
        <v>8311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1.0866</v>
      </c>
      <c r="P2322" s="7">
        <f t="shared" si="145"/>
        <v>1.6381373090373644E-2</v>
      </c>
      <c r="Q2322" s="8" t="s">
        <v>8311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0.39120962394619685</v>
      </c>
      <c r="P2323" s="7">
        <f t="shared" si="145"/>
        <v>1.549636803874092E-2</v>
      </c>
      <c r="Q2323" s="8" t="s">
        <v>8335</v>
      </c>
      <c r="R2323" t="s">
        <v>8351</v>
      </c>
      <c r="S2323" s="13">
        <f t="shared" si="146"/>
        <v>42799.052094907405</v>
      </c>
      <c r="T2323" s="13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3.1481481481481478E-2</v>
      </c>
      <c r="P2324" s="7">
        <f t="shared" si="145"/>
        <v>4.7058823529411764E-2</v>
      </c>
      <c r="Q2324" s="8" t="s">
        <v>8335</v>
      </c>
      <c r="R2324" t="s">
        <v>8351</v>
      </c>
      <c r="S2324" s="13">
        <f t="shared" si="146"/>
        <v>42804.6871412037</v>
      </c>
      <c r="T2324" s="13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0.48</v>
      </c>
      <c r="P2325" s="7">
        <f t="shared" si="145"/>
        <v>3.3333333333333333E-2</v>
      </c>
      <c r="Q2325" s="8" t="s">
        <v>8335</v>
      </c>
      <c r="R2325" t="s">
        <v>8351</v>
      </c>
      <c r="S2325" s="13">
        <f t="shared" si="146"/>
        <v>42807.546840277777</v>
      </c>
      <c r="T2325" s="13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0.20733333333333334</v>
      </c>
      <c r="P2326" s="7">
        <f t="shared" si="145"/>
        <v>3.9228295819935692E-2</v>
      </c>
      <c r="Q2326" s="8" t="s">
        <v>8335</v>
      </c>
      <c r="R2326" t="s">
        <v>8351</v>
      </c>
      <c r="S2326" s="13">
        <f t="shared" si="146"/>
        <v>42790.67690972222</v>
      </c>
      <c r="T2326" s="13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0.08</v>
      </c>
      <c r="P2327" s="7">
        <f t="shared" si="145"/>
        <v>8.7499999999999994E-2</v>
      </c>
      <c r="Q2327" s="8" t="s">
        <v>8335</v>
      </c>
      <c r="R2327" t="s">
        <v>8351</v>
      </c>
      <c r="S2327" s="13">
        <f t="shared" si="146"/>
        <v>42793.814016203702</v>
      </c>
      <c r="T2327" s="13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7.1999999999999998E-3</v>
      </c>
      <c r="P2328" s="7">
        <f t="shared" si="145"/>
        <v>9.2592592592592587E-3</v>
      </c>
      <c r="Q2328" s="8" t="s">
        <v>8335</v>
      </c>
      <c r="R2328" t="s">
        <v>8351</v>
      </c>
      <c r="S2328" s="13">
        <f t="shared" si="146"/>
        <v>42803.825787037036</v>
      </c>
      <c r="T2328" s="13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5.2609431428571432</v>
      </c>
      <c r="P2329" s="7">
        <f t="shared" si="145"/>
        <v>1.822052439157976E-2</v>
      </c>
      <c r="Q2329" s="8" t="s">
        <v>8335</v>
      </c>
      <c r="R2329" t="s">
        <v>8351</v>
      </c>
      <c r="S2329" s="13">
        <f t="shared" si="146"/>
        <v>41842.708796296291</v>
      </c>
      <c r="T2329" s="13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2.5445000000000002</v>
      </c>
      <c r="P2330" s="7">
        <f t="shared" si="145"/>
        <v>2.1104342699941048E-2</v>
      </c>
      <c r="Q2330" s="8" t="s">
        <v>8335</v>
      </c>
      <c r="R2330" t="s">
        <v>8351</v>
      </c>
      <c r="S2330" s="13">
        <f t="shared" si="146"/>
        <v>42139.573344907403</v>
      </c>
      <c r="T2330" s="13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1.0591999999999999</v>
      </c>
      <c r="P2331" s="7">
        <f t="shared" si="145"/>
        <v>4.7205438066465254E-3</v>
      </c>
      <c r="Q2331" s="8" t="s">
        <v>8335</v>
      </c>
      <c r="R2331" t="s">
        <v>8351</v>
      </c>
      <c r="S2331" s="13">
        <f t="shared" si="146"/>
        <v>41807.416041666664</v>
      </c>
      <c r="T2331" s="13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1.0242285714285715</v>
      </c>
      <c r="P2332" s="7">
        <f t="shared" si="145"/>
        <v>4.5469761214014725E-3</v>
      </c>
      <c r="Q2332" s="8" t="s">
        <v>8335</v>
      </c>
      <c r="R2332" t="s">
        <v>8351</v>
      </c>
      <c r="S2332" s="13">
        <f t="shared" si="146"/>
        <v>42332.691469907404</v>
      </c>
      <c r="T2332" s="13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1.4431375</v>
      </c>
      <c r="P2333" s="7">
        <f t="shared" si="145"/>
        <v>2.4512563771643379E-2</v>
      </c>
      <c r="Q2333" s="8" t="s">
        <v>8335</v>
      </c>
      <c r="R2333" t="s">
        <v>8351</v>
      </c>
      <c r="S2333" s="13">
        <f t="shared" si="146"/>
        <v>41838.797337962962</v>
      </c>
      <c r="T2333" s="13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1.06308</v>
      </c>
      <c r="P2334" s="7">
        <f t="shared" si="145"/>
        <v>1.3244534748090455E-2</v>
      </c>
      <c r="Q2334" s="8" t="s">
        <v>8335</v>
      </c>
      <c r="R2334" t="s">
        <v>8351</v>
      </c>
      <c r="S2334" s="13">
        <f t="shared" si="146"/>
        <v>42011.419803240737</v>
      </c>
      <c r="T2334" s="13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2.1216666666666666</v>
      </c>
      <c r="P2335" s="7">
        <f t="shared" si="145"/>
        <v>7.3841319717203452E-2</v>
      </c>
      <c r="Q2335" s="8" t="s">
        <v>8335</v>
      </c>
      <c r="R2335" t="s">
        <v>8351</v>
      </c>
      <c r="S2335" s="13">
        <f t="shared" si="146"/>
        <v>41767.442013888889</v>
      </c>
      <c r="T2335" s="13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1.0195000000000001</v>
      </c>
      <c r="P2336" s="7">
        <f t="shared" si="145"/>
        <v>1.6429622363903874E-2</v>
      </c>
      <c r="Q2336" s="8" t="s">
        <v>8335</v>
      </c>
      <c r="R2336" t="s">
        <v>8351</v>
      </c>
      <c r="S2336" s="13">
        <f t="shared" si="146"/>
        <v>41918.461782407401</v>
      </c>
      <c r="T2336" s="13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1.0227200000000001</v>
      </c>
      <c r="P2337" s="7">
        <f t="shared" si="145"/>
        <v>8.6436170212765961E-3</v>
      </c>
      <c r="Q2337" s="8" t="s">
        <v>8335</v>
      </c>
      <c r="R2337" t="s">
        <v>8351</v>
      </c>
      <c r="S2337" s="13">
        <f t="shared" si="146"/>
        <v>41771.363923611112</v>
      </c>
      <c r="T2337" s="13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5.2073254999999996</v>
      </c>
      <c r="P2338" s="7">
        <f t="shared" si="145"/>
        <v>2.0788022565518521E-2</v>
      </c>
      <c r="Q2338" s="8" t="s">
        <v>8335</v>
      </c>
      <c r="R2338" t="s">
        <v>8351</v>
      </c>
      <c r="S2338" s="13">
        <f t="shared" si="146"/>
        <v>41666.716377314813</v>
      </c>
      <c r="T2338" s="13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1.1065833333333333</v>
      </c>
      <c r="P2339" s="7">
        <f t="shared" si="145"/>
        <v>1.3479930717674523E-2</v>
      </c>
      <c r="Q2339" s="8" t="s">
        <v>8335</v>
      </c>
      <c r="R2339" t="s">
        <v>8351</v>
      </c>
      <c r="S2339" s="13">
        <f t="shared" si="146"/>
        <v>41786.432210648149</v>
      </c>
      <c r="T2339" s="13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1.0114333333333334</v>
      </c>
      <c r="P2340" s="7">
        <f t="shared" si="145"/>
        <v>8.107306462775599E-3</v>
      </c>
      <c r="Q2340" s="8" t="s">
        <v>8335</v>
      </c>
      <c r="R2340" t="s">
        <v>8351</v>
      </c>
      <c r="S2340" s="13">
        <f t="shared" si="146"/>
        <v>41789.688472222224</v>
      </c>
      <c r="T2340" s="13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2.9420799999999998</v>
      </c>
      <c r="P2341" s="7">
        <f t="shared" si="145"/>
        <v>1.5009788992821405E-2</v>
      </c>
      <c r="Q2341" s="8" t="s">
        <v>8335</v>
      </c>
      <c r="R2341" t="s">
        <v>8351</v>
      </c>
      <c r="S2341" s="13">
        <f t="shared" si="146"/>
        <v>42692.591539351844</v>
      </c>
      <c r="T2341" s="13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1.0577749999999999</v>
      </c>
      <c r="P2342" s="7">
        <f t="shared" si="145"/>
        <v>9.5247098863179783E-3</v>
      </c>
      <c r="Q2342" s="8" t="s">
        <v>8335</v>
      </c>
      <c r="R2342" t="s">
        <v>8351</v>
      </c>
      <c r="S2342" s="13">
        <f t="shared" si="146"/>
        <v>42643.434467592589</v>
      </c>
      <c r="T2342" s="13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7" t="e">
        <f t="shared" si="145"/>
        <v>#DIV/0!</v>
      </c>
      <c r="Q2343" s="8" t="s">
        <v>8322</v>
      </c>
      <c r="R2343" t="s">
        <v>8323</v>
      </c>
      <c r="S2343" s="13">
        <f t="shared" si="146"/>
        <v>42167.605370370373</v>
      </c>
      <c r="T2343" s="13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7" t="e">
        <f t="shared" si="145"/>
        <v>#DIV/0!</v>
      </c>
      <c r="Q2344" s="8" t="s">
        <v>8322</v>
      </c>
      <c r="R2344" t="s">
        <v>8323</v>
      </c>
      <c r="S2344" s="13">
        <f t="shared" si="146"/>
        <v>41897.49386574074</v>
      </c>
      <c r="T2344" s="13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0.03</v>
      </c>
      <c r="P2345" s="7">
        <f t="shared" si="145"/>
        <v>3.3333333333333335E-3</v>
      </c>
      <c r="Q2345" s="8" t="s">
        <v>8322</v>
      </c>
      <c r="R2345" t="s">
        <v>8323</v>
      </c>
      <c r="S2345" s="13">
        <f t="shared" si="146"/>
        <v>42327.616956018515</v>
      </c>
      <c r="T2345" s="13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1E-3</v>
      </c>
      <c r="P2346" s="7">
        <f t="shared" si="145"/>
        <v>1</v>
      </c>
      <c r="Q2346" s="8" t="s">
        <v>8322</v>
      </c>
      <c r="R2346" t="s">
        <v>8323</v>
      </c>
      <c r="S2346" s="13">
        <f t="shared" si="146"/>
        <v>42515.519317129627</v>
      </c>
      <c r="T2346" s="13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7" t="e">
        <f t="shared" si="145"/>
        <v>#DIV/0!</v>
      </c>
      <c r="Q2347" s="8" t="s">
        <v>8322</v>
      </c>
      <c r="R2347" t="s">
        <v>8323</v>
      </c>
      <c r="S2347" s="13">
        <f t="shared" si="146"/>
        <v>42059.79347222222</v>
      </c>
      <c r="T2347" s="13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6.4999999999999997E-4</v>
      </c>
      <c r="P2348" s="7">
        <f t="shared" si="145"/>
        <v>7.6923076923076927E-2</v>
      </c>
      <c r="Q2348" s="8" t="s">
        <v>8322</v>
      </c>
      <c r="R2348" t="s">
        <v>8323</v>
      </c>
      <c r="S2348" s="13">
        <f t="shared" si="146"/>
        <v>42615.590636574074</v>
      </c>
      <c r="T2348" s="13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1.4999999999999999E-2</v>
      </c>
      <c r="P2349" s="7">
        <f t="shared" si="145"/>
        <v>6.6666666666666666E-2</v>
      </c>
      <c r="Q2349" s="8" t="s">
        <v>8322</v>
      </c>
      <c r="R2349" t="s">
        <v>8323</v>
      </c>
      <c r="S2349" s="13">
        <f t="shared" si="146"/>
        <v>42577.39902777777</v>
      </c>
      <c r="T2349" s="13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3.8571428571428572E-3</v>
      </c>
      <c r="P2350" s="7">
        <f t="shared" si="145"/>
        <v>1.8518518518518517E-2</v>
      </c>
      <c r="Q2350" s="8" t="s">
        <v>8322</v>
      </c>
      <c r="R2350" t="s">
        <v>8323</v>
      </c>
      <c r="S2350" s="13">
        <f t="shared" si="146"/>
        <v>42360.723819444444</v>
      </c>
      <c r="T2350" s="13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7" t="e">
        <f t="shared" si="145"/>
        <v>#DIV/0!</v>
      </c>
      <c r="Q2351" s="8" t="s">
        <v>8322</v>
      </c>
      <c r="R2351" t="s">
        <v>8323</v>
      </c>
      <c r="S2351" s="13">
        <f t="shared" si="146"/>
        <v>42198.567453703705</v>
      </c>
      <c r="T2351" s="13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7" t="e">
        <f t="shared" si="145"/>
        <v>#DIV/0!</v>
      </c>
      <c r="Q2352" s="8" t="s">
        <v>8322</v>
      </c>
      <c r="R2352" t="s">
        <v>8323</v>
      </c>
      <c r="S2352" s="13">
        <f t="shared" si="146"/>
        <v>42708.633912037032</v>
      </c>
      <c r="T2352" s="13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5.7142857142857143E-3</v>
      </c>
      <c r="P2353" s="7">
        <f t="shared" si="145"/>
        <v>6.4814814814814811E-2</v>
      </c>
      <c r="Q2353" s="8" t="s">
        <v>8322</v>
      </c>
      <c r="R2353" t="s">
        <v>8323</v>
      </c>
      <c r="S2353" s="13">
        <f t="shared" si="146"/>
        <v>42093.892812500002</v>
      </c>
      <c r="T2353" s="13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7" t="e">
        <f t="shared" si="145"/>
        <v>#DIV/0!</v>
      </c>
      <c r="Q2354" s="8" t="s">
        <v>8322</v>
      </c>
      <c r="R2354" t="s">
        <v>8323</v>
      </c>
      <c r="S2354" s="13">
        <f t="shared" si="146"/>
        <v>42101.425370370365</v>
      </c>
      <c r="T2354" s="13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7" t="e">
        <f t="shared" si="145"/>
        <v>#DIV/0!</v>
      </c>
      <c r="Q2355" s="8" t="s">
        <v>8322</v>
      </c>
      <c r="R2355" t="s">
        <v>8323</v>
      </c>
      <c r="S2355" s="13">
        <f t="shared" si="146"/>
        <v>42103.467847222222</v>
      </c>
      <c r="T2355" s="13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7.1428571428571429E-4</v>
      </c>
      <c r="P2356" s="7">
        <f t="shared" si="145"/>
        <v>0.04</v>
      </c>
      <c r="Q2356" s="8" t="s">
        <v>8322</v>
      </c>
      <c r="R2356" t="s">
        <v>8323</v>
      </c>
      <c r="S2356" s="13">
        <f t="shared" si="146"/>
        <v>41954.51458333333</v>
      </c>
      <c r="T2356" s="13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6.875E-3</v>
      </c>
      <c r="P2357" s="7">
        <f t="shared" si="145"/>
        <v>3.6363636363636362E-2</v>
      </c>
      <c r="Q2357" s="8" t="s">
        <v>8322</v>
      </c>
      <c r="R2357" t="s">
        <v>8323</v>
      </c>
      <c r="S2357" s="13">
        <f t="shared" si="146"/>
        <v>42096.709907407407</v>
      </c>
      <c r="T2357" s="13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7" t="e">
        <f t="shared" si="145"/>
        <v>#DIV/0!</v>
      </c>
      <c r="Q2358" s="8" t="s">
        <v>8322</v>
      </c>
      <c r="R2358" t="s">
        <v>8323</v>
      </c>
      <c r="S2358" s="13">
        <f t="shared" si="146"/>
        <v>42130.575277777774</v>
      </c>
      <c r="T2358" s="13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7" t="e">
        <f t="shared" si="145"/>
        <v>#DIV/0!</v>
      </c>
      <c r="Q2359" s="8" t="s">
        <v>8322</v>
      </c>
      <c r="R2359" t="s">
        <v>8323</v>
      </c>
      <c r="S2359" s="13">
        <f t="shared" si="146"/>
        <v>42264.411782407406</v>
      </c>
      <c r="T2359" s="13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7" t="e">
        <f t="shared" si="145"/>
        <v>#DIV/0!</v>
      </c>
      <c r="Q2360" s="8" t="s">
        <v>8322</v>
      </c>
      <c r="R2360" t="s">
        <v>8323</v>
      </c>
      <c r="S2360" s="13">
        <f t="shared" si="146"/>
        <v>41978.722638888888</v>
      </c>
      <c r="T2360" s="13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0.14680000000000001</v>
      </c>
      <c r="P2361" s="7">
        <f t="shared" si="145"/>
        <v>2.7247956403269754E-3</v>
      </c>
      <c r="Q2361" s="8" t="s">
        <v>8322</v>
      </c>
      <c r="R2361" t="s">
        <v>8323</v>
      </c>
      <c r="S2361" s="13">
        <f t="shared" si="146"/>
        <v>42159.441249999996</v>
      </c>
      <c r="T2361" s="13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4.0000000000000002E-4</v>
      </c>
      <c r="P2362" s="7">
        <f t="shared" si="145"/>
        <v>0.5</v>
      </c>
      <c r="Q2362" s="8" t="s">
        <v>8322</v>
      </c>
      <c r="R2362" t="s">
        <v>8323</v>
      </c>
      <c r="S2362" s="13">
        <f t="shared" si="146"/>
        <v>42377.498611111114</v>
      </c>
      <c r="T2362" s="13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7" t="e">
        <f t="shared" si="145"/>
        <v>#DIV/0!</v>
      </c>
      <c r="Q2363" s="8" t="s">
        <v>8322</v>
      </c>
      <c r="R2363" t="s">
        <v>8323</v>
      </c>
      <c r="S2363" s="13">
        <f t="shared" si="146"/>
        <v>42466.650555555556</v>
      </c>
      <c r="T2363" s="13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0.2857142857142857</v>
      </c>
      <c r="P2364" s="7">
        <f t="shared" si="145"/>
        <v>1.6666666666666666E-2</v>
      </c>
      <c r="Q2364" s="8" t="s">
        <v>8322</v>
      </c>
      <c r="R2364" t="s">
        <v>8323</v>
      </c>
      <c r="S2364" s="13">
        <f t="shared" si="146"/>
        <v>41954.47997685185</v>
      </c>
      <c r="T2364" s="13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7" t="e">
        <f t="shared" si="145"/>
        <v>#DIV/0!</v>
      </c>
      <c r="Q2365" s="8" t="s">
        <v>8322</v>
      </c>
      <c r="R2365" t="s">
        <v>8323</v>
      </c>
      <c r="S2365" s="13">
        <f t="shared" si="146"/>
        <v>42321.803240740737</v>
      </c>
      <c r="T2365" s="13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7" t="e">
        <f t="shared" si="145"/>
        <v>#DIV/0!</v>
      </c>
      <c r="Q2366" s="8" t="s">
        <v>8322</v>
      </c>
      <c r="R2366" t="s">
        <v>8323</v>
      </c>
      <c r="S2366" s="13">
        <f t="shared" si="146"/>
        <v>42248.726342592585</v>
      </c>
      <c r="T2366" s="13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7" t="e">
        <f t="shared" si="145"/>
        <v>#DIV/0!</v>
      </c>
      <c r="Q2367" s="8" t="s">
        <v>8322</v>
      </c>
      <c r="R2367" t="s">
        <v>8323</v>
      </c>
      <c r="S2367" s="13">
        <f t="shared" si="146"/>
        <v>42346.528067129628</v>
      </c>
      <c r="T2367" s="13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0.1052</v>
      </c>
      <c r="P2368" s="7">
        <f t="shared" si="145"/>
        <v>1.0266159695817491E-2</v>
      </c>
      <c r="Q2368" s="8" t="s">
        <v>8322</v>
      </c>
      <c r="R2368" t="s">
        <v>8323</v>
      </c>
      <c r="S2368" s="13">
        <f t="shared" si="146"/>
        <v>42268.323298611103</v>
      </c>
      <c r="T2368" s="13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1.34E-2</v>
      </c>
      <c r="P2369" s="7">
        <f t="shared" si="145"/>
        <v>2.0895522388059702E-2</v>
      </c>
      <c r="Q2369" s="8" t="s">
        <v>8322</v>
      </c>
      <c r="R2369" t="s">
        <v>8323</v>
      </c>
      <c r="S2369" s="13">
        <f t="shared" si="146"/>
        <v>42425.761759259258</v>
      </c>
      <c r="T2369" s="13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2.5000000000000001E-3</v>
      </c>
      <c r="P2370" s="7">
        <f t="shared" si="145"/>
        <v>0.02</v>
      </c>
      <c r="Q2370" s="8" t="s">
        <v>8322</v>
      </c>
      <c r="R2370" t="s">
        <v>8323</v>
      </c>
      <c r="S2370" s="13">
        <f t="shared" si="146"/>
        <v>42063.513483796291</v>
      </c>
      <c r="T2370" s="13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</f>
        <v>0</v>
      </c>
      <c r="P2371" s="7" t="e">
        <f t="shared" ref="P2371:P2434" si="149">L2371/E2371</f>
        <v>#DIV/0!</v>
      </c>
      <c r="Q2371" s="8" t="s">
        <v>8322</v>
      </c>
      <c r="R2371" t="s">
        <v>8323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3.2799999999999999E-3</v>
      </c>
      <c r="P2372" s="7">
        <f t="shared" si="149"/>
        <v>4.878048780487805E-2</v>
      </c>
      <c r="Q2372" s="8" t="s">
        <v>8322</v>
      </c>
      <c r="R2372" t="s">
        <v>8323</v>
      </c>
      <c r="S2372" s="13">
        <f t="shared" si="150"/>
        <v>41960.980798611105</v>
      </c>
      <c r="T2372" s="13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7" t="e">
        <f t="shared" si="149"/>
        <v>#DIV/0!</v>
      </c>
      <c r="Q2373" s="8" t="s">
        <v>8322</v>
      </c>
      <c r="R2373" t="s">
        <v>8323</v>
      </c>
      <c r="S2373" s="13">
        <f t="shared" si="150"/>
        <v>42150.569398148145</v>
      </c>
      <c r="T2373" s="13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3.272727272727273E-2</v>
      </c>
      <c r="P2374" s="7">
        <f t="shared" si="149"/>
        <v>3.3333333333333333E-2</v>
      </c>
      <c r="Q2374" s="8" t="s">
        <v>8322</v>
      </c>
      <c r="R2374" t="s">
        <v>8323</v>
      </c>
      <c r="S2374" s="13">
        <f t="shared" si="150"/>
        <v>42087.860775462956</v>
      </c>
      <c r="T2374" s="13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5.8823529411764708E-5</v>
      </c>
      <c r="P2375" s="7">
        <f t="shared" si="149"/>
        <v>0.02</v>
      </c>
      <c r="Q2375" s="8" t="s">
        <v>8322</v>
      </c>
      <c r="R2375" t="s">
        <v>8323</v>
      </c>
      <c r="S2375" s="13">
        <f t="shared" si="150"/>
        <v>42215.453981481478</v>
      </c>
      <c r="T2375" s="13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4.5454545454545455E-4</v>
      </c>
      <c r="P2376" s="7">
        <f t="shared" si="149"/>
        <v>0.1</v>
      </c>
      <c r="Q2376" s="8" t="s">
        <v>8322</v>
      </c>
      <c r="R2376" t="s">
        <v>8323</v>
      </c>
      <c r="S2376" s="13">
        <f t="shared" si="150"/>
        <v>42017.634953703702</v>
      </c>
      <c r="T2376" s="13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7" t="e">
        <f t="shared" si="149"/>
        <v>#DIV/0!</v>
      </c>
      <c r="Q2377" s="8" t="s">
        <v>8322</v>
      </c>
      <c r="R2377" t="s">
        <v>8323</v>
      </c>
      <c r="S2377" s="13">
        <f t="shared" si="150"/>
        <v>42592.627743055556</v>
      </c>
      <c r="T2377" s="13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0.10877666666666666</v>
      </c>
      <c r="P2378" s="7">
        <f t="shared" si="149"/>
        <v>1.2257530720436369E-2</v>
      </c>
      <c r="Q2378" s="8" t="s">
        <v>8322</v>
      </c>
      <c r="R2378" t="s">
        <v>8323</v>
      </c>
      <c r="S2378" s="13">
        <f t="shared" si="150"/>
        <v>42318.717199074068</v>
      </c>
      <c r="T2378" s="13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7" t="e">
        <f t="shared" si="149"/>
        <v>#DIV/0!</v>
      </c>
      <c r="Q2379" s="8" t="s">
        <v>8322</v>
      </c>
      <c r="R2379" t="s">
        <v>8323</v>
      </c>
      <c r="S2379" s="13">
        <f t="shared" si="150"/>
        <v>42669.661840277775</v>
      </c>
      <c r="T2379" s="13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7" t="e">
        <f t="shared" si="149"/>
        <v>#DIV/0!</v>
      </c>
      <c r="Q2380" s="8" t="s">
        <v>8322</v>
      </c>
      <c r="R2380" t="s">
        <v>8323</v>
      </c>
      <c r="S2380" s="13">
        <f t="shared" si="150"/>
        <v>42212.804745370369</v>
      </c>
      <c r="T2380" s="13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7" t="e">
        <f t="shared" si="149"/>
        <v>#DIV/0!</v>
      </c>
      <c r="Q2381" s="8" t="s">
        <v>8322</v>
      </c>
      <c r="R2381" t="s">
        <v>8323</v>
      </c>
      <c r="S2381" s="13">
        <f t="shared" si="150"/>
        <v>42236.808055555557</v>
      </c>
      <c r="T2381" s="13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3.6666666666666666E-3</v>
      </c>
      <c r="P2382" s="7">
        <f t="shared" si="149"/>
        <v>5.4545454545454543E-2</v>
      </c>
      <c r="Q2382" s="8" t="s">
        <v>8322</v>
      </c>
      <c r="R2382" t="s">
        <v>8323</v>
      </c>
      <c r="S2382" s="13">
        <f t="shared" si="150"/>
        <v>42248.584976851846</v>
      </c>
      <c r="T2382" s="13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1.8193398957730169E-2</v>
      </c>
      <c r="P2383" s="7">
        <f t="shared" si="149"/>
        <v>4.4557606619987271E-3</v>
      </c>
      <c r="Q2383" s="8" t="s">
        <v>8322</v>
      </c>
      <c r="R2383" t="s">
        <v>8323</v>
      </c>
      <c r="S2383" s="13">
        <f t="shared" si="150"/>
        <v>42074.727407407401</v>
      </c>
      <c r="T2383" s="13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2.5000000000000001E-2</v>
      </c>
      <c r="P2384" s="7">
        <f t="shared" si="149"/>
        <v>2.6666666666666668E-2</v>
      </c>
      <c r="Q2384" s="8" t="s">
        <v>8322</v>
      </c>
      <c r="R2384" t="s">
        <v>8323</v>
      </c>
      <c r="S2384" s="13">
        <f t="shared" si="150"/>
        <v>42194.979201388887</v>
      </c>
      <c r="T2384" s="13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4.3499999999999997E-2</v>
      </c>
      <c r="P2385" s="7">
        <f t="shared" si="149"/>
        <v>6.8965517241379309E-3</v>
      </c>
      <c r="Q2385" s="8" t="s">
        <v>8322</v>
      </c>
      <c r="R2385" t="s">
        <v>8323</v>
      </c>
      <c r="S2385" s="13">
        <f t="shared" si="150"/>
        <v>42026.848460648143</v>
      </c>
      <c r="T2385" s="13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8.0000000000000002E-3</v>
      </c>
      <c r="P2386" s="7">
        <f t="shared" si="149"/>
        <v>1</v>
      </c>
      <c r="Q2386" s="8" t="s">
        <v>8322</v>
      </c>
      <c r="R2386" t="s">
        <v>8323</v>
      </c>
      <c r="S2386" s="13">
        <f t="shared" si="150"/>
        <v>41926.859293981477</v>
      </c>
      <c r="T2386" s="13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1.2123076923076924E-2</v>
      </c>
      <c r="P2387" s="7">
        <f t="shared" si="149"/>
        <v>8.8832487309644676E-3</v>
      </c>
      <c r="Q2387" s="8" t="s">
        <v>8322</v>
      </c>
      <c r="R2387" t="s">
        <v>8323</v>
      </c>
      <c r="S2387" s="13">
        <f t="shared" si="150"/>
        <v>42191.493425925924</v>
      </c>
      <c r="T2387" s="13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7" t="e">
        <f t="shared" si="149"/>
        <v>#DIV/0!</v>
      </c>
      <c r="Q2388" s="8" t="s">
        <v>8322</v>
      </c>
      <c r="R2388" t="s">
        <v>8323</v>
      </c>
      <c r="S2388" s="13">
        <f t="shared" si="150"/>
        <v>41954.629907407405</v>
      </c>
      <c r="T2388" s="13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6.8399999999999997E-3</v>
      </c>
      <c r="P2389" s="7">
        <f t="shared" si="149"/>
        <v>2.9239766081871343E-3</v>
      </c>
      <c r="Q2389" s="8" t="s">
        <v>8322</v>
      </c>
      <c r="R2389" t="s">
        <v>8323</v>
      </c>
      <c r="S2389" s="13">
        <f t="shared" si="150"/>
        <v>42528.418287037035</v>
      </c>
      <c r="T2389" s="13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1.2513513513513513E-2</v>
      </c>
      <c r="P2390" s="7">
        <f t="shared" si="149"/>
        <v>1.7278617710583154E-2</v>
      </c>
      <c r="Q2390" s="8" t="s">
        <v>8322</v>
      </c>
      <c r="R2390" t="s">
        <v>8323</v>
      </c>
      <c r="S2390" s="13">
        <f t="shared" si="150"/>
        <v>41989.645358796297</v>
      </c>
      <c r="T2390" s="13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1.8749999999999999E-3</v>
      </c>
      <c r="P2391" s="7">
        <f t="shared" si="149"/>
        <v>3.3333333333333333E-2</v>
      </c>
      <c r="Q2391" s="8" t="s">
        <v>8322</v>
      </c>
      <c r="R2391" t="s">
        <v>8323</v>
      </c>
      <c r="S2391" s="13">
        <f t="shared" si="150"/>
        <v>42179.445046296292</v>
      </c>
      <c r="T2391" s="13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7" t="e">
        <f t="shared" si="149"/>
        <v>#DIV/0!</v>
      </c>
      <c r="Q2392" s="8" t="s">
        <v>8322</v>
      </c>
      <c r="R2392" t="s">
        <v>8323</v>
      </c>
      <c r="S2392" s="13">
        <f t="shared" si="150"/>
        <v>41968.053981481477</v>
      </c>
      <c r="T2392" s="13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1.25E-3</v>
      </c>
      <c r="P2393" s="7">
        <f t="shared" si="149"/>
        <v>0.04</v>
      </c>
      <c r="Q2393" s="8" t="s">
        <v>8322</v>
      </c>
      <c r="R2393" t="s">
        <v>8323</v>
      </c>
      <c r="S2393" s="13">
        <f t="shared" si="150"/>
        <v>42064.586157407401</v>
      </c>
      <c r="T2393" s="13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7" t="e">
        <f t="shared" si="149"/>
        <v>#DIV/0!</v>
      </c>
      <c r="Q2394" s="8" t="s">
        <v>8322</v>
      </c>
      <c r="R2394" t="s">
        <v>8323</v>
      </c>
      <c r="S2394" s="13">
        <f t="shared" si="150"/>
        <v>42275.912303240737</v>
      </c>
      <c r="T2394" s="13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5.0000000000000001E-4</v>
      </c>
      <c r="P2395" s="7">
        <f t="shared" si="149"/>
        <v>0.02</v>
      </c>
      <c r="Q2395" s="8" t="s">
        <v>8322</v>
      </c>
      <c r="R2395" t="s">
        <v>8323</v>
      </c>
      <c r="S2395" s="13">
        <f t="shared" si="150"/>
        <v>42194.440011574072</v>
      </c>
      <c r="T2395" s="13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5.9999999999999995E-4</v>
      </c>
      <c r="P2396" s="7">
        <f t="shared" si="149"/>
        <v>0.66666666666666663</v>
      </c>
      <c r="Q2396" s="8" t="s">
        <v>8322</v>
      </c>
      <c r="R2396" t="s">
        <v>8323</v>
      </c>
      <c r="S2396" s="13">
        <f t="shared" si="150"/>
        <v>42031.15385416666</v>
      </c>
      <c r="T2396" s="13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7" t="e">
        <f t="shared" si="149"/>
        <v>#DIV/0!</v>
      </c>
      <c r="Q2397" s="8" t="s">
        <v>8322</v>
      </c>
      <c r="R2397" t="s">
        <v>8323</v>
      </c>
      <c r="S2397" s="13">
        <f t="shared" si="150"/>
        <v>42716.913043981483</v>
      </c>
      <c r="T2397" s="13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2E-3</v>
      </c>
      <c r="P2398" s="7">
        <f t="shared" si="149"/>
        <v>0.1</v>
      </c>
      <c r="Q2398" s="8" t="s">
        <v>8322</v>
      </c>
      <c r="R2398" t="s">
        <v>8323</v>
      </c>
      <c r="S2398" s="13">
        <f t="shared" si="150"/>
        <v>42262.640717592592</v>
      </c>
      <c r="T2398" s="13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7" t="e">
        <f t="shared" si="149"/>
        <v>#DIV/0!</v>
      </c>
      <c r="Q2399" s="8" t="s">
        <v>8322</v>
      </c>
      <c r="R2399" t="s">
        <v>8323</v>
      </c>
      <c r="S2399" s="13">
        <f t="shared" si="150"/>
        <v>41976.676574074074</v>
      </c>
      <c r="T2399" s="13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7" t="e">
        <f t="shared" si="149"/>
        <v>#DIV/0!</v>
      </c>
      <c r="Q2400" s="8" t="s">
        <v>8322</v>
      </c>
      <c r="R2400" t="s">
        <v>8323</v>
      </c>
      <c r="S2400" s="13">
        <f t="shared" si="150"/>
        <v>42157.708148148151</v>
      </c>
      <c r="T2400" s="13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7" t="e">
        <f t="shared" si="149"/>
        <v>#DIV/0!</v>
      </c>
      <c r="Q2401" s="8" t="s">
        <v>8322</v>
      </c>
      <c r="R2401" t="s">
        <v>8323</v>
      </c>
      <c r="S2401" s="13">
        <f t="shared" si="150"/>
        <v>41956.644745370366</v>
      </c>
      <c r="T2401" s="13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7" t="e">
        <f t="shared" si="149"/>
        <v>#DIV/0!</v>
      </c>
      <c r="Q2402" s="8" t="s">
        <v>8322</v>
      </c>
      <c r="R2402" t="s">
        <v>8323</v>
      </c>
      <c r="S2402" s="13">
        <f t="shared" si="150"/>
        <v>42444.059768518513</v>
      </c>
      <c r="T2402" s="13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7.1785714285714283E-3</v>
      </c>
      <c r="P2403" s="7">
        <f t="shared" si="149"/>
        <v>4.4776119402985072E-2</v>
      </c>
      <c r="Q2403" s="8" t="s">
        <v>8335</v>
      </c>
      <c r="R2403" t="s">
        <v>8336</v>
      </c>
      <c r="S2403" s="13">
        <f t="shared" si="150"/>
        <v>42374.614537037036</v>
      </c>
      <c r="T2403" s="13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4.3333333333333331E-3</v>
      </c>
      <c r="P2404" s="7">
        <f t="shared" si="149"/>
        <v>1.9230769230769232E-2</v>
      </c>
      <c r="Q2404" s="8" t="s">
        <v>8335</v>
      </c>
      <c r="R2404" t="s">
        <v>8336</v>
      </c>
      <c r="S2404" s="13">
        <f t="shared" si="150"/>
        <v>42107.47142361111</v>
      </c>
      <c r="T2404" s="13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0.16833333333333333</v>
      </c>
      <c r="P2405" s="7">
        <f t="shared" si="149"/>
        <v>5.9405940594059403E-2</v>
      </c>
      <c r="Q2405" s="8" t="s">
        <v>8335</v>
      </c>
      <c r="R2405" t="s">
        <v>8336</v>
      </c>
      <c r="S2405" s="13">
        <f t="shared" si="150"/>
        <v>42399.67428240741</v>
      </c>
      <c r="T2405" s="13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7" t="e">
        <f t="shared" si="149"/>
        <v>#DIV/0!</v>
      </c>
      <c r="Q2406" s="8" t="s">
        <v>8335</v>
      </c>
      <c r="R2406" t="s">
        <v>8336</v>
      </c>
      <c r="S2406" s="13">
        <f t="shared" si="150"/>
        <v>42341.831099537034</v>
      </c>
      <c r="T2406" s="13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0.22520000000000001</v>
      </c>
      <c r="P2407" s="7">
        <f t="shared" si="149"/>
        <v>1.7761989342806393E-2</v>
      </c>
      <c r="Q2407" s="8" t="s">
        <v>8335</v>
      </c>
      <c r="R2407" t="s">
        <v>8336</v>
      </c>
      <c r="S2407" s="13">
        <f t="shared" si="150"/>
        <v>42595.377025462956</v>
      </c>
      <c r="T2407" s="13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0.41384615384615386</v>
      </c>
      <c r="P2408" s="7">
        <f t="shared" si="149"/>
        <v>1.1895910780669145E-2</v>
      </c>
      <c r="Q2408" s="8" t="s">
        <v>8335</v>
      </c>
      <c r="R2408" t="s">
        <v>8336</v>
      </c>
      <c r="S2408" s="13">
        <f t="shared" si="150"/>
        <v>41982.902662037035</v>
      </c>
      <c r="T2408" s="13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0.25259090909090909</v>
      </c>
      <c r="P2409" s="7">
        <f t="shared" si="149"/>
        <v>5.9384560014396253E-3</v>
      </c>
      <c r="Q2409" s="8" t="s">
        <v>8335</v>
      </c>
      <c r="R2409" t="s">
        <v>8336</v>
      </c>
      <c r="S2409" s="13">
        <f t="shared" si="150"/>
        <v>42082.367222222216</v>
      </c>
      <c r="T2409" s="13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2E-3</v>
      </c>
      <c r="P2410" s="7">
        <f t="shared" si="149"/>
        <v>6.6666666666666666E-2</v>
      </c>
      <c r="Q2410" s="8" t="s">
        <v>8335</v>
      </c>
      <c r="R2410" t="s">
        <v>8336</v>
      </c>
      <c r="S2410" s="13">
        <f t="shared" si="150"/>
        <v>41918.93237268518</v>
      </c>
      <c r="T2410" s="13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1.84E-2</v>
      </c>
      <c r="P2411" s="7">
        <f t="shared" si="149"/>
        <v>1.3043478260869565E-2</v>
      </c>
      <c r="Q2411" s="8" t="s">
        <v>8335</v>
      </c>
      <c r="R2411" t="s">
        <v>8336</v>
      </c>
      <c r="S2411" s="13">
        <f t="shared" si="150"/>
        <v>42204.667534722219</v>
      </c>
      <c r="T2411" s="13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7" t="e">
        <f t="shared" si="149"/>
        <v>#DIV/0!</v>
      </c>
      <c r="Q2412" s="8" t="s">
        <v>8335</v>
      </c>
      <c r="R2412" t="s">
        <v>8336</v>
      </c>
      <c r="S2412" s="13">
        <f t="shared" si="150"/>
        <v>42224.199942129628</v>
      </c>
      <c r="T2412" s="13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6.0400000000000002E-3</v>
      </c>
      <c r="P2413" s="7">
        <f t="shared" si="149"/>
        <v>1.9867549668874173E-2</v>
      </c>
      <c r="Q2413" s="8" t="s">
        <v>8335</v>
      </c>
      <c r="R2413" t="s">
        <v>8336</v>
      </c>
      <c r="S2413" s="13">
        <f t="shared" si="150"/>
        <v>42211.524097222216</v>
      </c>
      <c r="T2413" s="13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7" t="e">
        <f t="shared" si="149"/>
        <v>#DIV/0!</v>
      </c>
      <c r="Q2414" s="8" t="s">
        <v>8335</v>
      </c>
      <c r="R2414" t="s">
        <v>8336</v>
      </c>
      <c r="S2414" s="13">
        <f t="shared" si="150"/>
        <v>42655.528622685182</v>
      </c>
      <c r="T2414" s="13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8.3333333333333332E-3</v>
      </c>
      <c r="P2415" s="7">
        <f t="shared" si="149"/>
        <v>0.12</v>
      </c>
      <c r="Q2415" s="8" t="s">
        <v>8335</v>
      </c>
      <c r="R2415" t="s">
        <v>8336</v>
      </c>
      <c r="S2415" s="13">
        <f t="shared" si="150"/>
        <v>41759.901412037034</v>
      </c>
      <c r="T2415" s="13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3.0666666666666665E-2</v>
      </c>
      <c r="P2416" s="7">
        <f t="shared" si="149"/>
        <v>2.8260869565217391E-2</v>
      </c>
      <c r="Q2416" s="8" t="s">
        <v>8335</v>
      </c>
      <c r="R2416" t="s">
        <v>8336</v>
      </c>
      <c r="S2416" s="13">
        <f t="shared" si="150"/>
        <v>42198.486805555549</v>
      </c>
      <c r="T2416" s="13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5.5833333333333334E-3</v>
      </c>
      <c r="P2417" s="7">
        <f t="shared" si="149"/>
        <v>1.7910447761194031E-2</v>
      </c>
      <c r="Q2417" s="8" t="s">
        <v>8335</v>
      </c>
      <c r="R2417" t="s">
        <v>8336</v>
      </c>
      <c r="S2417" s="13">
        <f t="shared" si="150"/>
        <v>42536.654467592591</v>
      </c>
      <c r="T2417" s="13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2.5000000000000001E-4</v>
      </c>
      <c r="P2418" s="7">
        <f t="shared" si="149"/>
        <v>0.2</v>
      </c>
      <c r="Q2418" s="8" t="s">
        <v>8335</v>
      </c>
      <c r="R2418" t="s">
        <v>8336</v>
      </c>
      <c r="S2418" s="13">
        <f t="shared" si="150"/>
        <v>42019.529432870368</v>
      </c>
      <c r="T2418" s="13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7" t="e">
        <f t="shared" si="149"/>
        <v>#DIV/0!</v>
      </c>
      <c r="Q2419" s="8" t="s">
        <v>8335</v>
      </c>
      <c r="R2419" t="s">
        <v>8336</v>
      </c>
      <c r="S2419" s="13">
        <f t="shared" si="150"/>
        <v>41831.675775462958</v>
      </c>
      <c r="T2419" s="13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2.0000000000000001E-4</v>
      </c>
      <c r="P2420" s="7">
        <f t="shared" si="149"/>
        <v>1</v>
      </c>
      <c r="Q2420" s="8" t="s">
        <v>8335</v>
      </c>
      <c r="R2420" t="s">
        <v>8336</v>
      </c>
      <c r="S2420" s="13">
        <f t="shared" si="150"/>
        <v>42027.648657407401</v>
      </c>
      <c r="T2420" s="13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7" t="e">
        <f t="shared" si="149"/>
        <v>#DIV/0!</v>
      </c>
      <c r="Q2421" s="8" t="s">
        <v>8335</v>
      </c>
      <c r="R2421" t="s">
        <v>8336</v>
      </c>
      <c r="S2421" s="13">
        <f t="shared" si="150"/>
        <v>41993.529965277776</v>
      </c>
      <c r="T2421" s="13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0.14825133372851215</v>
      </c>
      <c r="P2422" s="7">
        <f t="shared" si="149"/>
        <v>1.4394242303078768E-2</v>
      </c>
      <c r="Q2422" s="8" t="s">
        <v>8335</v>
      </c>
      <c r="R2422" t="s">
        <v>8336</v>
      </c>
      <c r="S2422" s="13">
        <f t="shared" si="150"/>
        <v>41892.820543981477</v>
      </c>
      <c r="T2422" s="13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1.6666666666666666E-4</v>
      </c>
      <c r="P2423" s="7">
        <f t="shared" si="149"/>
        <v>1</v>
      </c>
      <c r="Q2423" s="8" t="s">
        <v>8335</v>
      </c>
      <c r="R2423" t="s">
        <v>8336</v>
      </c>
      <c r="S2423" s="13">
        <f t="shared" si="150"/>
        <v>42026.479120370372</v>
      </c>
      <c r="T2423" s="13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2E-3</v>
      </c>
      <c r="P2424" s="7">
        <f t="shared" si="149"/>
        <v>1</v>
      </c>
      <c r="Q2424" s="8" t="s">
        <v>8335</v>
      </c>
      <c r="R2424" t="s">
        <v>8336</v>
      </c>
      <c r="S2424" s="13">
        <f t="shared" si="150"/>
        <v>42044.516620370363</v>
      </c>
      <c r="T2424" s="13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1.3333333333333334E-4</v>
      </c>
      <c r="P2425" s="7">
        <f t="shared" si="149"/>
        <v>0.125</v>
      </c>
      <c r="Q2425" s="8" t="s">
        <v>8335</v>
      </c>
      <c r="R2425" t="s">
        <v>8336</v>
      </c>
      <c r="S2425" s="13">
        <f t="shared" si="150"/>
        <v>41974.496412037035</v>
      </c>
      <c r="T2425" s="13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1.24E-2</v>
      </c>
      <c r="P2426" s="7">
        <f t="shared" si="149"/>
        <v>2.903225806451613E-2</v>
      </c>
      <c r="Q2426" s="8" t="s">
        <v>8335</v>
      </c>
      <c r="R2426" t="s">
        <v>8336</v>
      </c>
      <c r="S2426" s="13">
        <f t="shared" si="150"/>
        <v>41909.684120370366</v>
      </c>
      <c r="T2426" s="13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2.8571428571428574E-4</v>
      </c>
      <c r="P2427" s="7">
        <f t="shared" si="149"/>
        <v>1</v>
      </c>
      <c r="Q2427" s="8" t="s">
        <v>8335</v>
      </c>
      <c r="R2427" t="s">
        <v>8336</v>
      </c>
      <c r="S2427" s="13">
        <f t="shared" si="150"/>
        <v>42502.705428240741</v>
      </c>
      <c r="T2427" s="13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7" t="e">
        <f t="shared" si="149"/>
        <v>#DIV/0!</v>
      </c>
      <c r="Q2428" s="8" t="s">
        <v>8335</v>
      </c>
      <c r="R2428" t="s">
        <v>8336</v>
      </c>
      <c r="S2428" s="13">
        <f t="shared" si="150"/>
        <v>42163.961712962962</v>
      </c>
      <c r="T2428" s="13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2.0000000000000002E-5</v>
      </c>
      <c r="P2429" s="7">
        <f t="shared" si="149"/>
        <v>1</v>
      </c>
      <c r="Q2429" s="8" t="s">
        <v>8335</v>
      </c>
      <c r="R2429" t="s">
        <v>8336</v>
      </c>
      <c r="S2429" s="13">
        <f t="shared" si="150"/>
        <v>42412.110335648147</v>
      </c>
      <c r="T2429" s="13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2.8571428571428571E-5</v>
      </c>
      <c r="P2430" s="7">
        <f t="shared" si="149"/>
        <v>1</v>
      </c>
      <c r="Q2430" s="8" t="s">
        <v>8335</v>
      </c>
      <c r="R2430" t="s">
        <v>8336</v>
      </c>
      <c r="S2430" s="13">
        <f t="shared" si="150"/>
        <v>42045.575821759259</v>
      </c>
      <c r="T2430" s="13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1.4321428571428572E-2</v>
      </c>
      <c r="P2431" s="7">
        <f t="shared" si="149"/>
        <v>1.99501246882793E-3</v>
      </c>
      <c r="Q2431" s="8" t="s">
        <v>8335</v>
      </c>
      <c r="R2431" t="s">
        <v>8336</v>
      </c>
      <c r="S2431" s="13">
        <f t="shared" si="150"/>
        <v>42734.670902777776</v>
      </c>
      <c r="T2431" s="13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7.0000000000000001E-3</v>
      </c>
      <c r="P2432" s="7">
        <f t="shared" si="149"/>
        <v>9.5238095238095233E-2</v>
      </c>
      <c r="Q2432" s="8" t="s">
        <v>8335</v>
      </c>
      <c r="R2432" t="s">
        <v>8336</v>
      </c>
      <c r="S2432" s="13">
        <f t="shared" si="150"/>
        <v>42381.922499999993</v>
      </c>
      <c r="T2432" s="13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2.0000000000000002E-5</v>
      </c>
      <c r="P2433" s="7">
        <f t="shared" si="149"/>
        <v>1</v>
      </c>
      <c r="Q2433" s="8" t="s">
        <v>8335</v>
      </c>
      <c r="R2433" t="s">
        <v>8336</v>
      </c>
      <c r="S2433" s="13">
        <f t="shared" si="150"/>
        <v>42488.891354166662</v>
      </c>
      <c r="T2433" s="13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1.4285714285714287E-4</v>
      </c>
      <c r="P2434" s="7">
        <f t="shared" si="149"/>
        <v>1</v>
      </c>
      <c r="Q2434" s="8" t="s">
        <v>8335</v>
      </c>
      <c r="R2434" t="s">
        <v>8336</v>
      </c>
      <c r="S2434" s="13">
        <f t="shared" si="150"/>
        <v>42041.010381944441</v>
      </c>
      <c r="T2434" s="13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</f>
        <v>0</v>
      </c>
      <c r="P2435" s="7" t="e">
        <f t="shared" ref="P2435:P2498" si="153">L2435/E2435</f>
        <v>#DIV/0!</v>
      </c>
      <c r="Q2435" s="8" t="s">
        <v>8335</v>
      </c>
      <c r="R2435" t="s">
        <v>8336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1.2999999999999999E-3</v>
      </c>
      <c r="P2436" s="7">
        <f t="shared" si="153"/>
        <v>7.6923076923076927E-2</v>
      </c>
      <c r="Q2436" s="8" t="s">
        <v>8335</v>
      </c>
      <c r="R2436" t="s">
        <v>8336</v>
      </c>
      <c r="S2436" s="13">
        <f t="shared" si="154"/>
        <v>42179.977708333332</v>
      </c>
      <c r="T2436" s="13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4.8960000000000002E-3</v>
      </c>
      <c r="P2437" s="7">
        <f t="shared" si="153"/>
        <v>3.2679738562091504E-3</v>
      </c>
      <c r="Q2437" s="8" t="s">
        <v>8335</v>
      </c>
      <c r="R2437" t="s">
        <v>8336</v>
      </c>
      <c r="S2437" s="13">
        <f t="shared" si="154"/>
        <v>42252.069282407407</v>
      </c>
      <c r="T2437" s="13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3.8461538461538462E-4</v>
      </c>
      <c r="P2438" s="7">
        <f t="shared" si="153"/>
        <v>4.4444444444444446E-2</v>
      </c>
      <c r="Q2438" s="8" t="s">
        <v>8335</v>
      </c>
      <c r="R2438" t="s">
        <v>8336</v>
      </c>
      <c r="S2438" s="13">
        <f t="shared" si="154"/>
        <v>42338.407060185178</v>
      </c>
      <c r="T2438" s="13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7" t="e">
        <f t="shared" si="153"/>
        <v>#DIV/0!</v>
      </c>
      <c r="Q2439" s="8" t="s">
        <v>8335</v>
      </c>
      <c r="R2439" t="s">
        <v>8336</v>
      </c>
      <c r="S2439" s="13">
        <f t="shared" si="154"/>
        <v>42031.756805555553</v>
      </c>
      <c r="T2439" s="13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3.3333333333333335E-3</v>
      </c>
      <c r="P2440" s="7">
        <f t="shared" si="153"/>
        <v>0.02</v>
      </c>
      <c r="Q2440" s="8" t="s">
        <v>8335</v>
      </c>
      <c r="R2440" t="s">
        <v>8336</v>
      </c>
      <c r="S2440" s="13">
        <f t="shared" si="154"/>
        <v>42285.706736111104</v>
      </c>
      <c r="T2440" s="13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7" t="e">
        <f t="shared" si="153"/>
        <v>#DIV/0!</v>
      </c>
      <c r="Q2441" s="8" t="s">
        <v>8335</v>
      </c>
      <c r="R2441" t="s">
        <v>8336</v>
      </c>
      <c r="S2441" s="13">
        <f t="shared" si="154"/>
        <v>42265.610289351847</v>
      </c>
      <c r="T2441" s="13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2E-3</v>
      </c>
      <c r="P2442" s="7">
        <f t="shared" si="153"/>
        <v>0.2</v>
      </c>
      <c r="Q2442" s="8" t="s">
        <v>8335</v>
      </c>
      <c r="R2442" t="s">
        <v>8336</v>
      </c>
      <c r="S2442" s="13">
        <f t="shared" si="154"/>
        <v>42383.691122685188</v>
      </c>
      <c r="T2442" s="13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1.0788</v>
      </c>
      <c r="P2443" s="7">
        <f t="shared" si="153"/>
        <v>1.3471758744283772E-2</v>
      </c>
      <c r="Q2443" s="8" t="s">
        <v>8335</v>
      </c>
      <c r="R2443" t="s">
        <v>8351</v>
      </c>
      <c r="S2443" s="13">
        <f t="shared" si="154"/>
        <v>42186.917291666665</v>
      </c>
      <c r="T2443" s="13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1.2594166666666666</v>
      </c>
      <c r="P2444" s="7">
        <f t="shared" si="153"/>
        <v>1.2307285118771919E-2</v>
      </c>
      <c r="Q2444" s="8" t="s">
        <v>8335</v>
      </c>
      <c r="R2444" t="s">
        <v>8351</v>
      </c>
      <c r="S2444" s="13">
        <f t="shared" si="154"/>
        <v>42052.458657407406</v>
      </c>
      <c r="T2444" s="13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2.0251494999999999</v>
      </c>
      <c r="P2445" s="7">
        <f t="shared" si="153"/>
        <v>7.6784454678531146E-3</v>
      </c>
      <c r="Q2445" s="8" t="s">
        <v>8335</v>
      </c>
      <c r="R2445" t="s">
        <v>8351</v>
      </c>
      <c r="S2445" s="13">
        <f t="shared" si="154"/>
        <v>41836.416921296295</v>
      </c>
      <c r="T2445" s="13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1.0860000000000001</v>
      </c>
      <c r="P2446" s="7">
        <f t="shared" si="153"/>
        <v>1.8723143032535298E-2</v>
      </c>
      <c r="Q2446" s="8" t="s">
        <v>8335</v>
      </c>
      <c r="R2446" t="s">
        <v>8351</v>
      </c>
      <c r="S2446" s="13">
        <f t="shared" si="154"/>
        <v>42485.54619212963</v>
      </c>
      <c r="T2446" s="13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1.728</v>
      </c>
      <c r="P2447" s="7">
        <f t="shared" si="153"/>
        <v>1.3310185185185185E-2</v>
      </c>
      <c r="Q2447" s="8" t="s">
        <v>8335</v>
      </c>
      <c r="R2447" t="s">
        <v>8351</v>
      </c>
      <c r="S2447" s="13">
        <f t="shared" si="154"/>
        <v>42242.981724537036</v>
      </c>
      <c r="T2447" s="13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1.6798</v>
      </c>
      <c r="P2448" s="7">
        <f t="shared" si="153"/>
        <v>1.3215859030837005E-2</v>
      </c>
      <c r="Q2448" s="8" t="s">
        <v>8335</v>
      </c>
      <c r="R2448" t="s">
        <v>8351</v>
      </c>
      <c r="S2448" s="13">
        <f t="shared" si="154"/>
        <v>42670.394340277773</v>
      </c>
      <c r="T2448" s="13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4.2720000000000002</v>
      </c>
      <c r="P2449" s="7">
        <f t="shared" si="153"/>
        <v>3.1554307116104865E-2</v>
      </c>
      <c r="Q2449" s="8" t="s">
        <v>8335</v>
      </c>
      <c r="R2449" t="s">
        <v>8351</v>
      </c>
      <c r="S2449" s="13">
        <f t="shared" si="154"/>
        <v>42654.26149305555</v>
      </c>
      <c r="T2449" s="13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1.075</v>
      </c>
      <c r="P2450" s="7">
        <f t="shared" si="153"/>
        <v>2.0930232558139535E-2</v>
      </c>
      <c r="Q2450" s="8" t="s">
        <v>8335</v>
      </c>
      <c r="R2450" t="s">
        <v>8351</v>
      </c>
      <c r="S2450" s="13">
        <f t="shared" si="154"/>
        <v>42607.107789351845</v>
      </c>
      <c r="T2450" s="13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1.08</v>
      </c>
      <c r="P2451" s="7">
        <f t="shared" si="153"/>
        <v>1.1111111111111112E-2</v>
      </c>
      <c r="Q2451" s="8" t="s">
        <v>8335</v>
      </c>
      <c r="R2451" t="s">
        <v>8351</v>
      </c>
      <c r="S2451" s="13">
        <f t="shared" si="154"/>
        <v>41942.934201388889</v>
      </c>
      <c r="T2451" s="13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1.0153353333333335</v>
      </c>
      <c r="P2452" s="7">
        <f t="shared" si="153"/>
        <v>6.6972947525382413E-3</v>
      </c>
      <c r="Q2452" s="8" t="s">
        <v>8335</v>
      </c>
      <c r="R2452" t="s">
        <v>8351</v>
      </c>
      <c r="S2452" s="13">
        <f t="shared" si="154"/>
        <v>41901.864074074074</v>
      </c>
      <c r="T2452" s="13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1.1545000000000001</v>
      </c>
      <c r="P2453" s="7">
        <f t="shared" si="153"/>
        <v>1.6110870506712862E-2</v>
      </c>
      <c r="Q2453" s="8" t="s">
        <v>8335</v>
      </c>
      <c r="R2453" t="s">
        <v>8351</v>
      </c>
      <c r="S2453" s="13">
        <f t="shared" si="154"/>
        <v>42779.700115740743</v>
      </c>
      <c r="T2453" s="13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1.335</v>
      </c>
      <c r="P2454" s="7">
        <f t="shared" si="153"/>
        <v>1.8726591760299626E-2</v>
      </c>
      <c r="Q2454" s="8" t="s">
        <v>8335</v>
      </c>
      <c r="R2454" t="s">
        <v>8351</v>
      </c>
      <c r="S2454" s="13">
        <f t="shared" si="154"/>
        <v>42338.635416666664</v>
      </c>
      <c r="T2454" s="13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1.5469999999999999</v>
      </c>
      <c r="P2455" s="7">
        <f t="shared" si="153"/>
        <v>1.4436543848308555E-2</v>
      </c>
      <c r="Q2455" s="8" t="s">
        <v>8335</v>
      </c>
      <c r="R2455" t="s">
        <v>8351</v>
      </c>
      <c r="S2455" s="13">
        <f t="shared" si="154"/>
        <v>42738.483900462961</v>
      </c>
      <c r="T2455" s="13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1.0084571428571429</v>
      </c>
      <c r="P2456" s="7">
        <f t="shared" si="153"/>
        <v>3.6831368993653674E-3</v>
      </c>
      <c r="Q2456" s="8" t="s">
        <v>8335</v>
      </c>
      <c r="R2456" t="s">
        <v>8351</v>
      </c>
      <c r="S2456" s="13">
        <f t="shared" si="154"/>
        <v>42769.993148148147</v>
      </c>
      <c r="T2456" s="13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1.82</v>
      </c>
      <c r="P2457" s="7">
        <f t="shared" si="153"/>
        <v>2.9304029304029304E-2</v>
      </c>
      <c r="Q2457" s="8" t="s">
        <v>8335</v>
      </c>
      <c r="R2457" t="s">
        <v>8351</v>
      </c>
      <c r="S2457" s="13">
        <f t="shared" si="154"/>
        <v>42452.573495370372</v>
      </c>
      <c r="T2457" s="13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1.8086666666666666</v>
      </c>
      <c r="P2458" s="7">
        <f t="shared" si="153"/>
        <v>2.4695908588278657E-2</v>
      </c>
      <c r="Q2458" s="8" t="s">
        <v>8335</v>
      </c>
      <c r="R2458" t="s">
        <v>8351</v>
      </c>
      <c r="S2458" s="13">
        <f t="shared" si="154"/>
        <v>42761.752766203703</v>
      </c>
      <c r="T2458" s="13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1.0230434782608695</v>
      </c>
      <c r="P2459" s="7">
        <f t="shared" si="153"/>
        <v>5.2698682532936678E-3</v>
      </c>
      <c r="Q2459" s="8" t="s">
        <v>8335</v>
      </c>
      <c r="R2459" t="s">
        <v>8351</v>
      </c>
      <c r="S2459" s="13">
        <f t="shared" si="154"/>
        <v>42423.394166666665</v>
      </c>
      <c r="T2459" s="13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1.1017999999999999</v>
      </c>
      <c r="P2460" s="7">
        <f t="shared" si="153"/>
        <v>1.4521691777092031E-2</v>
      </c>
      <c r="Q2460" s="8" t="s">
        <v>8335</v>
      </c>
      <c r="R2460" t="s">
        <v>8351</v>
      </c>
      <c r="S2460" s="13">
        <f t="shared" si="154"/>
        <v>42495.663402777776</v>
      </c>
      <c r="T2460" s="13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1.0225</v>
      </c>
      <c r="P2461" s="7">
        <f t="shared" si="153"/>
        <v>9.1931540342298293E-3</v>
      </c>
      <c r="Q2461" s="8" t="s">
        <v>8335</v>
      </c>
      <c r="R2461" t="s">
        <v>8351</v>
      </c>
      <c r="S2461" s="13">
        <f t="shared" si="154"/>
        <v>42407.429224537038</v>
      </c>
      <c r="T2461" s="13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1.0078823529411765</v>
      </c>
      <c r="P2462" s="7">
        <f t="shared" si="153"/>
        <v>7.937434341076223E-3</v>
      </c>
      <c r="Q2462" s="8" t="s">
        <v>8335</v>
      </c>
      <c r="R2462" t="s">
        <v>8351</v>
      </c>
      <c r="S2462" s="13">
        <f t="shared" si="154"/>
        <v>42703.978784722225</v>
      </c>
      <c r="T2462" s="13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1.038</v>
      </c>
      <c r="P2463" s="7">
        <f t="shared" si="153"/>
        <v>1.1046885035324342E-2</v>
      </c>
      <c r="Q2463" s="8" t="s">
        <v>8311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1.1070833333333334</v>
      </c>
      <c r="P2464" s="7">
        <f t="shared" si="153"/>
        <v>3.4625517500940908E-2</v>
      </c>
      <c r="Q2464" s="8" t="s">
        <v>8311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1.1625000000000001</v>
      </c>
      <c r="P2465" s="7">
        <f t="shared" si="153"/>
        <v>3.2258064516129031E-2</v>
      </c>
      <c r="Q2465" s="8" t="s">
        <v>8311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1.111</v>
      </c>
      <c r="P2466" s="7">
        <f t="shared" si="153"/>
        <v>1.9351935193519351E-2</v>
      </c>
      <c r="Q2466" s="8" t="s">
        <v>8311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1.8014285714285714</v>
      </c>
      <c r="P2467" s="7">
        <f t="shared" si="153"/>
        <v>3.8065027755749402E-2</v>
      </c>
      <c r="Q2467" s="8" t="s">
        <v>8311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</v>
      </c>
      <c r="P2468" s="7">
        <f t="shared" si="153"/>
        <v>2.0799999999999999E-2</v>
      </c>
      <c r="Q2468" s="8" t="s">
        <v>8311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1.1850000000000001</v>
      </c>
      <c r="P2469" s="7">
        <f t="shared" si="153"/>
        <v>3.6286919831223625E-2</v>
      </c>
      <c r="Q2469" s="8" t="s">
        <v>8311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1.0721700000000001</v>
      </c>
      <c r="P2470" s="7">
        <f t="shared" si="153"/>
        <v>2.7047949485622613E-2</v>
      </c>
      <c r="Q2470" s="8" t="s">
        <v>8311</v>
      </c>
      <c r="R2470" t="s">
        <v>8329</v>
      </c>
      <c r="S2470" s="13">
        <f t="shared" si="154"/>
        <v>41173.945844907408</v>
      </c>
      <c r="T2470" s="13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1.1366666666666667</v>
      </c>
      <c r="P2471" s="7">
        <f t="shared" si="153"/>
        <v>3.44574780058651E-2</v>
      </c>
      <c r="Q2471" s="8" t="s">
        <v>8311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1.0316400000000001</v>
      </c>
      <c r="P2472" s="7">
        <f t="shared" si="153"/>
        <v>3.4895893916482491E-2</v>
      </c>
      <c r="Q2472" s="8" t="s">
        <v>8311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1.28</v>
      </c>
      <c r="P2473" s="7">
        <f t="shared" si="153"/>
        <v>2.6562499999999999E-2</v>
      </c>
      <c r="Q2473" s="8" t="s">
        <v>8311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1.3576026666666667</v>
      </c>
      <c r="P2474" s="7">
        <f t="shared" si="153"/>
        <v>1.0214083256564021E-2</v>
      </c>
      <c r="Q2474" s="8" t="s">
        <v>8311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</v>
      </c>
      <c r="P2475" s="7">
        <f t="shared" si="153"/>
        <v>2.35E-2</v>
      </c>
      <c r="Q2475" s="8" t="s">
        <v>8311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1.0000360000000001</v>
      </c>
      <c r="P2476" s="7">
        <f t="shared" si="153"/>
        <v>7.599726409849245E-3</v>
      </c>
      <c r="Q2476" s="8" t="s">
        <v>8311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1.0471999999999999</v>
      </c>
      <c r="P2477" s="7">
        <f t="shared" si="153"/>
        <v>3.0939648586707412E-2</v>
      </c>
      <c r="Q2477" s="8" t="s">
        <v>8311</v>
      </c>
      <c r="R2477" t="s">
        <v>8329</v>
      </c>
      <c r="S2477" s="13">
        <f t="shared" si="154"/>
        <v>40310.079340277771</v>
      </c>
      <c r="T2477" s="13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1.050225</v>
      </c>
      <c r="P2478" s="7">
        <f t="shared" si="153"/>
        <v>1.6365540717465307E-2</v>
      </c>
      <c r="Q2478" s="8" t="s">
        <v>8311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1.7133333333333334</v>
      </c>
      <c r="P2479" s="7">
        <f t="shared" si="153"/>
        <v>3.1906614785992216E-2</v>
      </c>
      <c r="Q2479" s="8" t="s">
        <v>8311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1.2749999999999999</v>
      </c>
      <c r="P2480" s="7">
        <f t="shared" si="153"/>
        <v>7.745098039215686E-3</v>
      </c>
      <c r="Q2480" s="8" t="s">
        <v>8311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1.3344333333333334</v>
      </c>
      <c r="P2481" s="7">
        <f t="shared" si="153"/>
        <v>3.9967027202557889E-2</v>
      </c>
      <c r="Q2481" s="8" t="s">
        <v>8311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</v>
      </c>
      <c r="P2482" s="7">
        <f t="shared" si="153"/>
        <v>4.0000000000000001E-3</v>
      </c>
      <c r="Q2482" s="8" t="s">
        <v>8311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1.1291099999999998</v>
      </c>
      <c r="P2483" s="7">
        <f t="shared" si="153"/>
        <v>2.1034265926260509E-2</v>
      </c>
      <c r="Q2483" s="8" t="s">
        <v>8311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1.0009999999999999</v>
      </c>
      <c r="P2484" s="7">
        <f t="shared" si="153"/>
        <v>2.4975024975024976E-2</v>
      </c>
      <c r="Q2484" s="8" t="s">
        <v>8311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1.1372727272727272</v>
      </c>
      <c r="P2485" s="7">
        <f t="shared" si="153"/>
        <v>1.5187849720223821E-2</v>
      </c>
      <c r="Q2485" s="8" t="s">
        <v>8311</v>
      </c>
      <c r="R2485" t="s">
        <v>8329</v>
      </c>
      <c r="S2485" s="13">
        <f t="shared" si="154"/>
        <v>40970.541701388887</v>
      </c>
      <c r="T2485" s="13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1.1931742857142855</v>
      </c>
      <c r="P2486" s="7">
        <f t="shared" si="153"/>
        <v>2.1551156459001321E-2</v>
      </c>
      <c r="Q2486" s="8" t="s">
        <v>8311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1.0325</v>
      </c>
      <c r="P2487" s="7">
        <f t="shared" si="153"/>
        <v>1.9854721549636804E-2</v>
      </c>
      <c r="Q2487" s="8" t="s">
        <v>8311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2.6566666666666667</v>
      </c>
      <c r="P2488" s="7">
        <f t="shared" si="153"/>
        <v>3.7641154328732745E-2</v>
      </c>
      <c r="Q2488" s="8" t="s">
        <v>8311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1.0005066666666667</v>
      </c>
      <c r="P2489" s="7">
        <f t="shared" si="153"/>
        <v>2.5320504277832567E-2</v>
      </c>
      <c r="Q2489" s="8" t="s">
        <v>8311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1.0669999999999999</v>
      </c>
      <c r="P2490" s="7">
        <f t="shared" si="153"/>
        <v>2.0306154326772883E-2</v>
      </c>
      <c r="Q2490" s="8" t="s">
        <v>8311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1.3367142857142857</v>
      </c>
      <c r="P2491" s="7">
        <f t="shared" si="153"/>
        <v>1.6030779095864058E-2</v>
      </c>
      <c r="Q2491" s="8" t="s">
        <v>8311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1.214</v>
      </c>
      <c r="P2492" s="7">
        <f t="shared" si="153"/>
        <v>2.6359143327841845E-2</v>
      </c>
      <c r="Q2492" s="8" t="s">
        <v>8311</v>
      </c>
      <c r="R2492" t="s">
        <v>8329</v>
      </c>
      <c r="S2492" s="13">
        <f t="shared" si="154"/>
        <v>41023.01939814815</v>
      </c>
      <c r="T2492" s="13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1.032</v>
      </c>
      <c r="P2493" s="7">
        <f t="shared" si="153"/>
        <v>1.937984496124031E-2</v>
      </c>
      <c r="Q2493" s="8" t="s">
        <v>8311</v>
      </c>
      <c r="R2493" t="s">
        <v>8329</v>
      </c>
      <c r="S2493" s="13">
        <f t="shared" si="154"/>
        <v>40542.630949074075</v>
      </c>
      <c r="T2493" s="13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1.25</v>
      </c>
      <c r="P2494" s="7">
        <f t="shared" si="153"/>
        <v>3.5999999999999997E-2</v>
      </c>
      <c r="Q2494" s="8" t="s">
        <v>8311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1.2869999999999999</v>
      </c>
      <c r="P2495" s="7">
        <f t="shared" si="153"/>
        <v>1.0062160062160062E-2</v>
      </c>
      <c r="Q2495" s="8" t="s">
        <v>8311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1.0100533333333332</v>
      </c>
      <c r="P2496" s="7">
        <f t="shared" si="153"/>
        <v>2.5741214985347309E-2</v>
      </c>
      <c r="Q2496" s="8" t="s">
        <v>8311</v>
      </c>
      <c r="R2496" t="s">
        <v>8329</v>
      </c>
      <c r="S2496" s="13">
        <f t="shared" si="154"/>
        <v>41022.436851851853</v>
      </c>
      <c r="T2496" s="13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1.2753666666666665</v>
      </c>
      <c r="P2497" s="7">
        <f t="shared" si="153"/>
        <v>2.1954470609759285E-2</v>
      </c>
      <c r="Q2497" s="8" t="s">
        <v>8311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</v>
      </c>
      <c r="P2498" s="7">
        <f t="shared" si="153"/>
        <v>1.6666666666666668E-3</v>
      </c>
      <c r="Q2498" s="8" t="s">
        <v>8311</v>
      </c>
      <c r="R2498" t="s">
        <v>8329</v>
      </c>
      <c r="S2498" s="13">
        <f t="shared" si="154"/>
        <v>41327.788101851846</v>
      </c>
      <c r="T2498" s="13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</f>
        <v>1.127715</v>
      </c>
      <c r="P2499" s="7">
        <f t="shared" ref="P2499:P2562" si="157">L2499/E2499</f>
        <v>1.2414484156014597E-2</v>
      </c>
      <c r="Q2499" s="8" t="s">
        <v>8311</v>
      </c>
      <c r="R2499" t="s">
        <v>8329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1.056</v>
      </c>
      <c r="P2500" s="7">
        <f t="shared" si="157"/>
        <v>1.893939393939394E-2</v>
      </c>
      <c r="Q2500" s="8" t="s">
        <v>8311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2.0262500000000001</v>
      </c>
      <c r="P2501" s="7">
        <f t="shared" si="157"/>
        <v>2.0974706971005553E-2</v>
      </c>
      <c r="Q2501" s="8" t="s">
        <v>8311</v>
      </c>
      <c r="R2501" t="s">
        <v>8329</v>
      </c>
      <c r="S2501" s="13">
        <f t="shared" si="158"/>
        <v>41226.440243055556</v>
      </c>
      <c r="T2501" s="13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1.1333333333333333</v>
      </c>
      <c r="P2502" s="7">
        <f t="shared" si="157"/>
        <v>4.2647058823529413E-2</v>
      </c>
      <c r="Q2502" s="8" t="s">
        <v>8311</v>
      </c>
      <c r="R2502" t="s">
        <v>8329</v>
      </c>
      <c r="S2502" s="13">
        <f t="shared" si="158"/>
        <v>41053.564525462956</v>
      </c>
      <c r="T2502" s="13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2.5545454545454545E-2</v>
      </c>
      <c r="P2503" s="7">
        <f t="shared" si="157"/>
        <v>2.491103202846975E-2</v>
      </c>
      <c r="Q2503" s="8" t="s">
        <v>8335</v>
      </c>
      <c r="R2503" t="s">
        <v>8352</v>
      </c>
      <c r="S2503" s="13">
        <f t="shared" si="158"/>
        <v>42244.568333333336</v>
      </c>
      <c r="T2503" s="13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7.8181818181818181E-4</v>
      </c>
      <c r="P2504" s="7">
        <f t="shared" si="157"/>
        <v>5.8139534883720929E-2</v>
      </c>
      <c r="Q2504" s="8" t="s">
        <v>8335</v>
      </c>
      <c r="R2504" t="s">
        <v>8352</v>
      </c>
      <c r="S2504" s="13">
        <f t="shared" si="158"/>
        <v>41858.617106481477</v>
      </c>
      <c r="T2504" s="13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7" t="e">
        <f t="shared" si="157"/>
        <v>#DIV/0!</v>
      </c>
      <c r="Q2505" s="8" t="s">
        <v>8335</v>
      </c>
      <c r="R2505" t="s">
        <v>8352</v>
      </c>
      <c r="S2505" s="13">
        <f t="shared" si="158"/>
        <v>42498.691064814811</v>
      </c>
      <c r="T2505" s="13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7" t="e">
        <f t="shared" si="157"/>
        <v>#DIV/0!</v>
      </c>
      <c r="Q2506" s="8" t="s">
        <v>8335</v>
      </c>
      <c r="R2506" t="s">
        <v>8352</v>
      </c>
      <c r="S2506" s="13">
        <f t="shared" si="158"/>
        <v>41927.807106481479</v>
      </c>
      <c r="T2506" s="13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7" t="e">
        <f t="shared" si="157"/>
        <v>#DIV/0!</v>
      </c>
      <c r="Q2507" s="8" t="s">
        <v>8335</v>
      </c>
      <c r="R2507" t="s">
        <v>8352</v>
      </c>
      <c r="S2507" s="13">
        <f t="shared" si="158"/>
        <v>42046.847407407404</v>
      </c>
      <c r="T2507" s="13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6.0000000000000001E-3</v>
      </c>
      <c r="P2508" s="7">
        <f t="shared" si="157"/>
        <v>6.6666666666666666E-2</v>
      </c>
      <c r="Q2508" s="8" t="s">
        <v>8335</v>
      </c>
      <c r="R2508" t="s">
        <v>8352</v>
      </c>
      <c r="S2508" s="13">
        <f t="shared" si="158"/>
        <v>42258.088761574072</v>
      </c>
      <c r="T2508" s="13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7" t="e">
        <f t="shared" si="157"/>
        <v>#DIV/0!</v>
      </c>
      <c r="Q2509" s="8" t="s">
        <v>8335</v>
      </c>
      <c r="R2509" t="s">
        <v>8352</v>
      </c>
      <c r="S2509" s="13">
        <f t="shared" si="158"/>
        <v>42104.864629629628</v>
      </c>
      <c r="T2509" s="13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7" t="e">
        <f t="shared" si="157"/>
        <v>#DIV/0!</v>
      </c>
      <c r="Q2510" s="8" t="s">
        <v>8335</v>
      </c>
      <c r="R2510" t="s">
        <v>8352</v>
      </c>
      <c r="S2510" s="13">
        <f t="shared" si="158"/>
        <v>41835.743449074071</v>
      </c>
      <c r="T2510" s="13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1.0526315789473684E-2</v>
      </c>
      <c r="P2511" s="7">
        <f t="shared" si="157"/>
        <v>2.8000000000000001E-2</v>
      </c>
      <c r="Q2511" s="8" t="s">
        <v>8335</v>
      </c>
      <c r="R2511" t="s">
        <v>8352</v>
      </c>
      <c r="S2511" s="13">
        <f t="shared" si="158"/>
        <v>42058.601261574069</v>
      </c>
      <c r="T2511" s="13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1.5E-3</v>
      </c>
      <c r="P2512" s="7">
        <f t="shared" si="157"/>
        <v>2.6666666666666668E-2</v>
      </c>
      <c r="Q2512" s="8" t="s">
        <v>8335</v>
      </c>
      <c r="R2512" t="s">
        <v>8352</v>
      </c>
      <c r="S2512" s="13">
        <f t="shared" si="158"/>
        <v>42078.789027777777</v>
      </c>
      <c r="T2512" s="13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7" t="e">
        <f t="shared" si="157"/>
        <v>#DIV/0!</v>
      </c>
      <c r="Q2513" s="8" t="s">
        <v>8335</v>
      </c>
      <c r="R2513" t="s">
        <v>8352</v>
      </c>
      <c r="S2513" s="13">
        <f t="shared" si="158"/>
        <v>42371.238576388881</v>
      </c>
      <c r="T2513" s="13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7" t="e">
        <f t="shared" si="157"/>
        <v>#DIV/0!</v>
      </c>
      <c r="Q2514" s="8" t="s">
        <v>8335</v>
      </c>
      <c r="R2514" t="s">
        <v>8352</v>
      </c>
      <c r="S2514" s="13">
        <f t="shared" si="158"/>
        <v>41971.668530092589</v>
      </c>
      <c r="T2514" s="13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7" t="e">
        <f t="shared" si="157"/>
        <v>#DIV/0!</v>
      </c>
      <c r="Q2515" s="8" t="s">
        <v>8335</v>
      </c>
      <c r="R2515" t="s">
        <v>8352</v>
      </c>
      <c r="S2515" s="13">
        <f t="shared" si="158"/>
        <v>42731.798483796294</v>
      </c>
      <c r="T2515" s="13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1.7500000000000002E-2</v>
      </c>
      <c r="P2516" s="7">
        <f t="shared" si="157"/>
        <v>1.9047619047619049E-2</v>
      </c>
      <c r="Q2516" s="8" t="s">
        <v>8335</v>
      </c>
      <c r="R2516" t="s">
        <v>8352</v>
      </c>
      <c r="S2516" s="13">
        <f t="shared" si="158"/>
        <v>41854.181446759256</v>
      </c>
      <c r="T2516" s="13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0.186</v>
      </c>
      <c r="P2517" s="7">
        <f t="shared" si="157"/>
        <v>1.2903225806451613E-2</v>
      </c>
      <c r="Q2517" s="8" t="s">
        <v>8335</v>
      </c>
      <c r="R2517" t="s">
        <v>8352</v>
      </c>
      <c r="S2517" s="13">
        <f t="shared" si="158"/>
        <v>42027.63140046296</v>
      </c>
      <c r="T2517" s="13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7" t="e">
        <f t="shared" si="157"/>
        <v>#DIV/0!</v>
      </c>
      <c r="Q2518" s="8" t="s">
        <v>8335</v>
      </c>
      <c r="R2518" t="s">
        <v>8352</v>
      </c>
      <c r="S2518" s="13">
        <f t="shared" si="158"/>
        <v>41942.445046296292</v>
      </c>
      <c r="T2518" s="13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9.8166666666666666E-2</v>
      </c>
      <c r="P2519" s="7">
        <f t="shared" si="157"/>
        <v>1.8675721561969439E-2</v>
      </c>
      <c r="Q2519" s="8" t="s">
        <v>8335</v>
      </c>
      <c r="R2519" t="s">
        <v>8352</v>
      </c>
      <c r="S2519" s="13">
        <f t="shared" si="158"/>
        <v>42052.594097222223</v>
      </c>
      <c r="T2519" s="13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7" t="e">
        <f t="shared" si="157"/>
        <v>#DIV/0!</v>
      </c>
      <c r="Q2520" s="8" t="s">
        <v>8335</v>
      </c>
      <c r="R2520" t="s">
        <v>8352</v>
      </c>
      <c r="S2520" s="13">
        <f t="shared" si="158"/>
        <v>41926.472546296296</v>
      </c>
      <c r="T2520" s="13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4.3333333333333331E-4</v>
      </c>
      <c r="P2521" s="7">
        <f t="shared" si="157"/>
        <v>6.1538461538461542E-2</v>
      </c>
      <c r="Q2521" s="8" t="s">
        <v>8335</v>
      </c>
      <c r="R2521" t="s">
        <v>8352</v>
      </c>
      <c r="S2521" s="13">
        <f t="shared" si="158"/>
        <v>41808.946805555555</v>
      </c>
      <c r="T2521" s="13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7" t="e">
        <f t="shared" si="157"/>
        <v>#DIV/0!</v>
      </c>
      <c r="Q2522" s="8" t="s">
        <v>8335</v>
      </c>
      <c r="R2522" t="s">
        <v>8352</v>
      </c>
      <c r="S2522" s="13">
        <f t="shared" si="158"/>
        <v>42612.392187500001</v>
      </c>
      <c r="T2522" s="13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1.0948792000000001</v>
      </c>
      <c r="P2523" s="7">
        <f t="shared" si="157"/>
        <v>9.6448996382431963E-3</v>
      </c>
      <c r="Q2523" s="8" t="s">
        <v>8311</v>
      </c>
      <c r="R2523" t="s">
        <v>8353</v>
      </c>
      <c r="S2523" s="13">
        <f t="shared" si="158"/>
        <v>42269.75950231481</v>
      </c>
      <c r="T2523" s="13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</v>
      </c>
      <c r="P2524" s="7">
        <f t="shared" si="157"/>
        <v>5.4000000000000003E-3</v>
      </c>
      <c r="Q2524" s="8" t="s">
        <v>8311</v>
      </c>
      <c r="R2524" t="s">
        <v>8353</v>
      </c>
      <c r="S2524" s="13">
        <f t="shared" si="158"/>
        <v>42460.365277777775</v>
      </c>
      <c r="T2524" s="13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1.5644444444444445</v>
      </c>
      <c r="P2525" s="7">
        <f t="shared" si="157"/>
        <v>1.8465909090909092E-2</v>
      </c>
      <c r="Q2525" s="8" t="s">
        <v>8311</v>
      </c>
      <c r="R2525" t="s">
        <v>8353</v>
      </c>
      <c r="S2525" s="13">
        <f t="shared" si="158"/>
        <v>41930.767268518517</v>
      </c>
      <c r="T2525" s="13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1.016</v>
      </c>
      <c r="P2526" s="7">
        <f t="shared" si="157"/>
        <v>5.6430446194225721E-3</v>
      </c>
      <c r="Q2526" s="8" t="s">
        <v>8311</v>
      </c>
      <c r="R2526" t="s">
        <v>8353</v>
      </c>
      <c r="S2526" s="13">
        <f t="shared" si="158"/>
        <v>41961.599039351851</v>
      </c>
      <c r="T2526" s="13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1.00325</v>
      </c>
      <c r="P2527" s="7">
        <f t="shared" si="157"/>
        <v>9.9676052828307996E-3</v>
      </c>
      <c r="Q2527" s="8" t="s">
        <v>8311</v>
      </c>
      <c r="R2527" t="s">
        <v>8353</v>
      </c>
      <c r="S2527" s="13">
        <f t="shared" si="158"/>
        <v>41058.636238425919</v>
      </c>
      <c r="T2527" s="13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1.1294999999999999</v>
      </c>
      <c r="P2528" s="7">
        <f t="shared" si="157"/>
        <v>7.3041168658698535E-3</v>
      </c>
      <c r="Q2528" s="8" t="s">
        <v>8311</v>
      </c>
      <c r="R2528" t="s">
        <v>8353</v>
      </c>
      <c r="S2528" s="13">
        <f t="shared" si="158"/>
        <v>41952.882800925923</v>
      </c>
      <c r="T2528" s="13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1.02125</v>
      </c>
      <c r="P2529" s="7">
        <f t="shared" si="157"/>
        <v>1.7380660954712364E-2</v>
      </c>
      <c r="Q2529" s="8" t="s">
        <v>8311</v>
      </c>
      <c r="R2529" t="s">
        <v>8353</v>
      </c>
      <c r="S2529" s="13">
        <f t="shared" si="158"/>
        <v>41546.542719907404</v>
      </c>
      <c r="T2529" s="13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1.0724974999999999</v>
      </c>
      <c r="P2530" s="7">
        <f t="shared" si="157"/>
        <v>1.88811628931536E-2</v>
      </c>
      <c r="Q2530" s="8" t="s">
        <v>8311</v>
      </c>
      <c r="R2530" t="s">
        <v>8353</v>
      </c>
      <c r="S2530" s="13">
        <f t="shared" si="158"/>
        <v>42217.626192129632</v>
      </c>
      <c r="T2530" s="13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1.0428333333333333</v>
      </c>
      <c r="P2531" s="7">
        <f t="shared" si="157"/>
        <v>1.2146396036439189E-2</v>
      </c>
      <c r="Q2531" s="8" t="s">
        <v>8311</v>
      </c>
      <c r="R2531" t="s">
        <v>8353</v>
      </c>
      <c r="S2531" s="13">
        <f t="shared" si="158"/>
        <v>40947.872395833328</v>
      </c>
      <c r="T2531" s="13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</v>
      </c>
      <c r="P2532" s="7">
        <f t="shared" si="157"/>
        <v>7.3846153846153844E-3</v>
      </c>
      <c r="Q2532" s="8" t="s">
        <v>8311</v>
      </c>
      <c r="R2532" t="s">
        <v>8353</v>
      </c>
      <c r="S2532" s="13">
        <f t="shared" si="158"/>
        <v>42081.656307870369</v>
      </c>
      <c r="T2532" s="13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1.004</v>
      </c>
      <c r="P2533" s="7">
        <f t="shared" si="157"/>
        <v>1.3501549358123064E-2</v>
      </c>
      <c r="Q2533" s="8" t="s">
        <v>8311</v>
      </c>
      <c r="R2533" t="s">
        <v>8353</v>
      </c>
      <c r="S2533" s="13">
        <f t="shared" si="158"/>
        <v>42208.471689814811</v>
      </c>
      <c r="T2533" s="13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1.26125</v>
      </c>
      <c r="P2534" s="7">
        <f t="shared" si="157"/>
        <v>1.1892963330029732E-2</v>
      </c>
      <c r="Q2534" s="8" t="s">
        <v>8311</v>
      </c>
      <c r="R2534" t="s">
        <v>8353</v>
      </c>
      <c r="S2534" s="13">
        <f t="shared" si="158"/>
        <v>41107.640810185185</v>
      </c>
      <c r="T2534" s="13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1.1066666666666667</v>
      </c>
      <c r="P2535" s="7">
        <f t="shared" si="157"/>
        <v>1.6385542168674699E-2</v>
      </c>
      <c r="Q2535" s="8" t="s">
        <v>8311</v>
      </c>
      <c r="R2535" t="s">
        <v>8353</v>
      </c>
      <c r="S2535" s="13">
        <f t="shared" si="158"/>
        <v>41304.542951388888</v>
      </c>
      <c r="T2535" s="13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1.05</v>
      </c>
      <c r="P2536" s="7">
        <f t="shared" si="157"/>
        <v>6.6666666666666671E-3</v>
      </c>
      <c r="Q2536" s="8" t="s">
        <v>8311</v>
      </c>
      <c r="R2536" t="s">
        <v>8353</v>
      </c>
      <c r="S2536" s="13">
        <f t="shared" si="158"/>
        <v>40127.492037037031</v>
      </c>
      <c r="T2536" s="13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1.03775</v>
      </c>
      <c r="P2537" s="7">
        <f t="shared" si="157"/>
        <v>3.7581305709467596E-3</v>
      </c>
      <c r="Q2537" s="8" t="s">
        <v>8311</v>
      </c>
      <c r="R2537" t="s">
        <v>8353</v>
      </c>
      <c r="S2537" s="13">
        <f t="shared" si="158"/>
        <v>41943.582696759258</v>
      </c>
      <c r="T2537" s="13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1.1599999999999999</v>
      </c>
      <c r="P2538" s="7">
        <f t="shared" si="157"/>
        <v>0.13793103448275862</v>
      </c>
      <c r="Q2538" s="8" t="s">
        <v>8311</v>
      </c>
      <c r="R2538" t="s">
        <v>8353</v>
      </c>
      <c r="S2538" s="13">
        <f t="shared" si="158"/>
        <v>41463.89775462963</v>
      </c>
      <c r="T2538" s="13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1.1000000000000001</v>
      </c>
      <c r="P2539" s="7">
        <f t="shared" si="157"/>
        <v>0.01</v>
      </c>
      <c r="Q2539" s="8" t="s">
        <v>8311</v>
      </c>
      <c r="R2539" t="s">
        <v>8353</v>
      </c>
      <c r="S2539" s="13">
        <f t="shared" si="158"/>
        <v>40696.440451388888</v>
      </c>
      <c r="T2539" s="13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1.130176111111111</v>
      </c>
      <c r="P2540" s="7">
        <f t="shared" si="157"/>
        <v>9.0939612656237949E-3</v>
      </c>
      <c r="Q2540" s="8" t="s">
        <v>8311</v>
      </c>
      <c r="R2540" t="s">
        <v>8353</v>
      </c>
      <c r="S2540" s="13">
        <f t="shared" si="158"/>
        <v>41298.301631944443</v>
      </c>
      <c r="T2540" s="13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1.0024999999999999</v>
      </c>
      <c r="P2541" s="7">
        <f t="shared" si="157"/>
        <v>5.8852867830423939E-3</v>
      </c>
      <c r="Q2541" s="8" t="s">
        <v>8311</v>
      </c>
      <c r="R2541" t="s">
        <v>8353</v>
      </c>
      <c r="S2541" s="13">
        <f t="shared" si="158"/>
        <v>41977.693888888891</v>
      </c>
      <c r="T2541" s="13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1.034</v>
      </c>
      <c r="P2542" s="7">
        <f t="shared" si="157"/>
        <v>1.0444874274661509E-2</v>
      </c>
      <c r="Q2542" s="8" t="s">
        <v>8311</v>
      </c>
      <c r="R2542" t="s">
        <v>8353</v>
      </c>
      <c r="S2542" s="13">
        <f t="shared" si="158"/>
        <v>40785.466678240737</v>
      </c>
      <c r="T2542" s="13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1.0702857142857143</v>
      </c>
      <c r="P2543" s="7">
        <f t="shared" si="157"/>
        <v>1.6817939135077415E-2</v>
      </c>
      <c r="Q2543" s="8" t="s">
        <v>8311</v>
      </c>
      <c r="R2543" t="s">
        <v>8353</v>
      </c>
      <c r="S2543" s="13">
        <f t="shared" si="158"/>
        <v>41483.240949074076</v>
      </c>
      <c r="T2543" s="13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1.0357142857142858</v>
      </c>
      <c r="P2544" s="7">
        <f t="shared" si="157"/>
        <v>1.793103448275862E-2</v>
      </c>
      <c r="Q2544" s="8" t="s">
        <v>8311</v>
      </c>
      <c r="R2544" t="s">
        <v>8353</v>
      </c>
      <c r="S2544" s="13">
        <f t="shared" si="158"/>
        <v>41509.218252314815</v>
      </c>
      <c r="T2544" s="13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1.5640000000000001</v>
      </c>
      <c r="P2545" s="7">
        <f t="shared" si="157"/>
        <v>3.3248081841432228E-2</v>
      </c>
      <c r="Q2545" s="8" t="s">
        <v>8311</v>
      </c>
      <c r="R2545" t="s">
        <v>8353</v>
      </c>
      <c r="S2545" s="13">
        <f t="shared" si="158"/>
        <v>40513.899282407401</v>
      </c>
      <c r="T2545" s="13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1.0082</v>
      </c>
      <c r="P2546" s="7">
        <f t="shared" si="157"/>
        <v>1.1307280301527474E-2</v>
      </c>
      <c r="Q2546" s="8" t="s">
        <v>8311</v>
      </c>
      <c r="R2546" t="s">
        <v>8353</v>
      </c>
      <c r="S2546" s="13">
        <f t="shared" si="158"/>
        <v>41068.3121412037</v>
      </c>
      <c r="T2546" s="13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1.9530000000000001</v>
      </c>
      <c r="P2547" s="7">
        <f t="shared" si="157"/>
        <v>1.561699948796723E-2</v>
      </c>
      <c r="Q2547" s="8" t="s">
        <v>8311</v>
      </c>
      <c r="R2547" t="s">
        <v>8353</v>
      </c>
      <c r="S2547" s="13">
        <f t="shared" si="158"/>
        <v>42026.929837962962</v>
      </c>
      <c r="T2547" s="13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1.1171428571428572</v>
      </c>
      <c r="P2548" s="7">
        <f t="shared" si="157"/>
        <v>1.6624040920716114E-2</v>
      </c>
      <c r="Q2548" s="8" t="s">
        <v>8311</v>
      </c>
      <c r="R2548" t="s">
        <v>8353</v>
      </c>
      <c r="S2548" s="13">
        <f t="shared" si="158"/>
        <v>41524.650219907409</v>
      </c>
      <c r="T2548" s="13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1.1985454545454546</v>
      </c>
      <c r="P2549" s="7">
        <f t="shared" si="157"/>
        <v>2.0327669902912623E-2</v>
      </c>
      <c r="Q2549" s="8" t="s">
        <v>8311</v>
      </c>
      <c r="R2549" t="s">
        <v>8353</v>
      </c>
      <c r="S2549" s="13">
        <f t="shared" si="158"/>
        <v>40973.564849537033</v>
      </c>
      <c r="T2549" s="13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1.0185</v>
      </c>
      <c r="P2550" s="7">
        <f t="shared" si="157"/>
        <v>6.0546555391916218E-3</v>
      </c>
      <c r="Q2550" s="8" t="s">
        <v>8311</v>
      </c>
      <c r="R2550" t="s">
        <v>8353</v>
      </c>
      <c r="S2550" s="13">
        <f t="shared" si="158"/>
        <v>42618.417094907403</v>
      </c>
      <c r="T2550" s="13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1.0280254777070064</v>
      </c>
      <c r="P2551" s="7">
        <f t="shared" si="157"/>
        <v>2.292441140024783E-2</v>
      </c>
      <c r="Q2551" s="8" t="s">
        <v>8311</v>
      </c>
      <c r="R2551" t="s">
        <v>8353</v>
      </c>
      <c r="S2551" s="13">
        <f t="shared" si="158"/>
        <v>41390.549421296295</v>
      </c>
      <c r="T2551" s="13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1.0084615384615385</v>
      </c>
      <c r="P2552" s="7">
        <f t="shared" si="157"/>
        <v>2.2883295194508008E-2</v>
      </c>
      <c r="Q2552" s="8" t="s">
        <v>8311</v>
      </c>
      <c r="R2552" t="s">
        <v>8353</v>
      </c>
      <c r="S2552" s="13">
        <f t="shared" si="158"/>
        <v>42228.425995370366</v>
      </c>
      <c r="T2552" s="13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1.0273469387755103</v>
      </c>
      <c r="P2553" s="7">
        <f t="shared" si="157"/>
        <v>1.4832472520196E-2</v>
      </c>
      <c r="Q2553" s="8" t="s">
        <v>8311</v>
      </c>
      <c r="R2553" t="s">
        <v>8353</v>
      </c>
      <c r="S2553" s="13">
        <f t="shared" si="158"/>
        <v>40961.043807870366</v>
      </c>
      <c r="T2553" s="13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1.0649999999999999</v>
      </c>
      <c r="P2554" s="7">
        <f t="shared" si="157"/>
        <v>5.6338028169014088E-3</v>
      </c>
      <c r="Q2554" s="8" t="s">
        <v>8311</v>
      </c>
      <c r="R2554" t="s">
        <v>8353</v>
      </c>
      <c r="S2554" s="13">
        <f t="shared" si="158"/>
        <v>42769.601631944439</v>
      </c>
      <c r="T2554" s="13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1.5553333333333332</v>
      </c>
      <c r="P2555" s="7">
        <f t="shared" si="157"/>
        <v>2.5717959708529789E-2</v>
      </c>
      <c r="Q2555" s="8" t="s">
        <v>8311</v>
      </c>
      <c r="R2555" t="s">
        <v>8353</v>
      </c>
      <c r="S2555" s="13">
        <f t="shared" si="158"/>
        <v>41112.990821759253</v>
      </c>
      <c r="T2555" s="13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1.228</v>
      </c>
      <c r="P2556" s="7">
        <f t="shared" si="157"/>
        <v>1.8186753528773074E-2</v>
      </c>
      <c r="Q2556" s="8" t="s">
        <v>8311</v>
      </c>
      <c r="R2556" t="s">
        <v>8353</v>
      </c>
      <c r="S2556" s="13">
        <f t="shared" si="158"/>
        <v>42124.869942129626</v>
      </c>
      <c r="T2556" s="13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1.0734999999999999</v>
      </c>
      <c r="P2557" s="7">
        <f t="shared" si="157"/>
        <v>1.6301816488122962E-2</v>
      </c>
      <c r="Q2557" s="8" t="s">
        <v>8311</v>
      </c>
      <c r="R2557" t="s">
        <v>8353</v>
      </c>
      <c r="S2557" s="13">
        <f t="shared" si="158"/>
        <v>41026.44667824074</v>
      </c>
      <c r="T2557" s="13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1.0550335570469798</v>
      </c>
      <c r="P2558" s="7">
        <f t="shared" si="157"/>
        <v>4.3256997455470736E-2</v>
      </c>
      <c r="Q2558" s="8" t="s">
        <v>8311</v>
      </c>
      <c r="R2558" t="s">
        <v>8353</v>
      </c>
      <c r="S2558" s="13">
        <f t="shared" si="158"/>
        <v>41222.783067129625</v>
      </c>
      <c r="T2558" s="13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1.1844444444444444</v>
      </c>
      <c r="P2559" s="7">
        <f t="shared" si="157"/>
        <v>3.3771106941838651E-2</v>
      </c>
      <c r="Q2559" s="8" t="s">
        <v>8311</v>
      </c>
      <c r="R2559" t="s">
        <v>8353</v>
      </c>
      <c r="S2559" s="13">
        <f t="shared" si="158"/>
        <v>41744.536874999998</v>
      </c>
      <c r="T2559" s="13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1.0888</v>
      </c>
      <c r="P2560" s="7">
        <f t="shared" si="157"/>
        <v>1.3225569434239529E-2</v>
      </c>
      <c r="Q2560" s="8" t="s">
        <v>8311</v>
      </c>
      <c r="R2560" t="s">
        <v>8353</v>
      </c>
      <c r="S2560" s="13">
        <f t="shared" si="158"/>
        <v>42093.651689814811</v>
      </c>
      <c r="T2560" s="13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1.1125</v>
      </c>
      <c r="P2561" s="7">
        <f t="shared" si="157"/>
        <v>2.8089887640449437E-2</v>
      </c>
      <c r="Q2561" s="8" t="s">
        <v>8311</v>
      </c>
      <c r="R2561" t="s">
        <v>8353</v>
      </c>
      <c r="S2561" s="13">
        <f t="shared" si="158"/>
        <v>40829.665324074071</v>
      </c>
      <c r="T2561" s="13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1.0009999999999999</v>
      </c>
      <c r="P2562" s="7">
        <f t="shared" si="157"/>
        <v>6.993006993006993E-3</v>
      </c>
      <c r="Q2562" s="8" t="s">
        <v>8311</v>
      </c>
      <c r="R2562" t="s">
        <v>8353</v>
      </c>
      <c r="S2562" s="13">
        <f t="shared" si="158"/>
        <v>42039.742754629631</v>
      </c>
      <c r="T2562" s="13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</f>
        <v>0</v>
      </c>
      <c r="P2563" s="7" t="e">
        <f t="shared" ref="P2563:P2626" si="161">L2563/E2563</f>
        <v>#DIV/0!</v>
      </c>
      <c r="Q2563" s="8" t="s">
        <v>8335</v>
      </c>
      <c r="R2563" t="s">
        <v>8336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7.4999999999999997E-3</v>
      </c>
      <c r="P2564" s="7">
        <f t="shared" si="161"/>
        <v>0.04</v>
      </c>
      <c r="Q2564" s="8" t="s">
        <v>8335</v>
      </c>
      <c r="R2564" t="s">
        <v>8336</v>
      </c>
      <c r="S2564" s="13">
        <f t="shared" si="162"/>
        <v>42594.316423611112</v>
      </c>
      <c r="T2564" s="13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7" t="e">
        <f t="shared" si="161"/>
        <v>#DIV/0!</v>
      </c>
      <c r="Q2565" s="8" t="s">
        <v>8335</v>
      </c>
      <c r="R2565" t="s">
        <v>8336</v>
      </c>
      <c r="S2565" s="13">
        <f t="shared" si="162"/>
        <v>42154.931145833332</v>
      </c>
      <c r="T2565" s="13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7" t="e">
        <f t="shared" si="161"/>
        <v>#DIV/0!</v>
      </c>
      <c r="Q2566" s="8" t="s">
        <v>8335</v>
      </c>
      <c r="R2566" t="s">
        <v>8336</v>
      </c>
      <c r="S2566" s="13">
        <f t="shared" si="162"/>
        <v>41821.83216435185</v>
      </c>
      <c r="T2566" s="13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0.01</v>
      </c>
      <c r="P2567" s="7">
        <f t="shared" si="161"/>
        <v>0.01</v>
      </c>
      <c r="Q2567" s="8" t="s">
        <v>8335</v>
      </c>
      <c r="R2567" t="s">
        <v>8336</v>
      </c>
      <c r="S2567" s="13">
        <f t="shared" si="162"/>
        <v>42440.442002314812</v>
      </c>
      <c r="T2567" s="13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7" t="e">
        <f t="shared" si="161"/>
        <v>#DIV/0!</v>
      </c>
      <c r="Q2568" s="8" t="s">
        <v>8335</v>
      </c>
      <c r="R2568" t="s">
        <v>8336</v>
      </c>
      <c r="S2568" s="13">
        <f t="shared" si="162"/>
        <v>41842.772546296292</v>
      </c>
      <c r="T2568" s="13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2.6666666666666666E-3</v>
      </c>
      <c r="P2569" s="7">
        <f t="shared" si="161"/>
        <v>1.6666666666666666E-2</v>
      </c>
      <c r="Q2569" s="8" t="s">
        <v>8335</v>
      </c>
      <c r="R2569" t="s">
        <v>8336</v>
      </c>
      <c r="S2569" s="13">
        <f t="shared" si="162"/>
        <v>42087.670578703699</v>
      </c>
      <c r="T2569" s="13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5.0000000000000001E-3</v>
      </c>
      <c r="P2570" s="7">
        <f t="shared" si="161"/>
        <v>0.02</v>
      </c>
      <c r="Q2570" s="8" t="s">
        <v>8335</v>
      </c>
      <c r="R2570" t="s">
        <v>8336</v>
      </c>
      <c r="S2570" s="13">
        <f t="shared" si="162"/>
        <v>42584.45826388889</v>
      </c>
      <c r="T2570" s="13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2.2307692307692306E-2</v>
      </c>
      <c r="P2571" s="7">
        <f t="shared" si="161"/>
        <v>1.3793103448275862E-2</v>
      </c>
      <c r="Q2571" s="8" t="s">
        <v>8335</v>
      </c>
      <c r="R2571" t="s">
        <v>8336</v>
      </c>
      <c r="S2571" s="13">
        <f t="shared" si="162"/>
        <v>42233.897129629629</v>
      </c>
      <c r="T2571" s="13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8.4285714285714294E-3</v>
      </c>
      <c r="P2572" s="7">
        <f t="shared" si="161"/>
        <v>3.3898305084745763E-2</v>
      </c>
      <c r="Q2572" s="8" t="s">
        <v>8335</v>
      </c>
      <c r="R2572" t="s">
        <v>8336</v>
      </c>
      <c r="S2572" s="13">
        <f t="shared" si="162"/>
        <v>42744.694849537038</v>
      </c>
      <c r="T2572" s="13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2.5000000000000001E-3</v>
      </c>
      <c r="P2573" s="7">
        <f t="shared" si="161"/>
        <v>1.6E-2</v>
      </c>
      <c r="Q2573" s="8" t="s">
        <v>8335</v>
      </c>
      <c r="R2573" t="s">
        <v>8336</v>
      </c>
      <c r="S2573" s="13">
        <f t="shared" si="162"/>
        <v>42449.133344907408</v>
      </c>
      <c r="T2573" s="13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7" t="e">
        <f t="shared" si="161"/>
        <v>#DIV/0!</v>
      </c>
      <c r="Q2574" s="8" t="s">
        <v>8335</v>
      </c>
      <c r="R2574" t="s">
        <v>8336</v>
      </c>
      <c r="S2574" s="13">
        <f t="shared" si="162"/>
        <v>42076.911076388882</v>
      </c>
      <c r="T2574" s="13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7" t="e">
        <f t="shared" si="161"/>
        <v>#DIV/0!</v>
      </c>
      <c r="Q2575" s="8" t="s">
        <v>8335</v>
      </c>
      <c r="R2575" t="s">
        <v>8336</v>
      </c>
      <c r="S2575" s="13">
        <f t="shared" si="162"/>
        <v>41829.383668981478</v>
      </c>
      <c r="T2575" s="13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7" t="e">
        <f t="shared" si="161"/>
        <v>#DIV/0!</v>
      </c>
      <c r="Q2576" s="8" t="s">
        <v>8335</v>
      </c>
      <c r="R2576" t="s">
        <v>8336</v>
      </c>
      <c r="S2576" s="13">
        <f t="shared" si="162"/>
        <v>42487.617418981477</v>
      </c>
      <c r="T2576" s="13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7" t="e">
        <f t="shared" si="161"/>
        <v>#DIV/0!</v>
      </c>
      <c r="Q2577" s="8" t="s">
        <v>8335</v>
      </c>
      <c r="R2577" t="s">
        <v>8336</v>
      </c>
      <c r="S2577" s="13">
        <f t="shared" si="162"/>
        <v>41985.900393518517</v>
      </c>
      <c r="T2577" s="13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7" t="e">
        <f t="shared" si="161"/>
        <v>#DIV/0!</v>
      </c>
      <c r="Q2578" s="8" t="s">
        <v>8335</v>
      </c>
      <c r="R2578" t="s">
        <v>8336</v>
      </c>
      <c r="S2578" s="13">
        <f t="shared" si="162"/>
        <v>42059.801469907405</v>
      </c>
      <c r="T2578" s="13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7" t="e">
        <f t="shared" si="161"/>
        <v>#DIV/0!</v>
      </c>
      <c r="Q2579" s="8" t="s">
        <v>8335</v>
      </c>
      <c r="R2579" t="s">
        <v>8336</v>
      </c>
      <c r="S2579" s="13">
        <f t="shared" si="162"/>
        <v>41830.612233796295</v>
      </c>
      <c r="T2579" s="13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7" t="e">
        <f t="shared" si="161"/>
        <v>#DIV/0!</v>
      </c>
      <c r="Q2580" s="8" t="s">
        <v>8335</v>
      </c>
      <c r="R2580" t="s">
        <v>8336</v>
      </c>
      <c r="S2580" s="13">
        <f t="shared" si="162"/>
        <v>42237.814571759256</v>
      </c>
      <c r="T2580" s="13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1.3849999999999999E-3</v>
      </c>
      <c r="P2581" s="7">
        <f t="shared" si="161"/>
        <v>4.3321299638989168E-2</v>
      </c>
      <c r="Q2581" s="8" t="s">
        <v>8335</v>
      </c>
      <c r="R2581" t="s">
        <v>8336</v>
      </c>
      <c r="S2581" s="13">
        <f t="shared" si="162"/>
        <v>41837.621562499997</v>
      </c>
      <c r="T2581" s="13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6.0000000000000001E-3</v>
      </c>
      <c r="P2582" s="7">
        <f t="shared" si="161"/>
        <v>3.9215686274509803E-2</v>
      </c>
      <c r="Q2582" s="8" t="s">
        <v>8335</v>
      </c>
      <c r="R2582" t="s">
        <v>8336</v>
      </c>
      <c r="S2582" s="13">
        <f t="shared" si="162"/>
        <v>42110.118090277778</v>
      </c>
      <c r="T2582" s="13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0.106</v>
      </c>
      <c r="P2583" s="7">
        <f t="shared" si="161"/>
        <v>2.0754716981132074E-2</v>
      </c>
      <c r="Q2583" s="8" t="s">
        <v>8335</v>
      </c>
      <c r="R2583" t="s">
        <v>8336</v>
      </c>
      <c r="S2583" s="13">
        <f t="shared" si="162"/>
        <v>42294.420115740737</v>
      </c>
      <c r="T2583" s="13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1.1111111111111112E-5</v>
      </c>
      <c r="P2584" s="7">
        <f t="shared" si="161"/>
        <v>1</v>
      </c>
      <c r="Q2584" s="8" t="s">
        <v>8335</v>
      </c>
      <c r="R2584" t="s">
        <v>8336</v>
      </c>
      <c r="S2584" s="13">
        <f t="shared" si="162"/>
        <v>42642.780486111107</v>
      </c>
      <c r="T2584" s="13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5.0000000000000001E-3</v>
      </c>
      <c r="P2585" s="7">
        <f t="shared" si="161"/>
        <v>1</v>
      </c>
      <c r="Q2585" s="8" t="s">
        <v>8335</v>
      </c>
      <c r="R2585" t="s">
        <v>8336</v>
      </c>
      <c r="S2585" s="13">
        <f t="shared" si="162"/>
        <v>42019.561111111114</v>
      </c>
      <c r="T2585" s="13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7" t="e">
        <f t="shared" si="161"/>
        <v>#DIV/0!</v>
      </c>
      <c r="Q2586" s="8" t="s">
        <v>8335</v>
      </c>
      <c r="R2586" t="s">
        <v>8336</v>
      </c>
      <c r="S2586" s="13">
        <f t="shared" si="162"/>
        <v>42139.964918981474</v>
      </c>
      <c r="T2586" s="13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1.6666666666666668E-3</v>
      </c>
      <c r="P2587" s="7">
        <f t="shared" si="161"/>
        <v>0.02</v>
      </c>
      <c r="Q2587" s="8" t="s">
        <v>8335</v>
      </c>
      <c r="R2587" t="s">
        <v>8336</v>
      </c>
      <c r="S2587" s="13">
        <f t="shared" si="162"/>
        <v>41795.754999999997</v>
      </c>
      <c r="T2587" s="13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1.6666666666666668E-3</v>
      </c>
      <c r="P2588" s="7">
        <f t="shared" si="161"/>
        <v>0.2</v>
      </c>
      <c r="Q2588" s="8" t="s">
        <v>8335</v>
      </c>
      <c r="R2588" t="s">
        <v>8336</v>
      </c>
      <c r="S2588" s="13">
        <f t="shared" si="162"/>
        <v>42333.121944444443</v>
      </c>
      <c r="T2588" s="13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2.4340000000000001E-2</v>
      </c>
      <c r="P2589" s="7">
        <f t="shared" si="161"/>
        <v>4.9301561216105174E-3</v>
      </c>
      <c r="Q2589" s="8" t="s">
        <v>8335</v>
      </c>
      <c r="R2589" t="s">
        <v>8336</v>
      </c>
      <c r="S2589" s="13">
        <f t="shared" si="162"/>
        <v>42338.467048611106</v>
      </c>
      <c r="T2589" s="13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3.8833333333333331E-2</v>
      </c>
      <c r="P2590" s="7">
        <f t="shared" si="161"/>
        <v>3.4334763948497854E-2</v>
      </c>
      <c r="Q2590" s="8" t="s">
        <v>8335</v>
      </c>
      <c r="R2590" t="s">
        <v>8336</v>
      </c>
      <c r="S2590" s="13">
        <f t="shared" si="162"/>
        <v>42042.467893518515</v>
      </c>
      <c r="T2590" s="13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1E-4</v>
      </c>
      <c r="P2591" s="7">
        <f t="shared" si="161"/>
        <v>0.2</v>
      </c>
      <c r="Q2591" s="8" t="s">
        <v>8335</v>
      </c>
      <c r="R2591" t="s">
        <v>8336</v>
      </c>
      <c r="S2591" s="13">
        <f t="shared" si="162"/>
        <v>42422.327858796292</v>
      </c>
      <c r="T2591" s="13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7" t="e">
        <f t="shared" si="161"/>
        <v>#DIV/0!</v>
      </c>
      <c r="Q2592" s="8" t="s">
        <v>8335</v>
      </c>
      <c r="R2592" t="s">
        <v>8336</v>
      </c>
      <c r="S2592" s="13">
        <f t="shared" si="162"/>
        <v>42388.380752314813</v>
      </c>
      <c r="T2592" s="13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1.7333333333333333E-2</v>
      </c>
      <c r="P2593" s="7">
        <f t="shared" si="161"/>
        <v>7.6923076923076927E-2</v>
      </c>
      <c r="Q2593" s="8" t="s">
        <v>8335</v>
      </c>
      <c r="R2593" t="s">
        <v>8336</v>
      </c>
      <c r="S2593" s="13">
        <f t="shared" si="162"/>
        <v>42382.698194444441</v>
      </c>
      <c r="T2593" s="13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1.6666666666666668E-3</v>
      </c>
      <c r="P2594" s="7">
        <f t="shared" si="161"/>
        <v>0.02</v>
      </c>
      <c r="Q2594" s="8" t="s">
        <v>8335</v>
      </c>
      <c r="R2594" t="s">
        <v>8336</v>
      </c>
      <c r="S2594" s="13">
        <f t="shared" si="162"/>
        <v>41887.592835648145</v>
      </c>
      <c r="T2594" s="13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7" t="e">
        <f t="shared" si="161"/>
        <v>#DIV/0!</v>
      </c>
      <c r="Q2595" s="8" t="s">
        <v>8335</v>
      </c>
      <c r="R2595" t="s">
        <v>8336</v>
      </c>
      <c r="S2595" s="13">
        <f t="shared" si="162"/>
        <v>42089.636874999997</v>
      </c>
      <c r="T2595" s="13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1.2500000000000001E-5</v>
      </c>
      <c r="P2596" s="7">
        <f t="shared" si="161"/>
        <v>1</v>
      </c>
      <c r="Q2596" s="8" t="s">
        <v>8335</v>
      </c>
      <c r="R2596" t="s">
        <v>8336</v>
      </c>
      <c r="S2596" s="13">
        <f t="shared" si="162"/>
        <v>41828.759583333333</v>
      </c>
      <c r="T2596" s="13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0.12166666666666667</v>
      </c>
      <c r="P2597" s="7">
        <f t="shared" si="161"/>
        <v>1.0410958904109589E-2</v>
      </c>
      <c r="Q2597" s="8" t="s">
        <v>8335</v>
      </c>
      <c r="R2597" t="s">
        <v>8336</v>
      </c>
      <c r="S2597" s="13">
        <f t="shared" si="162"/>
        <v>42760.035879629628</v>
      </c>
      <c r="T2597" s="13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0.23588571428571428</v>
      </c>
      <c r="P2598" s="7">
        <f t="shared" si="161"/>
        <v>3.2703488372093025E-3</v>
      </c>
      <c r="Q2598" s="8" t="s">
        <v>8335</v>
      </c>
      <c r="R2598" t="s">
        <v>8336</v>
      </c>
      <c r="S2598" s="13">
        <f t="shared" si="162"/>
        <v>41828.45612268518</v>
      </c>
      <c r="T2598" s="13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5.6666666666666664E-2</v>
      </c>
      <c r="P2599" s="7">
        <f t="shared" si="161"/>
        <v>8.2352941176470587E-2</v>
      </c>
      <c r="Q2599" s="8" t="s">
        <v>8335</v>
      </c>
      <c r="R2599" t="s">
        <v>8336</v>
      </c>
      <c r="S2599" s="13">
        <f t="shared" si="162"/>
        <v>42510.133298611108</v>
      </c>
      <c r="T2599" s="13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0.39</v>
      </c>
      <c r="P2600" s="7">
        <f t="shared" si="161"/>
        <v>1.1965811965811967E-2</v>
      </c>
      <c r="Q2600" s="8" t="s">
        <v>8335</v>
      </c>
      <c r="R2600" t="s">
        <v>8336</v>
      </c>
      <c r="S2600" s="13">
        <f t="shared" si="162"/>
        <v>42240.631956018515</v>
      </c>
      <c r="T2600" s="13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9.9546510341776348E-3</v>
      </c>
      <c r="P2601" s="7">
        <f t="shared" si="161"/>
        <v>5.5555555555555552E-2</v>
      </c>
      <c r="Q2601" s="8" t="s">
        <v>8335</v>
      </c>
      <c r="R2601" t="s">
        <v>8336</v>
      </c>
      <c r="S2601" s="13">
        <f t="shared" si="162"/>
        <v>41809.545682870368</v>
      </c>
      <c r="T2601" s="13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6.9320000000000007E-2</v>
      </c>
      <c r="P2602" s="7">
        <f t="shared" si="161"/>
        <v>8.6555106751298322E-3</v>
      </c>
      <c r="Q2602" s="8" t="s">
        <v>8335</v>
      </c>
      <c r="R2602" t="s">
        <v>8336</v>
      </c>
      <c r="S2602" s="13">
        <f t="shared" si="162"/>
        <v>42394.692129629628</v>
      </c>
      <c r="T2602" s="13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6.6139999999999999</v>
      </c>
      <c r="P2603" s="7">
        <f t="shared" si="161"/>
        <v>4.566071968551557E-2</v>
      </c>
      <c r="Q2603" s="8" t="s">
        <v>8322</v>
      </c>
      <c r="R2603" t="s">
        <v>8354</v>
      </c>
      <c r="S2603" s="13">
        <f t="shared" si="162"/>
        <v>41150.693854166668</v>
      </c>
      <c r="T2603" s="13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3.2609166666666667</v>
      </c>
      <c r="P2604" s="7">
        <f t="shared" si="161"/>
        <v>1.2496486161866551E-2</v>
      </c>
      <c r="Q2604" s="8" t="s">
        <v>8322</v>
      </c>
      <c r="R2604" t="s">
        <v>8354</v>
      </c>
      <c r="S2604" s="13">
        <f t="shared" si="162"/>
        <v>41915.538981481477</v>
      </c>
      <c r="T2604" s="13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1.0148571428571429</v>
      </c>
      <c r="P2605" s="7">
        <f t="shared" si="161"/>
        <v>2.8153153153153154E-2</v>
      </c>
      <c r="Q2605" s="8" t="s">
        <v>8322</v>
      </c>
      <c r="R2605" t="s">
        <v>8354</v>
      </c>
      <c r="S2605" s="13">
        <f t="shared" si="162"/>
        <v>41617.704328703701</v>
      </c>
      <c r="T2605" s="13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1.0421799999999999</v>
      </c>
      <c r="P2606" s="7">
        <f t="shared" si="161"/>
        <v>1.5400410677618071E-2</v>
      </c>
      <c r="Q2606" s="8" t="s">
        <v>8322</v>
      </c>
      <c r="R2606" t="s">
        <v>8354</v>
      </c>
      <c r="S2606" s="13">
        <f t="shared" si="162"/>
        <v>40997.842858796292</v>
      </c>
      <c r="T2606" s="13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1.0742157000000001</v>
      </c>
      <c r="P2607" s="7">
        <f t="shared" si="161"/>
        <v>1.6402664753456871E-2</v>
      </c>
      <c r="Q2607" s="8" t="s">
        <v>8322</v>
      </c>
      <c r="R2607" t="s">
        <v>8354</v>
      </c>
      <c r="S2607" s="13">
        <f t="shared" si="162"/>
        <v>42508.33321759259</v>
      </c>
      <c r="T2607" s="13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1.1005454545454545</v>
      </c>
      <c r="P2608" s="7">
        <f t="shared" si="161"/>
        <v>3.1802412027094003E-2</v>
      </c>
      <c r="Q2608" s="8" t="s">
        <v>8322</v>
      </c>
      <c r="R2608" t="s">
        <v>8354</v>
      </c>
      <c r="S2608" s="13">
        <f t="shared" si="162"/>
        <v>41726.504421296289</v>
      </c>
      <c r="T2608" s="13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4.077</v>
      </c>
      <c r="P2609" s="7">
        <f t="shared" si="161"/>
        <v>1.2202599950944321E-2</v>
      </c>
      <c r="Q2609" s="8" t="s">
        <v>8322</v>
      </c>
      <c r="R2609" t="s">
        <v>8354</v>
      </c>
      <c r="S2609" s="13">
        <f t="shared" si="162"/>
        <v>42184.666342592587</v>
      </c>
      <c r="T2609" s="13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2.2392500000000002</v>
      </c>
      <c r="P2610" s="7">
        <f t="shared" si="161"/>
        <v>1.6969967623088087E-2</v>
      </c>
      <c r="Q2610" s="8" t="s">
        <v>8322</v>
      </c>
      <c r="R2610" t="s">
        <v>8354</v>
      </c>
      <c r="S2610" s="13">
        <f t="shared" si="162"/>
        <v>42767.593379629623</v>
      </c>
      <c r="T2610" s="13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3.038011142857143</v>
      </c>
      <c r="P2611" s="7">
        <f t="shared" si="161"/>
        <v>6.35754274953755E-3</v>
      </c>
      <c r="Q2611" s="8" t="s">
        <v>8322</v>
      </c>
      <c r="R2611" t="s">
        <v>8354</v>
      </c>
      <c r="S2611" s="13">
        <f t="shared" si="162"/>
        <v>41075.02952546296</v>
      </c>
      <c r="T2611" s="13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1.4132510432681749</v>
      </c>
      <c r="P2612" s="7">
        <f t="shared" si="161"/>
        <v>1.7934482259160417E-2</v>
      </c>
      <c r="Q2612" s="8" t="s">
        <v>8322</v>
      </c>
      <c r="R2612" t="s">
        <v>8354</v>
      </c>
      <c r="S2612" s="13">
        <f t="shared" si="162"/>
        <v>42564.672743055555</v>
      </c>
      <c r="T2612" s="13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27.906363636363636</v>
      </c>
      <c r="P2613" s="7">
        <f t="shared" si="161"/>
        <v>1.1932762159168648E-2</v>
      </c>
      <c r="Q2613" s="8" t="s">
        <v>8322</v>
      </c>
      <c r="R2613" t="s">
        <v>8354</v>
      </c>
      <c r="S2613" s="13">
        <f t="shared" si="162"/>
        <v>42704.127476851849</v>
      </c>
      <c r="T2613" s="13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1.7176130000000001</v>
      </c>
      <c r="P2614" s="7">
        <f t="shared" si="161"/>
        <v>1.7116777760764503E-2</v>
      </c>
      <c r="Q2614" s="8" t="s">
        <v>8322</v>
      </c>
      <c r="R2614" t="s">
        <v>8354</v>
      </c>
      <c r="S2614" s="13">
        <f t="shared" si="162"/>
        <v>41981.934837962959</v>
      </c>
      <c r="T2614" s="13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1.0101333333333333</v>
      </c>
      <c r="P2615" s="7">
        <f t="shared" si="161"/>
        <v>3.6958817317845828E-3</v>
      </c>
      <c r="Q2615" s="8" t="s">
        <v>8322</v>
      </c>
      <c r="R2615" t="s">
        <v>8354</v>
      </c>
      <c r="S2615" s="13">
        <f t="shared" si="162"/>
        <v>41143.609884259255</v>
      </c>
      <c r="T2615" s="13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1.02</v>
      </c>
      <c r="P2616" s="7">
        <f t="shared" si="161"/>
        <v>9.3370681605975722E-3</v>
      </c>
      <c r="Q2616" s="8" t="s">
        <v>8322</v>
      </c>
      <c r="R2616" t="s">
        <v>8354</v>
      </c>
      <c r="S2616" s="13">
        <f t="shared" si="162"/>
        <v>41730.500138888885</v>
      </c>
      <c r="T2616" s="13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1.6976511744127936</v>
      </c>
      <c r="P2617" s="7">
        <f t="shared" si="161"/>
        <v>2.1195172210774212E-2</v>
      </c>
      <c r="Q2617" s="8" t="s">
        <v>8322</v>
      </c>
      <c r="R2617" t="s">
        <v>8354</v>
      </c>
      <c r="S2617" s="13">
        <f t="shared" si="162"/>
        <v>42453.288935185185</v>
      </c>
      <c r="T2617" s="13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1.14534</v>
      </c>
      <c r="P2618" s="7">
        <f t="shared" si="161"/>
        <v>8.3119423053416453E-3</v>
      </c>
      <c r="Q2618" s="8" t="s">
        <v>8322</v>
      </c>
      <c r="R2618" t="s">
        <v>8354</v>
      </c>
      <c r="S2618" s="13">
        <f t="shared" si="162"/>
        <v>42211.786215277774</v>
      </c>
      <c r="T2618" s="13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8.7759999999999998</v>
      </c>
      <c r="P2619" s="7">
        <f t="shared" si="161"/>
        <v>3.6235186873290796E-2</v>
      </c>
      <c r="Q2619" s="8" t="s">
        <v>8322</v>
      </c>
      <c r="R2619" t="s">
        <v>8354</v>
      </c>
      <c r="S2619" s="13">
        <f t="shared" si="162"/>
        <v>41902.666099537033</v>
      </c>
      <c r="T2619" s="13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1.0538666666666667</v>
      </c>
      <c r="P2620" s="7">
        <f t="shared" si="161"/>
        <v>4.8709514170040486E-3</v>
      </c>
      <c r="Q2620" s="8" t="s">
        <v>8322</v>
      </c>
      <c r="R2620" t="s">
        <v>8354</v>
      </c>
      <c r="S2620" s="13">
        <f t="shared" si="162"/>
        <v>42279.584039351852</v>
      </c>
      <c r="T2620" s="13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1.8839999999999999</v>
      </c>
      <c r="P2621" s="7">
        <f t="shared" si="161"/>
        <v>2.8131634819532909E-2</v>
      </c>
      <c r="Q2621" s="8" t="s">
        <v>8322</v>
      </c>
      <c r="R2621" t="s">
        <v>8354</v>
      </c>
      <c r="S2621" s="13">
        <f t="shared" si="162"/>
        <v>42273.67597222222</v>
      </c>
      <c r="T2621" s="13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1.436523076923077</v>
      </c>
      <c r="P2622" s="7">
        <f t="shared" si="161"/>
        <v>1.3397733844539165E-2</v>
      </c>
      <c r="Q2622" s="8" t="s">
        <v>8322</v>
      </c>
      <c r="R2622" t="s">
        <v>8354</v>
      </c>
      <c r="S2622" s="13">
        <f t="shared" si="162"/>
        <v>42250.958819444444</v>
      </c>
      <c r="T2622" s="13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1.4588000000000001</v>
      </c>
      <c r="P2623" s="7">
        <f t="shared" si="161"/>
        <v>2.1250342747463669E-2</v>
      </c>
      <c r="Q2623" s="8" t="s">
        <v>8322</v>
      </c>
      <c r="R2623" t="s">
        <v>8354</v>
      </c>
      <c r="S2623" s="13">
        <f t="shared" si="162"/>
        <v>42115.539212962962</v>
      </c>
      <c r="T2623" s="13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1.3118399999999999</v>
      </c>
      <c r="P2624" s="7">
        <f t="shared" si="161"/>
        <v>3.7606212139691834E-2</v>
      </c>
      <c r="Q2624" s="8" t="s">
        <v>8322</v>
      </c>
      <c r="R2624" t="s">
        <v>8354</v>
      </c>
      <c r="S2624" s="13">
        <f t="shared" si="162"/>
        <v>42689.534907407404</v>
      </c>
      <c r="T2624" s="13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1.1399999999999999</v>
      </c>
      <c r="P2625" s="7">
        <f t="shared" si="161"/>
        <v>2.7192982456140352E-2</v>
      </c>
      <c r="Q2625" s="8" t="s">
        <v>8322</v>
      </c>
      <c r="R2625" t="s">
        <v>8354</v>
      </c>
      <c r="S2625" s="13">
        <f t="shared" si="162"/>
        <v>42692.048217592594</v>
      </c>
      <c r="T2625" s="13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13.794206249999998</v>
      </c>
      <c r="P2626" s="7">
        <f t="shared" si="161"/>
        <v>3.142623737411495E-2</v>
      </c>
      <c r="Q2626" s="8" t="s">
        <v>8322</v>
      </c>
      <c r="R2626" t="s">
        <v>8354</v>
      </c>
      <c r="S2626" s="13">
        <f t="shared" si="162"/>
        <v>41144.213217592587</v>
      </c>
      <c r="T2626" s="13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</f>
        <v>9.56</v>
      </c>
      <c r="P2627" s="7">
        <f t="shared" ref="P2627:P2690" si="165">L2627/E2627</f>
        <v>3.626220362622036E-2</v>
      </c>
      <c r="Q2627" s="8" t="s">
        <v>8322</v>
      </c>
      <c r="R2627" t="s">
        <v>8354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1.1200000000000001</v>
      </c>
      <c r="P2628" s="7">
        <f t="shared" si="165"/>
        <v>1.7857142857142856E-2</v>
      </c>
      <c r="Q2628" s="8" t="s">
        <v>8322</v>
      </c>
      <c r="R2628" t="s">
        <v>8354</v>
      </c>
      <c r="S2628" s="13">
        <f t="shared" si="166"/>
        <v>42128.41978009259</v>
      </c>
      <c r="T2628" s="13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6.4666666666666668</v>
      </c>
      <c r="P2629" s="7">
        <f t="shared" si="165"/>
        <v>4.6391752577319589E-2</v>
      </c>
      <c r="Q2629" s="8" t="s">
        <v>8322</v>
      </c>
      <c r="R2629" t="s">
        <v>8354</v>
      </c>
      <c r="S2629" s="13">
        <f t="shared" si="166"/>
        <v>42304.621076388888</v>
      </c>
      <c r="T2629" s="13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1.1036948748510131</v>
      </c>
      <c r="P2630" s="7">
        <f t="shared" si="165"/>
        <v>2.267818574514039E-2</v>
      </c>
      <c r="Q2630" s="8" t="s">
        <v>8322</v>
      </c>
      <c r="R2630" t="s">
        <v>8354</v>
      </c>
      <c r="S2630" s="13">
        <f t="shared" si="166"/>
        <v>41953.757719907408</v>
      </c>
      <c r="T2630" s="13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1.2774000000000001</v>
      </c>
      <c r="P2631" s="7">
        <f t="shared" si="165"/>
        <v>1.5656802880851729E-2</v>
      </c>
      <c r="Q2631" s="8" t="s">
        <v>8322</v>
      </c>
      <c r="R2631" t="s">
        <v>8354</v>
      </c>
      <c r="S2631" s="13">
        <f t="shared" si="166"/>
        <v>42108.330115740733</v>
      </c>
      <c r="T2631" s="13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1.579</v>
      </c>
      <c r="P2632" s="7">
        <f t="shared" si="165"/>
        <v>2.5649145028499049E-2</v>
      </c>
      <c r="Q2632" s="8" t="s">
        <v>8322</v>
      </c>
      <c r="R2632" t="s">
        <v>8354</v>
      </c>
      <c r="S2632" s="13">
        <f t="shared" si="166"/>
        <v>42523.897129629629</v>
      </c>
      <c r="T2632" s="13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1.1466525000000001</v>
      </c>
      <c r="P2633" s="7">
        <f t="shared" si="165"/>
        <v>1.2471084308454393E-2</v>
      </c>
      <c r="Q2633" s="8" t="s">
        <v>8322</v>
      </c>
      <c r="R2633" t="s">
        <v>8354</v>
      </c>
      <c r="S2633" s="13">
        <f t="shared" si="166"/>
        <v>42217.960960648146</v>
      </c>
      <c r="T2633" s="13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1.3700934579439252</v>
      </c>
      <c r="P2634" s="7">
        <f t="shared" si="165"/>
        <v>2.8649386084583901E-2</v>
      </c>
      <c r="Q2634" s="8" t="s">
        <v>8322</v>
      </c>
      <c r="R2634" t="s">
        <v>8354</v>
      </c>
      <c r="S2634" s="13">
        <f t="shared" si="166"/>
        <v>42493.853460648148</v>
      </c>
      <c r="T2634" s="13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3.5461999999999998</v>
      </c>
      <c r="P2635" s="7">
        <f t="shared" si="165"/>
        <v>1.1223281258812249E-2</v>
      </c>
      <c r="Q2635" s="8" t="s">
        <v>8322</v>
      </c>
      <c r="R2635" t="s">
        <v>8354</v>
      </c>
      <c r="S2635" s="13">
        <f t="shared" si="166"/>
        <v>41667.614953703705</v>
      </c>
      <c r="T2635" s="13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1.0602150537634409</v>
      </c>
      <c r="P2636" s="7">
        <f t="shared" si="165"/>
        <v>2.5354969574036511E-2</v>
      </c>
      <c r="Q2636" s="8" t="s">
        <v>8322</v>
      </c>
      <c r="R2636" t="s">
        <v>8354</v>
      </c>
      <c r="S2636" s="13">
        <f t="shared" si="166"/>
        <v>42612.448159722218</v>
      </c>
      <c r="T2636" s="13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</v>
      </c>
      <c r="P2637" s="7">
        <f t="shared" si="165"/>
        <v>7.3043478260869567E-3</v>
      </c>
      <c r="Q2637" s="8" t="s">
        <v>8322</v>
      </c>
      <c r="R2637" t="s">
        <v>8354</v>
      </c>
      <c r="S2637" s="13">
        <f t="shared" si="166"/>
        <v>42037.742604166669</v>
      </c>
      <c r="T2637" s="13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1.873</v>
      </c>
      <c r="P2638" s="7">
        <f t="shared" si="165"/>
        <v>2.6695141484249868E-2</v>
      </c>
      <c r="Q2638" s="8" t="s">
        <v>8322</v>
      </c>
      <c r="R2638" t="s">
        <v>8354</v>
      </c>
      <c r="S2638" s="13">
        <f t="shared" si="166"/>
        <v>42636.406412037039</v>
      </c>
      <c r="T2638" s="13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1.6619999999999999</v>
      </c>
      <c r="P2639" s="7">
        <f t="shared" si="165"/>
        <v>3.1287605294825514E-2</v>
      </c>
      <c r="Q2639" s="8" t="s">
        <v>8322</v>
      </c>
      <c r="R2639" t="s">
        <v>8354</v>
      </c>
      <c r="S2639" s="13">
        <f t="shared" si="166"/>
        <v>42639.341145833336</v>
      </c>
      <c r="T2639" s="13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1.0172910662824208</v>
      </c>
      <c r="P2640" s="7">
        <f t="shared" si="165"/>
        <v>3.9660056657223795E-2</v>
      </c>
      <c r="Q2640" s="8" t="s">
        <v>8322</v>
      </c>
      <c r="R2640" t="s">
        <v>8354</v>
      </c>
      <c r="S2640" s="13">
        <f t="shared" si="166"/>
        <v>41989.70480324074</v>
      </c>
      <c r="T2640" s="13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1.64</v>
      </c>
      <c r="P2641" s="7">
        <f t="shared" si="165"/>
        <v>9.959349593495935E-2</v>
      </c>
      <c r="Q2641" s="8" t="s">
        <v>8322</v>
      </c>
      <c r="R2641" t="s">
        <v>8354</v>
      </c>
      <c r="S2641" s="13">
        <f t="shared" si="166"/>
        <v>42024.656805555554</v>
      </c>
      <c r="T2641" s="13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1.0566666666666666</v>
      </c>
      <c r="P2642" s="7">
        <f t="shared" si="165"/>
        <v>2.1766561514195582E-2</v>
      </c>
      <c r="Q2642" s="8" t="s">
        <v>8322</v>
      </c>
      <c r="R2642" t="s">
        <v>8354</v>
      </c>
      <c r="S2642" s="13">
        <f t="shared" si="166"/>
        <v>42102.952245370368</v>
      </c>
      <c r="T2642" s="13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0.01</v>
      </c>
      <c r="P2643" s="7">
        <f t="shared" si="165"/>
        <v>6.6666666666666666E-2</v>
      </c>
      <c r="Q2643" s="8" t="s">
        <v>8322</v>
      </c>
      <c r="R2643" t="s">
        <v>8354</v>
      </c>
      <c r="S2643" s="13">
        <f t="shared" si="166"/>
        <v>41880.618784722217</v>
      </c>
      <c r="T2643" s="13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7" t="e">
        <f t="shared" si="165"/>
        <v>#DIV/0!</v>
      </c>
      <c r="Q2644" s="8" t="s">
        <v>8322</v>
      </c>
      <c r="R2644" t="s">
        <v>8354</v>
      </c>
      <c r="S2644" s="13">
        <f t="shared" si="166"/>
        <v>42536.03828703703</v>
      </c>
      <c r="T2644" s="13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0.33559730999999998</v>
      </c>
      <c r="P2645" s="7">
        <f t="shared" si="165"/>
        <v>4.4726222626754663E-3</v>
      </c>
      <c r="Q2645" s="8" t="s">
        <v>8322</v>
      </c>
      <c r="R2645" t="s">
        <v>8354</v>
      </c>
      <c r="S2645" s="13">
        <f t="shared" si="166"/>
        <v>42689.374016203707</v>
      </c>
      <c r="T2645" s="13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2.053E-2</v>
      </c>
      <c r="P2646" s="7">
        <f t="shared" si="165"/>
        <v>2.5328787140769606E-2</v>
      </c>
      <c r="Q2646" s="8" t="s">
        <v>8322</v>
      </c>
      <c r="R2646" t="s">
        <v>8354</v>
      </c>
      <c r="S2646" s="13">
        <f t="shared" si="166"/>
        <v>42774.583738425928</v>
      </c>
      <c r="T2646" s="13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0.105</v>
      </c>
      <c r="P2647" s="7">
        <f t="shared" si="165"/>
        <v>1.0952380952380953E-2</v>
      </c>
      <c r="Q2647" s="8" t="s">
        <v>8322</v>
      </c>
      <c r="R2647" t="s">
        <v>8354</v>
      </c>
      <c r="S2647" s="13">
        <f t="shared" si="166"/>
        <v>41921.634293981479</v>
      </c>
      <c r="T2647" s="13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8.4172839999999999E-2</v>
      </c>
      <c r="P2648" s="7">
        <f t="shared" si="165"/>
        <v>1.2711938910460905E-2</v>
      </c>
      <c r="Q2648" s="8" t="s">
        <v>8322</v>
      </c>
      <c r="R2648" t="s">
        <v>8354</v>
      </c>
      <c r="S2648" s="13">
        <f t="shared" si="166"/>
        <v>42226.10496527778</v>
      </c>
      <c r="T2648" s="13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1.44E-2</v>
      </c>
      <c r="P2649" s="7">
        <f t="shared" si="165"/>
        <v>8.3333333333333329E-2</v>
      </c>
      <c r="Q2649" s="8" t="s">
        <v>8322</v>
      </c>
      <c r="R2649" t="s">
        <v>8354</v>
      </c>
      <c r="S2649" s="13">
        <f t="shared" si="166"/>
        <v>42200.053460648145</v>
      </c>
      <c r="T2649" s="13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8.8333333333333337E-3</v>
      </c>
      <c r="P2650" s="7">
        <f t="shared" si="165"/>
        <v>5.6603773584905662E-2</v>
      </c>
      <c r="Q2650" s="8" t="s">
        <v>8322</v>
      </c>
      <c r="R2650" t="s">
        <v>8354</v>
      </c>
      <c r="S2650" s="13">
        <f t="shared" si="166"/>
        <v>42408.506481481476</v>
      </c>
      <c r="T2650" s="13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9.9200000000000004E-4</v>
      </c>
      <c r="P2651" s="7">
        <f t="shared" si="165"/>
        <v>2.4193548387096774E-2</v>
      </c>
      <c r="Q2651" s="8" t="s">
        <v>8322</v>
      </c>
      <c r="R2651" t="s">
        <v>8354</v>
      </c>
      <c r="S2651" s="13">
        <f t="shared" si="166"/>
        <v>42341.788668981484</v>
      </c>
      <c r="T2651" s="13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5.966666666666667E-3</v>
      </c>
      <c r="P2652" s="7">
        <f t="shared" si="165"/>
        <v>1.3966480446927373E-2</v>
      </c>
      <c r="Q2652" s="8" t="s">
        <v>8322</v>
      </c>
      <c r="R2652" t="s">
        <v>8354</v>
      </c>
      <c r="S2652" s="13">
        <f t="shared" si="166"/>
        <v>42695.416006944441</v>
      </c>
      <c r="T2652" s="13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1.8689285714285714E-2</v>
      </c>
      <c r="P2653" s="7">
        <f t="shared" si="165"/>
        <v>3.2486145614370344E-3</v>
      </c>
      <c r="Q2653" s="8" t="s">
        <v>8322</v>
      </c>
      <c r="R2653" t="s">
        <v>8354</v>
      </c>
      <c r="S2653" s="13">
        <f t="shared" si="166"/>
        <v>42327.597326388888</v>
      </c>
      <c r="T2653" s="13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8.8500000000000002E-3</v>
      </c>
      <c r="P2654" s="7">
        <f t="shared" si="165"/>
        <v>1.2429378531073447E-2</v>
      </c>
      <c r="Q2654" s="8" t="s">
        <v>8322</v>
      </c>
      <c r="R2654" t="s">
        <v>8354</v>
      </c>
      <c r="S2654" s="13">
        <f t="shared" si="166"/>
        <v>41952.950520833336</v>
      </c>
      <c r="T2654" s="13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0.1152156862745098</v>
      </c>
      <c r="P2655" s="7">
        <f t="shared" si="165"/>
        <v>1.1912865895166781E-2</v>
      </c>
      <c r="Q2655" s="8" t="s">
        <v>8322</v>
      </c>
      <c r="R2655" t="s">
        <v>8354</v>
      </c>
      <c r="S2655" s="13">
        <f t="shared" si="166"/>
        <v>41771.443599537037</v>
      </c>
      <c r="T2655" s="13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5.1000000000000004E-4</v>
      </c>
      <c r="P2656" s="7">
        <f t="shared" si="165"/>
        <v>0.11764705882352941</v>
      </c>
      <c r="Q2656" s="8" t="s">
        <v>8322</v>
      </c>
      <c r="R2656" t="s">
        <v>8354</v>
      </c>
      <c r="S2656" s="13">
        <f t="shared" si="166"/>
        <v>42055.392662037033</v>
      </c>
      <c r="T2656" s="13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0.21033333333333334</v>
      </c>
      <c r="P2657" s="7">
        <f t="shared" si="165"/>
        <v>1.3629160063391443E-2</v>
      </c>
      <c r="Q2657" s="8" t="s">
        <v>8322</v>
      </c>
      <c r="R2657" t="s">
        <v>8354</v>
      </c>
      <c r="S2657" s="13">
        <f t="shared" si="166"/>
        <v>42381.657951388886</v>
      </c>
      <c r="T2657" s="13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0.11436666666666667</v>
      </c>
      <c r="P2658" s="7">
        <f t="shared" si="165"/>
        <v>8.8603905566890118E-3</v>
      </c>
      <c r="Q2658" s="8" t="s">
        <v>8322</v>
      </c>
      <c r="R2658" t="s">
        <v>8354</v>
      </c>
      <c r="S2658" s="13">
        <f t="shared" si="166"/>
        <v>42767.480185185188</v>
      </c>
      <c r="T2658" s="13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0.18737933333333334</v>
      </c>
      <c r="P2659" s="7">
        <f t="shared" si="165"/>
        <v>1.0495643418520008E-2</v>
      </c>
      <c r="Q2659" s="8" t="s">
        <v>8322</v>
      </c>
      <c r="R2659" t="s">
        <v>8354</v>
      </c>
      <c r="S2659" s="13">
        <f t="shared" si="166"/>
        <v>42551.720520833333</v>
      </c>
      <c r="T2659" s="13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9.2857142857142856E-4</v>
      </c>
      <c r="P2660" s="7">
        <f t="shared" si="165"/>
        <v>4.3956043956043959E-2</v>
      </c>
      <c r="Q2660" s="8" t="s">
        <v>8322</v>
      </c>
      <c r="R2660" t="s">
        <v>8354</v>
      </c>
      <c r="S2660" s="13">
        <f t="shared" si="166"/>
        <v>42551.675856481474</v>
      </c>
      <c r="T2660" s="13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2.720408163265306E-2</v>
      </c>
      <c r="P2661" s="7">
        <f t="shared" si="165"/>
        <v>7.5018754688672166E-3</v>
      </c>
      <c r="Q2661" s="8" t="s">
        <v>8322</v>
      </c>
      <c r="R2661" t="s">
        <v>8354</v>
      </c>
      <c r="S2661" s="13">
        <f t="shared" si="166"/>
        <v>42081.861226851848</v>
      </c>
      <c r="T2661" s="13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9.5E-4</v>
      </c>
      <c r="P2662" s="7">
        <f t="shared" si="165"/>
        <v>0.26315789473684209</v>
      </c>
      <c r="Q2662" s="8" t="s">
        <v>8322</v>
      </c>
      <c r="R2662" t="s">
        <v>8354</v>
      </c>
      <c r="S2662" s="13">
        <f t="shared" si="166"/>
        <v>42272.504837962959</v>
      </c>
      <c r="T2662" s="13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1.0289999999999999</v>
      </c>
      <c r="P2663" s="7">
        <f t="shared" si="165"/>
        <v>1.1661807580174927E-2</v>
      </c>
      <c r="Q2663" s="8" t="s">
        <v>8322</v>
      </c>
      <c r="R2663" t="s">
        <v>8355</v>
      </c>
      <c r="S2663" s="13">
        <f t="shared" si="166"/>
        <v>41542.750115740739</v>
      </c>
      <c r="T2663" s="13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1.0680000000000001</v>
      </c>
      <c r="P2664" s="7">
        <f t="shared" si="165"/>
        <v>3.7453183520599251E-3</v>
      </c>
      <c r="Q2664" s="8" t="s">
        <v>8322</v>
      </c>
      <c r="R2664" t="s">
        <v>8355</v>
      </c>
      <c r="S2664" s="13">
        <f t="shared" si="166"/>
        <v>42207.538344907407</v>
      </c>
      <c r="T2664" s="13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1.0459624999999999</v>
      </c>
      <c r="P2665" s="7">
        <f t="shared" si="165"/>
        <v>2.6769602160689318E-3</v>
      </c>
      <c r="Q2665" s="8" t="s">
        <v>8322</v>
      </c>
      <c r="R2665" t="s">
        <v>8355</v>
      </c>
      <c r="S2665" s="13">
        <f t="shared" si="166"/>
        <v>42222.41443287037</v>
      </c>
      <c r="T2665" s="13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1.0342857142857143</v>
      </c>
      <c r="P2666" s="7">
        <f t="shared" si="165"/>
        <v>5.7458563535911604E-3</v>
      </c>
      <c r="Q2666" s="8" t="s">
        <v>8322</v>
      </c>
      <c r="R2666" t="s">
        <v>8355</v>
      </c>
      <c r="S2666" s="13">
        <f t="shared" si="166"/>
        <v>42312.817094907405</v>
      </c>
      <c r="T2666" s="13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1.2314285714285715</v>
      </c>
      <c r="P2667" s="7">
        <f t="shared" si="165"/>
        <v>1.0672853828306265E-2</v>
      </c>
      <c r="Q2667" s="8" t="s">
        <v>8322</v>
      </c>
      <c r="R2667" t="s">
        <v>8355</v>
      </c>
      <c r="S2667" s="13">
        <f t="shared" si="166"/>
        <v>42083.687199074069</v>
      </c>
      <c r="T2667" s="13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1.592951</v>
      </c>
      <c r="P2668" s="7">
        <f t="shared" si="165"/>
        <v>1.2931973425422376E-2</v>
      </c>
      <c r="Q2668" s="8" t="s">
        <v>8322</v>
      </c>
      <c r="R2668" t="s">
        <v>8355</v>
      </c>
      <c r="S2668" s="13">
        <f t="shared" si="166"/>
        <v>42235.55600694444</v>
      </c>
      <c r="T2668" s="13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1.1066666666666667</v>
      </c>
      <c r="P2669" s="7">
        <f t="shared" si="165"/>
        <v>1.0843373493975903E-2</v>
      </c>
      <c r="Q2669" s="8" t="s">
        <v>8322</v>
      </c>
      <c r="R2669" t="s">
        <v>8355</v>
      </c>
      <c r="S2669" s="13">
        <f t="shared" si="166"/>
        <v>42380.717777777776</v>
      </c>
      <c r="T2669" s="13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1.7070000000000001</v>
      </c>
      <c r="P2670" s="7">
        <f t="shared" si="165"/>
        <v>1.6403046280023433E-2</v>
      </c>
      <c r="Q2670" s="8" t="s">
        <v>8322</v>
      </c>
      <c r="R2670" t="s">
        <v>8355</v>
      </c>
      <c r="S2670" s="13">
        <f t="shared" si="166"/>
        <v>42275.380381944444</v>
      </c>
      <c r="T2670" s="13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1.25125</v>
      </c>
      <c r="P2671" s="7">
        <f t="shared" si="165"/>
        <v>1.098901098901099E-2</v>
      </c>
      <c r="Q2671" s="8" t="s">
        <v>8322</v>
      </c>
      <c r="R2671" t="s">
        <v>8355</v>
      </c>
      <c r="S2671" s="13">
        <f t="shared" si="166"/>
        <v>42318.827499999992</v>
      </c>
      <c r="T2671" s="13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6.4158609339642042E-2</v>
      </c>
      <c r="P2672" s="7">
        <f t="shared" si="165"/>
        <v>2.4048096192384769E-2</v>
      </c>
      <c r="Q2672" s="8" t="s">
        <v>8322</v>
      </c>
      <c r="R2672" t="s">
        <v>8355</v>
      </c>
      <c r="S2672" s="13">
        <f t="shared" si="166"/>
        <v>41820.812268518515</v>
      </c>
      <c r="T2672" s="13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0.11344</v>
      </c>
      <c r="P2673" s="7">
        <f t="shared" si="165"/>
        <v>2.9619181946403384E-2</v>
      </c>
      <c r="Q2673" s="8" t="s">
        <v>8322</v>
      </c>
      <c r="R2673" t="s">
        <v>8355</v>
      </c>
      <c r="S2673" s="13">
        <f t="shared" si="166"/>
        <v>41962.54069444444</v>
      </c>
      <c r="T2673" s="13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0.33189999999999997</v>
      </c>
      <c r="P2674" s="7">
        <f t="shared" si="165"/>
        <v>1.4160891834890027E-2</v>
      </c>
      <c r="Q2674" s="8" t="s">
        <v>8322</v>
      </c>
      <c r="R2674" t="s">
        <v>8355</v>
      </c>
      <c r="S2674" s="13">
        <f t="shared" si="166"/>
        <v>42344.675810185181</v>
      </c>
      <c r="T2674" s="13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0.27579999999999999</v>
      </c>
      <c r="P2675" s="7">
        <f t="shared" si="165"/>
        <v>5.9825960841189268E-3</v>
      </c>
      <c r="Q2675" s="8" t="s">
        <v>8322</v>
      </c>
      <c r="R2675" t="s">
        <v>8355</v>
      </c>
      <c r="S2675" s="13">
        <f t="shared" si="166"/>
        <v>41912.333321759259</v>
      </c>
      <c r="T2675" s="13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0.62839999999999996</v>
      </c>
      <c r="P2676" s="7">
        <f t="shared" si="165"/>
        <v>7.7748476857324722E-3</v>
      </c>
      <c r="Q2676" s="8" t="s">
        <v>8322</v>
      </c>
      <c r="R2676" t="s">
        <v>8355</v>
      </c>
      <c r="S2676" s="13">
        <f t="shared" si="166"/>
        <v>42529.424421296295</v>
      </c>
      <c r="T2676" s="13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7.5880000000000003E-2</v>
      </c>
      <c r="P2677" s="7">
        <f t="shared" si="165"/>
        <v>1.5287295730100159E-2</v>
      </c>
      <c r="Q2677" s="8" t="s">
        <v>8322</v>
      </c>
      <c r="R2677" t="s">
        <v>8355</v>
      </c>
      <c r="S2677" s="13">
        <f t="shared" si="166"/>
        <v>41923.649178240739</v>
      </c>
      <c r="T2677" s="13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0.50380952380952382</v>
      </c>
      <c r="P2678" s="7">
        <f t="shared" si="165"/>
        <v>8.5066162570888466E-3</v>
      </c>
      <c r="Q2678" s="8" t="s">
        <v>8322</v>
      </c>
      <c r="R2678" t="s">
        <v>8355</v>
      </c>
      <c r="S2678" s="13">
        <f t="shared" si="166"/>
        <v>42482.416365740741</v>
      </c>
      <c r="T2678" s="13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0.17512820512820512</v>
      </c>
      <c r="P2679" s="7">
        <f t="shared" si="165"/>
        <v>7.9062957540263542E-3</v>
      </c>
      <c r="Q2679" s="8" t="s">
        <v>8322</v>
      </c>
      <c r="R2679" t="s">
        <v>8355</v>
      </c>
      <c r="S2679" s="13">
        <f t="shared" si="166"/>
        <v>41792.821099537039</v>
      </c>
      <c r="T2679" s="13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1.3750000000000001E-4</v>
      </c>
      <c r="P2680" s="7">
        <f t="shared" si="165"/>
        <v>1.8181818181818182E-3</v>
      </c>
      <c r="Q2680" s="8" t="s">
        <v>8322</v>
      </c>
      <c r="R2680" t="s">
        <v>8355</v>
      </c>
      <c r="S2680" s="13">
        <f t="shared" si="166"/>
        <v>42241.589872685181</v>
      </c>
      <c r="T2680" s="13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3.3E-3</v>
      </c>
      <c r="P2681" s="7">
        <f t="shared" si="165"/>
        <v>2.2727272727272728E-2</v>
      </c>
      <c r="Q2681" s="8" t="s">
        <v>8322</v>
      </c>
      <c r="R2681" t="s">
        <v>8355</v>
      </c>
      <c r="S2681" s="13">
        <f t="shared" si="166"/>
        <v>42032.792754629627</v>
      </c>
      <c r="T2681" s="13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8.6250000000000007E-3</v>
      </c>
      <c r="P2682" s="7">
        <f t="shared" si="165"/>
        <v>1.4492753623188406E-2</v>
      </c>
      <c r="Q2682" s="8" t="s">
        <v>8322</v>
      </c>
      <c r="R2682" t="s">
        <v>8355</v>
      </c>
      <c r="S2682" s="13">
        <f t="shared" si="166"/>
        <v>42436.003368055557</v>
      </c>
      <c r="T2682" s="13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6.875E-3</v>
      </c>
      <c r="P2683" s="7">
        <f t="shared" si="165"/>
        <v>3.6363636363636362E-2</v>
      </c>
      <c r="Q2683" s="8" t="s">
        <v>8335</v>
      </c>
      <c r="R2683" t="s">
        <v>8336</v>
      </c>
      <c r="S2683" s="13">
        <f t="shared" si="166"/>
        <v>41805.686921296292</v>
      </c>
      <c r="T2683" s="13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0.28299999999999997</v>
      </c>
      <c r="P2684" s="7">
        <f t="shared" si="165"/>
        <v>1.1778563015312132E-2</v>
      </c>
      <c r="Q2684" s="8" t="s">
        <v>8335</v>
      </c>
      <c r="R2684" t="s">
        <v>8336</v>
      </c>
      <c r="S2684" s="13">
        <f t="shared" si="166"/>
        <v>41932.663657407407</v>
      </c>
      <c r="T2684" s="13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2.3999999999999998E-3</v>
      </c>
      <c r="P2685" s="7">
        <f t="shared" si="165"/>
        <v>8.3333333333333329E-2</v>
      </c>
      <c r="Q2685" s="8" t="s">
        <v>8335</v>
      </c>
      <c r="R2685" t="s">
        <v>8336</v>
      </c>
      <c r="S2685" s="13">
        <f t="shared" si="166"/>
        <v>42034.546759259254</v>
      </c>
      <c r="T2685" s="13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1.1428571428571429E-2</v>
      </c>
      <c r="P2686" s="7">
        <f t="shared" si="165"/>
        <v>5.0000000000000001E-3</v>
      </c>
      <c r="Q2686" s="8" t="s">
        <v>8335</v>
      </c>
      <c r="R2686" t="s">
        <v>8336</v>
      </c>
      <c r="S2686" s="13">
        <f t="shared" si="166"/>
        <v>41820.706307870372</v>
      </c>
      <c r="T2686" s="13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2.0000000000000001E-4</v>
      </c>
      <c r="P2687" s="7">
        <f t="shared" si="165"/>
        <v>0.1</v>
      </c>
      <c r="Q2687" s="8" t="s">
        <v>8335</v>
      </c>
      <c r="R2687" t="s">
        <v>8336</v>
      </c>
      <c r="S2687" s="13">
        <f t="shared" si="166"/>
        <v>42061.487615740734</v>
      </c>
      <c r="T2687" s="13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7" t="e">
        <f t="shared" si="165"/>
        <v>#DIV/0!</v>
      </c>
      <c r="Q2688" s="8" t="s">
        <v>8335</v>
      </c>
      <c r="R2688" t="s">
        <v>8336</v>
      </c>
      <c r="S2688" s="13">
        <f t="shared" si="166"/>
        <v>41892.766469907401</v>
      </c>
      <c r="T2688" s="13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7" t="e">
        <f t="shared" si="165"/>
        <v>#DIV/0!</v>
      </c>
      <c r="Q2689" s="8" t="s">
        <v>8335</v>
      </c>
      <c r="R2689" t="s">
        <v>8336</v>
      </c>
      <c r="S2689" s="13">
        <f t="shared" si="166"/>
        <v>42154.431921296295</v>
      </c>
      <c r="T2689" s="13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1.48E-3</v>
      </c>
      <c r="P2690" s="7">
        <f t="shared" si="165"/>
        <v>0.1891891891891892</v>
      </c>
      <c r="Q2690" s="8" t="s">
        <v>8335</v>
      </c>
      <c r="R2690" t="s">
        <v>8336</v>
      </c>
      <c r="S2690" s="13">
        <f t="shared" si="166"/>
        <v>42027.910532407404</v>
      </c>
      <c r="T2690" s="13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</f>
        <v>2.8571428571428571E-5</v>
      </c>
      <c r="P2691" s="7">
        <f t="shared" ref="P2691:P2754" si="169">L2691/E2691</f>
        <v>1</v>
      </c>
      <c r="Q2691" s="8" t="s">
        <v>8335</v>
      </c>
      <c r="R2691" t="s">
        <v>8336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0.107325</v>
      </c>
      <c r="P2692" s="7">
        <f t="shared" si="169"/>
        <v>1.3743303051479153E-2</v>
      </c>
      <c r="Q2692" s="8" t="s">
        <v>8335</v>
      </c>
      <c r="R2692" t="s">
        <v>8336</v>
      </c>
      <c r="S2692" s="13">
        <f t="shared" si="170"/>
        <v>42112.89671296296</v>
      </c>
      <c r="T2692" s="13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5.3846153846153844E-4</v>
      </c>
      <c r="P2693" s="7">
        <f t="shared" si="169"/>
        <v>5.7142857142857141E-2</v>
      </c>
      <c r="Q2693" s="8" t="s">
        <v>8335</v>
      </c>
      <c r="R2693" t="s">
        <v>8336</v>
      </c>
      <c r="S2693" s="13">
        <f t="shared" si="170"/>
        <v>42089.515706018516</v>
      </c>
      <c r="T2693" s="13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7.1428571428571426E-3</v>
      </c>
      <c r="P2694" s="7">
        <f t="shared" si="169"/>
        <v>0.04</v>
      </c>
      <c r="Q2694" s="8" t="s">
        <v>8335</v>
      </c>
      <c r="R2694" t="s">
        <v>8336</v>
      </c>
      <c r="S2694" s="13">
        <f t="shared" si="170"/>
        <v>42058.125694444439</v>
      </c>
      <c r="T2694" s="13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8.0000000000000002E-3</v>
      </c>
      <c r="P2695" s="7">
        <f t="shared" si="169"/>
        <v>7.4999999999999997E-2</v>
      </c>
      <c r="Q2695" s="8" t="s">
        <v>8335</v>
      </c>
      <c r="R2695" t="s">
        <v>8336</v>
      </c>
      <c r="S2695" s="13">
        <f t="shared" si="170"/>
        <v>41833.930162037032</v>
      </c>
      <c r="T2695" s="13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3.3333333333333335E-5</v>
      </c>
      <c r="P2696" s="7">
        <f t="shared" si="169"/>
        <v>1</v>
      </c>
      <c r="Q2696" s="8" t="s">
        <v>8335</v>
      </c>
      <c r="R2696" t="s">
        <v>8336</v>
      </c>
      <c r="S2696" s="13">
        <f t="shared" si="170"/>
        <v>41877.932164351849</v>
      </c>
      <c r="T2696" s="13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4.7333333333333333E-3</v>
      </c>
      <c r="P2697" s="7">
        <f t="shared" si="169"/>
        <v>4.2253521126760563E-2</v>
      </c>
      <c r="Q2697" s="8" t="s">
        <v>8335</v>
      </c>
      <c r="R2697" t="s">
        <v>8336</v>
      </c>
      <c r="S2697" s="13">
        <f t="shared" si="170"/>
        <v>42047.973587962959</v>
      </c>
      <c r="T2697" s="13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5.6500000000000002E-2</v>
      </c>
      <c r="P2698" s="7">
        <f t="shared" si="169"/>
        <v>1.1209439528023599E-2</v>
      </c>
      <c r="Q2698" s="8" t="s">
        <v>8335</v>
      </c>
      <c r="R2698" t="s">
        <v>8336</v>
      </c>
      <c r="S2698" s="13">
        <f t="shared" si="170"/>
        <v>41964.636111111111</v>
      </c>
      <c r="T2698" s="13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0.26352173913043481</v>
      </c>
      <c r="P2699" s="7">
        <f t="shared" si="169"/>
        <v>8.5794423362481435E-3</v>
      </c>
      <c r="Q2699" s="8" t="s">
        <v>8335</v>
      </c>
      <c r="R2699" t="s">
        <v>8336</v>
      </c>
      <c r="S2699" s="13">
        <f t="shared" si="170"/>
        <v>42187.731747685182</v>
      </c>
      <c r="T2699" s="13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3.2512500000000002E-3</v>
      </c>
      <c r="P2700" s="7">
        <f t="shared" si="169"/>
        <v>7.6893502499038827E-2</v>
      </c>
      <c r="Q2700" s="8" t="s">
        <v>8335</v>
      </c>
      <c r="R2700" t="s">
        <v>8336</v>
      </c>
      <c r="S2700" s="13">
        <f t="shared" si="170"/>
        <v>41787.689907407403</v>
      </c>
      <c r="T2700" s="13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7" t="e">
        <f t="shared" si="169"/>
        <v>#DIV/0!</v>
      </c>
      <c r="Q2701" s="8" t="s">
        <v>8335</v>
      </c>
      <c r="R2701" t="s">
        <v>8336</v>
      </c>
      <c r="S2701" s="13">
        <f t="shared" si="170"/>
        <v>41829.688229166662</v>
      </c>
      <c r="T2701" s="13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7.0007000700070005E-3</v>
      </c>
      <c r="P2702" s="7">
        <f t="shared" si="169"/>
        <v>5.7142857142857141E-2</v>
      </c>
      <c r="Q2702" s="8" t="s">
        <v>8335</v>
      </c>
      <c r="R2702" t="s">
        <v>8336</v>
      </c>
      <c r="S2702" s="13">
        <f t="shared" si="170"/>
        <v>41870.666342592587</v>
      </c>
      <c r="T2702" s="13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0.46176470588235297</v>
      </c>
      <c r="P2703" s="7">
        <f t="shared" si="169"/>
        <v>2.9299363057324841E-2</v>
      </c>
      <c r="Q2703" s="8" t="s">
        <v>8320</v>
      </c>
      <c r="R2703" t="s">
        <v>8356</v>
      </c>
      <c r="S2703" s="13">
        <f t="shared" si="170"/>
        <v>42801.566365740735</v>
      </c>
      <c r="T2703" s="13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0.34410000000000002</v>
      </c>
      <c r="P2704" s="7">
        <f t="shared" si="169"/>
        <v>7.5559430398140079E-3</v>
      </c>
      <c r="Q2704" s="8" t="s">
        <v>8320</v>
      </c>
      <c r="R2704" t="s">
        <v>8356</v>
      </c>
      <c r="S2704" s="13">
        <f t="shared" si="170"/>
        <v>42800.593483796292</v>
      </c>
      <c r="T2704" s="13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1.0375000000000001</v>
      </c>
      <c r="P2705" s="7">
        <f t="shared" si="169"/>
        <v>1.0843373493975904E-3</v>
      </c>
      <c r="Q2705" s="8" t="s">
        <v>8320</v>
      </c>
      <c r="R2705" t="s">
        <v>8356</v>
      </c>
      <c r="S2705" s="13">
        <f t="shared" si="170"/>
        <v>42756.481828703698</v>
      </c>
      <c r="T2705" s="13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6.0263157894736845E-2</v>
      </c>
      <c r="P2706" s="7">
        <f t="shared" si="169"/>
        <v>6.1135371179039302E-3</v>
      </c>
      <c r="Q2706" s="8" t="s">
        <v>8320</v>
      </c>
      <c r="R2706" t="s">
        <v>8356</v>
      </c>
      <c r="S2706" s="13">
        <f t="shared" si="170"/>
        <v>42787.654097222221</v>
      </c>
      <c r="T2706" s="13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0.10539393939393939</v>
      </c>
      <c r="P2707" s="7">
        <f t="shared" si="169"/>
        <v>4.6003450258769408E-3</v>
      </c>
      <c r="Q2707" s="8" t="s">
        <v>8320</v>
      </c>
      <c r="R2707" t="s">
        <v>8356</v>
      </c>
      <c r="S2707" s="13">
        <f t="shared" si="170"/>
        <v>42773.70784722222</v>
      </c>
      <c r="T2707" s="13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1.1229714285714285</v>
      </c>
      <c r="P2708" s="7">
        <f t="shared" si="169"/>
        <v>6.6914308976185628E-3</v>
      </c>
      <c r="Q2708" s="8" t="s">
        <v>8320</v>
      </c>
      <c r="R2708" t="s">
        <v>8356</v>
      </c>
      <c r="S2708" s="13">
        <f t="shared" si="170"/>
        <v>41899.086608796293</v>
      </c>
      <c r="T2708" s="13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3.50844625</v>
      </c>
      <c r="P2709" s="7">
        <f t="shared" si="169"/>
        <v>1.4037552948117702E-2</v>
      </c>
      <c r="Q2709" s="8" t="s">
        <v>8320</v>
      </c>
      <c r="R2709" t="s">
        <v>8356</v>
      </c>
      <c r="S2709" s="13">
        <f t="shared" si="170"/>
        <v>41391.574571759258</v>
      </c>
      <c r="T2709" s="13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2.3321535</v>
      </c>
      <c r="P2710" s="7">
        <f t="shared" si="169"/>
        <v>2.2489943307762546E-2</v>
      </c>
      <c r="Q2710" s="8" t="s">
        <v>8320</v>
      </c>
      <c r="R2710" t="s">
        <v>8356</v>
      </c>
      <c r="S2710" s="13">
        <f t="shared" si="170"/>
        <v>42512.489884259259</v>
      </c>
      <c r="T2710" s="13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1.01606</v>
      </c>
      <c r="P2711" s="7">
        <f t="shared" si="169"/>
        <v>6.0626340964116295E-3</v>
      </c>
      <c r="Q2711" s="8" t="s">
        <v>8320</v>
      </c>
      <c r="R2711" t="s">
        <v>8356</v>
      </c>
      <c r="S2711" s="13">
        <f t="shared" si="170"/>
        <v>42611.941446759258</v>
      </c>
      <c r="T2711" s="13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1.5390035000000002</v>
      </c>
      <c r="P2712" s="7">
        <f t="shared" si="169"/>
        <v>1.1782515980849511E-2</v>
      </c>
      <c r="Q2712" s="8" t="s">
        <v>8320</v>
      </c>
      <c r="R2712" t="s">
        <v>8356</v>
      </c>
      <c r="S2712" s="13">
        <f t="shared" si="170"/>
        <v>41828.021157407406</v>
      </c>
      <c r="T2712" s="13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1.007161125319693</v>
      </c>
      <c r="P2713" s="7">
        <f t="shared" si="169"/>
        <v>1.8537328593194517E-2</v>
      </c>
      <c r="Q2713" s="8" t="s">
        <v>8320</v>
      </c>
      <c r="R2713" t="s">
        <v>8356</v>
      </c>
      <c r="S2713" s="13">
        <f t="shared" si="170"/>
        <v>41780.536921296291</v>
      </c>
      <c r="T2713" s="13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1.3138181818181818</v>
      </c>
      <c r="P2714" s="7">
        <f t="shared" si="169"/>
        <v>1.9789648491558263E-2</v>
      </c>
      <c r="Q2714" s="8" t="s">
        <v>8320</v>
      </c>
      <c r="R2714" t="s">
        <v>8356</v>
      </c>
      <c r="S2714" s="13">
        <f t="shared" si="170"/>
        <v>41431.853703703702</v>
      </c>
      <c r="T2714" s="13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1.0224133333333334</v>
      </c>
      <c r="P2715" s="7">
        <f t="shared" si="169"/>
        <v>9.2591385088874687E-3</v>
      </c>
      <c r="Q2715" s="8" t="s">
        <v>8320</v>
      </c>
      <c r="R2715" t="s">
        <v>8356</v>
      </c>
      <c r="S2715" s="13">
        <f t="shared" si="170"/>
        <v>42322.445416666662</v>
      </c>
      <c r="T2715" s="13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1.1635599999999999</v>
      </c>
      <c r="P2716" s="7">
        <f t="shared" si="169"/>
        <v>1.0485063082264774E-2</v>
      </c>
      <c r="Q2716" s="8" t="s">
        <v>8320</v>
      </c>
      <c r="R2716" t="s">
        <v>8356</v>
      </c>
      <c r="S2716" s="13">
        <f t="shared" si="170"/>
        <v>42629.446712962956</v>
      </c>
      <c r="T2716" s="13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2.6462241666666664</v>
      </c>
      <c r="P2717" s="7">
        <f t="shared" si="169"/>
        <v>1.7351767565672978E-2</v>
      </c>
      <c r="Q2717" s="8" t="s">
        <v>8320</v>
      </c>
      <c r="R2717" t="s">
        <v>8356</v>
      </c>
      <c r="S2717" s="13">
        <f t="shared" si="170"/>
        <v>42387.190138888887</v>
      </c>
      <c r="T2717" s="13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1.1998010000000001</v>
      </c>
      <c r="P2718" s="7">
        <f t="shared" si="169"/>
        <v>1.5585917998068013E-2</v>
      </c>
      <c r="Q2718" s="8" t="s">
        <v>8320</v>
      </c>
      <c r="R2718" t="s">
        <v>8356</v>
      </c>
      <c r="S2718" s="13">
        <f t="shared" si="170"/>
        <v>42255.124918981477</v>
      </c>
      <c r="T2718" s="13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1.2010400000000001</v>
      </c>
      <c r="P2719" s="7">
        <f t="shared" si="169"/>
        <v>1.082395257443549E-2</v>
      </c>
      <c r="Q2719" s="8" t="s">
        <v>8320</v>
      </c>
      <c r="R2719" t="s">
        <v>8356</v>
      </c>
      <c r="S2719" s="13">
        <f t="shared" si="170"/>
        <v>41934.706585648142</v>
      </c>
      <c r="T2719" s="13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1.0358333333333334</v>
      </c>
      <c r="P2720" s="7">
        <f t="shared" si="169"/>
        <v>7.9377849289353711E-3</v>
      </c>
      <c r="Q2720" s="8" t="s">
        <v>8320</v>
      </c>
      <c r="R2720" t="s">
        <v>8356</v>
      </c>
      <c r="S2720" s="13">
        <f t="shared" si="170"/>
        <v>42465.388252314813</v>
      </c>
      <c r="T2720" s="13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1.0883333333333334</v>
      </c>
      <c r="P2721" s="7">
        <f t="shared" si="169"/>
        <v>1.0566615620214395E-2</v>
      </c>
      <c r="Q2721" s="8" t="s">
        <v>8320</v>
      </c>
      <c r="R2721" t="s">
        <v>8356</v>
      </c>
      <c r="S2721" s="13">
        <f t="shared" si="170"/>
        <v>42417.822847222218</v>
      </c>
      <c r="T2721" s="13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1.1812400000000001</v>
      </c>
      <c r="P2722" s="7">
        <f t="shared" si="169"/>
        <v>5.8582506518573699E-3</v>
      </c>
      <c r="Q2722" s="8" t="s">
        <v>8320</v>
      </c>
      <c r="R2722" t="s">
        <v>8356</v>
      </c>
      <c r="S2722" s="13">
        <f t="shared" si="170"/>
        <v>42655.257557870369</v>
      </c>
      <c r="T2722" s="13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14.62</v>
      </c>
      <c r="P2723" s="7">
        <f t="shared" si="169"/>
        <v>2.4532603739170086E-2</v>
      </c>
      <c r="Q2723" s="8" t="s">
        <v>8322</v>
      </c>
      <c r="R2723" t="s">
        <v>8348</v>
      </c>
      <c r="S2723" s="13">
        <f t="shared" si="170"/>
        <v>41493.335625</v>
      </c>
      <c r="T2723" s="13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2.5253999999999999</v>
      </c>
      <c r="P2724" s="7">
        <f t="shared" si="169"/>
        <v>1.4651144373168607E-2</v>
      </c>
      <c r="Q2724" s="8" t="s">
        <v>8322</v>
      </c>
      <c r="R2724" t="s">
        <v>8348</v>
      </c>
      <c r="S2724" s="13">
        <f t="shared" si="170"/>
        <v>42704.64876157407</v>
      </c>
      <c r="T2724" s="13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1.4005000000000001</v>
      </c>
      <c r="P2725" s="7">
        <f t="shared" si="169"/>
        <v>1.0472450315363561E-2</v>
      </c>
      <c r="Q2725" s="8" t="s">
        <v>8322</v>
      </c>
      <c r="R2725" t="s">
        <v>8348</v>
      </c>
      <c r="S2725" s="13">
        <f t="shared" si="170"/>
        <v>41944.630648148144</v>
      </c>
      <c r="T2725" s="13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2.9687520259319289</v>
      </c>
      <c r="P2726" s="7">
        <f t="shared" si="169"/>
        <v>0.13907693315572248</v>
      </c>
      <c r="Q2726" s="8" t="s">
        <v>8322</v>
      </c>
      <c r="R2726" t="s">
        <v>8348</v>
      </c>
      <c r="S2726" s="13">
        <f t="shared" si="170"/>
        <v>42199.118738425925</v>
      </c>
      <c r="T2726" s="13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1.445425</v>
      </c>
      <c r="P2727" s="7">
        <f t="shared" si="169"/>
        <v>1.954442465018939E-3</v>
      </c>
      <c r="Q2727" s="8" t="s">
        <v>8322</v>
      </c>
      <c r="R2727" t="s">
        <v>8348</v>
      </c>
      <c r="S2727" s="13">
        <f t="shared" si="170"/>
        <v>42745.53628472222</v>
      </c>
      <c r="T2727" s="13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1.05745</v>
      </c>
      <c r="P2728" s="7">
        <f t="shared" si="169"/>
        <v>3.8205116081138587E-3</v>
      </c>
      <c r="Q2728" s="8" t="s">
        <v>8322</v>
      </c>
      <c r="R2728" t="s">
        <v>8348</v>
      </c>
      <c r="S2728" s="13">
        <f t="shared" si="170"/>
        <v>42452.371655092589</v>
      </c>
      <c r="T2728" s="13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4.9321000000000002</v>
      </c>
      <c r="P2729" s="7">
        <f t="shared" si="169"/>
        <v>1.4334664747267897E-2</v>
      </c>
      <c r="Q2729" s="8" t="s">
        <v>8322</v>
      </c>
      <c r="R2729" t="s">
        <v>8348</v>
      </c>
      <c r="S2729" s="13">
        <f t="shared" si="170"/>
        <v>42198.468321759261</v>
      </c>
      <c r="T2729" s="13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2.0182666666666669</v>
      </c>
      <c r="P2730" s="7">
        <f t="shared" si="169"/>
        <v>1.2948404571579574E-2</v>
      </c>
      <c r="Q2730" s="8" t="s">
        <v>8322</v>
      </c>
      <c r="R2730" t="s">
        <v>8348</v>
      </c>
      <c r="S2730" s="13">
        <f t="shared" si="170"/>
        <v>42333.391597222224</v>
      </c>
      <c r="T2730" s="13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1.0444</v>
      </c>
      <c r="P2731" s="7">
        <f t="shared" si="169"/>
        <v>2.9362951614962337E-3</v>
      </c>
      <c r="Q2731" s="8" t="s">
        <v>8322</v>
      </c>
      <c r="R2731" t="s">
        <v>8348</v>
      </c>
      <c r="S2731" s="13">
        <f t="shared" si="170"/>
        <v>42095.032372685186</v>
      </c>
      <c r="T2731" s="13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1.7029262962962963</v>
      </c>
      <c r="P2732" s="7">
        <f t="shared" si="169"/>
        <v>1.4832855252864296E-2</v>
      </c>
      <c r="Q2732" s="8" t="s">
        <v>8322</v>
      </c>
      <c r="R2732" t="s">
        <v>8348</v>
      </c>
      <c r="S2732" s="13">
        <f t="shared" si="170"/>
        <v>41351.333043981482</v>
      </c>
      <c r="T2732" s="13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1.0430333333333333</v>
      </c>
      <c r="P2733" s="7">
        <f t="shared" si="169"/>
        <v>1.18244862740085E-3</v>
      </c>
      <c r="Q2733" s="8" t="s">
        <v>8322</v>
      </c>
      <c r="R2733" t="s">
        <v>8348</v>
      </c>
      <c r="S2733" s="13">
        <f t="shared" si="170"/>
        <v>41872.317384259259</v>
      </c>
      <c r="T2733" s="13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1.1825000000000001</v>
      </c>
      <c r="P2734" s="7">
        <f t="shared" si="169"/>
        <v>1.0288935870331219E-2</v>
      </c>
      <c r="Q2734" s="8" t="s">
        <v>8322</v>
      </c>
      <c r="R2734" t="s">
        <v>8348</v>
      </c>
      <c r="S2734" s="13">
        <f t="shared" si="170"/>
        <v>41389.599861111106</v>
      </c>
      <c r="T2734" s="13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1.07538</v>
      </c>
      <c r="P2735" s="7">
        <f t="shared" si="169"/>
        <v>2.2131711581022521E-3</v>
      </c>
      <c r="Q2735" s="8" t="s">
        <v>8322</v>
      </c>
      <c r="R2735" t="s">
        <v>8348</v>
      </c>
      <c r="S2735" s="13">
        <f t="shared" si="170"/>
        <v>42044.064513888887</v>
      </c>
      <c r="T2735" s="13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</v>
      </c>
      <c r="P2736" s="7">
        <f t="shared" si="169"/>
        <v>7.2114321107817547E-3</v>
      </c>
      <c r="Q2736" s="8" t="s">
        <v>8322</v>
      </c>
      <c r="R2736" t="s">
        <v>8348</v>
      </c>
      <c r="S2736" s="13">
        <f t="shared" si="170"/>
        <v>42626.460555555554</v>
      </c>
      <c r="T2736" s="13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9.7813466666666677</v>
      </c>
      <c r="P2737" s="7">
        <f t="shared" si="169"/>
        <v>4.6210405929108599E-2</v>
      </c>
      <c r="Q2737" s="8" t="s">
        <v>8322</v>
      </c>
      <c r="R2737" t="s">
        <v>8348</v>
      </c>
      <c r="S2737" s="13">
        <f t="shared" si="170"/>
        <v>41315.912615740737</v>
      </c>
      <c r="T2737" s="13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1.2290000000000001</v>
      </c>
      <c r="P2738" s="7">
        <f t="shared" si="169"/>
        <v>5.8991049633848654E-3</v>
      </c>
      <c r="Q2738" s="8" t="s">
        <v>8322</v>
      </c>
      <c r="R2738" t="s">
        <v>8348</v>
      </c>
      <c r="S2738" s="13">
        <f t="shared" si="170"/>
        <v>41722.458020833328</v>
      </c>
      <c r="T2738" s="13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2.4606080000000001</v>
      </c>
      <c r="P2739" s="7">
        <f t="shared" si="169"/>
        <v>6.1773350326423384E-3</v>
      </c>
      <c r="Q2739" s="8" t="s">
        <v>8322</v>
      </c>
      <c r="R2739" t="s">
        <v>8348</v>
      </c>
      <c r="S2739" s="13">
        <f t="shared" si="170"/>
        <v>41611.709340277775</v>
      </c>
      <c r="T2739" s="13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1.4794</v>
      </c>
      <c r="P2740" s="7">
        <f t="shared" si="169"/>
        <v>2.027849128024875E-3</v>
      </c>
      <c r="Q2740" s="8" t="s">
        <v>8322</v>
      </c>
      <c r="R2740" t="s">
        <v>8348</v>
      </c>
      <c r="S2740" s="13">
        <f t="shared" si="170"/>
        <v>42619.935231481482</v>
      </c>
      <c r="T2740" s="13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3.8409090909090908</v>
      </c>
      <c r="P2741" s="7">
        <f t="shared" si="169"/>
        <v>4.5207100591715975E-2</v>
      </c>
      <c r="Q2741" s="8" t="s">
        <v>8322</v>
      </c>
      <c r="R2741" t="s">
        <v>8348</v>
      </c>
      <c r="S2741" s="13">
        <f t="shared" si="170"/>
        <v>41719.679594907408</v>
      </c>
      <c r="T2741" s="13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1.0333333333333334</v>
      </c>
      <c r="P2742" s="7">
        <f t="shared" si="169"/>
        <v>5.4838709677419356E-2</v>
      </c>
      <c r="Q2742" s="8" t="s">
        <v>8322</v>
      </c>
      <c r="R2742" t="s">
        <v>8348</v>
      </c>
      <c r="S2742" s="13">
        <f t="shared" si="170"/>
        <v>42044.823518518511</v>
      </c>
      <c r="T2742" s="13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4.3750000000000004E-3</v>
      </c>
      <c r="P2743" s="7">
        <f t="shared" si="169"/>
        <v>0.11428571428571428</v>
      </c>
      <c r="Q2743" s="8" t="s">
        <v>8325</v>
      </c>
      <c r="R2743" t="s">
        <v>8357</v>
      </c>
      <c r="S2743" s="13">
        <f t="shared" si="170"/>
        <v>41911.449097222219</v>
      </c>
      <c r="T2743" s="13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0.29239999999999999</v>
      </c>
      <c r="P2744" s="7">
        <f t="shared" si="169"/>
        <v>2.4623803009575923E-2</v>
      </c>
      <c r="Q2744" s="8" t="s">
        <v>8325</v>
      </c>
      <c r="R2744" t="s">
        <v>8357</v>
      </c>
      <c r="S2744" s="13">
        <f t="shared" si="170"/>
        <v>41030.511423611111</v>
      </c>
      <c r="T2744" s="13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7" t="e">
        <f t="shared" si="169"/>
        <v>#DIV/0!</v>
      </c>
      <c r="Q2745" s="8" t="s">
        <v>8325</v>
      </c>
      <c r="R2745" t="s">
        <v>8357</v>
      </c>
      <c r="S2745" s="13">
        <f t="shared" si="170"/>
        <v>42632.120451388888</v>
      </c>
      <c r="T2745" s="13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5.2187499999999998E-2</v>
      </c>
      <c r="P2746" s="7">
        <f t="shared" si="169"/>
        <v>2.6347305389221556E-2</v>
      </c>
      <c r="Q2746" s="8" t="s">
        <v>8325</v>
      </c>
      <c r="R2746" t="s">
        <v>8357</v>
      </c>
      <c r="S2746" s="13">
        <f t="shared" si="170"/>
        <v>40937.854143518518</v>
      </c>
      <c r="T2746" s="13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0.21887499999999999</v>
      </c>
      <c r="P2747" s="7">
        <f t="shared" si="169"/>
        <v>2.7984009137635636E-2</v>
      </c>
      <c r="Q2747" s="8" t="s">
        <v>8325</v>
      </c>
      <c r="R2747" t="s">
        <v>8357</v>
      </c>
      <c r="S2747" s="13">
        <f t="shared" si="170"/>
        <v>41044.779722222222</v>
      </c>
      <c r="T2747" s="13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0.26700000000000002</v>
      </c>
      <c r="P2748" s="7">
        <f t="shared" si="169"/>
        <v>2.3720349563046191E-2</v>
      </c>
      <c r="Q2748" s="8" t="s">
        <v>8325</v>
      </c>
      <c r="R2748" t="s">
        <v>8357</v>
      </c>
      <c r="S2748" s="13">
        <f t="shared" si="170"/>
        <v>41850.57304398148</v>
      </c>
      <c r="T2748" s="13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0.28000000000000003</v>
      </c>
      <c r="P2749" s="7">
        <f t="shared" si="169"/>
        <v>2.8571428571428571E-2</v>
      </c>
      <c r="Q2749" s="8" t="s">
        <v>8325</v>
      </c>
      <c r="R2749" t="s">
        <v>8357</v>
      </c>
      <c r="S2749" s="13">
        <f t="shared" si="170"/>
        <v>41044.439780092587</v>
      </c>
      <c r="T2749" s="13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1.06E-2</v>
      </c>
      <c r="P2750" s="7">
        <f t="shared" si="169"/>
        <v>7.5471698113207544E-2</v>
      </c>
      <c r="Q2750" s="8" t="s">
        <v>8325</v>
      </c>
      <c r="R2750" t="s">
        <v>8357</v>
      </c>
      <c r="S2750" s="13">
        <f t="shared" si="170"/>
        <v>42585.502337962964</v>
      </c>
      <c r="T2750" s="13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1.0999999999999999E-2</v>
      </c>
      <c r="P2751" s="7">
        <f t="shared" si="169"/>
        <v>1.8181818181818181E-2</v>
      </c>
      <c r="Q2751" s="8" t="s">
        <v>8325</v>
      </c>
      <c r="R2751" t="s">
        <v>8357</v>
      </c>
      <c r="S2751" s="13">
        <f t="shared" si="170"/>
        <v>42068.59070601852</v>
      </c>
      <c r="T2751" s="13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7" t="e">
        <f t="shared" si="169"/>
        <v>#DIV/0!</v>
      </c>
      <c r="Q2752" s="8" t="s">
        <v>8325</v>
      </c>
      <c r="R2752" t="s">
        <v>8357</v>
      </c>
      <c r="S2752" s="13">
        <f t="shared" si="170"/>
        <v>41078.691493055558</v>
      </c>
      <c r="T2752" s="13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7" t="e">
        <f t="shared" si="169"/>
        <v>#DIV/0!</v>
      </c>
      <c r="Q2753" s="8" t="s">
        <v>8325</v>
      </c>
      <c r="R2753" t="s">
        <v>8357</v>
      </c>
      <c r="S2753" s="13">
        <f t="shared" si="170"/>
        <v>41747.678726851846</v>
      </c>
      <c r="T2753" s="13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0.11458333333333333</v>
      </c>
      <c r="P2754" s="7">
        <f t="shared" si="169"/>
        <v>2.5454545454545455E-2</v>
      </c>
      <c r="Q2754" s="8" t="s">
        <v>8325</v>
      </c>
      <c r="R2754" t="s">
        <v>8357</v>
      </c>
      <c r="S2754" s="13">
        <f t="shared" si="170"/>
        <v>40855.556759259256</v>
      </c>
      <c r="T2754" s="13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</f>
        <v>0.19</v>
      </c>
      <c r="P2755" s="7">
        <f t="shared" ref="P2755:P2818" si="173">L2755/E2755</f>
        <v>2.1052631578947368E-2</v>
      </c>
      <c r="Q2755" s="8" t="s">
        <v>8325</v>
      </c>
      <c r="R2755" t="s">
        <v>8357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7" t="e">
        <f t="shared" si="173"/>
        <v>#DIV/0!</v>
      </c>
      <c r="Q2756" s="8" t="s">
        <v>8325</v>
      </c>
      <c r="R2756" t="s">
        <v>8357</v>
      </c>
      <c r="S2756" s="13">
        <f t="shared" si="174"/>
        <v>41863.427673611106</v>
      </c>
      <c r="T2756" s="13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0.52</v>
      </c>
      <c r="P2757" s="7">
        <f t="shared" si="173"/>
        <v>5.7692307692307696E-2</v>
      </c>
      <c r="Q2757" s="8" t="s">
        <v>8325</v>
      </c>
      <c r="R2757" t="s">
        <v>8357</v>
      </c>
      <c r="S2757" s="13">
        <f t="shared" si="174"/>
        <v>42072.582488425927</v>
      </c>
      <c r="T2757" s="13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0.1048</v>
      </c>
      <c r="P2758" s="7">
        <f t="shared" si="173"/>
        <v>3.1488549618320608E-2</v>
      </c>
      <c r="Q2758" s="8" t="s">
        <v>8325</v>
      </c>
      <c r="R2758" t="s">
        <v>8357</v>
      </c>
      <c r="S2758" s="13">
        <f t="shared" si="174"/>
        <v>41620.692141203697</v>
      </c>
      <c r="T2758" s="13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6.6666666666666671E-3</v>
      </c>
      <c r="P2759" s="7">
        <f t="shared" si="173"/>
        <v>0.2</v>
      </c>
      <c r="Q2759" s="8" t="s">
        <v>8325</v>
      </c>
      <c r="R2759" t="s">
        <v>8357</v>
      </c>
      <c r="S2759" s="13">
        <f t="shared" si="174"/>
        <v>42573.448287037034</v>
      </c>
      <c r="T2759" s="13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0.11700000000000001</v>
      </c>
      <c r="P2760" s="7">
        <f t="shared" si="173"/>
        <v>2.564102564102564E-2</v>
      </c>
      <c r="Q2760" s="8" t="s">
        <v>8325</v>
      </c>
      <c r="R2760" t="s">
        <v>8357</v>
      </c>
      <c r="S2760" s="13">
        <f t="shared" si="174"/>
        <v>42639.23359953703</v>
      </c>
      <c r="T2760" s="13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0.105</v>
      </c>
      <c r="P2761" s="7">
        <f t="shared" si="173"/>
        <v>1.9047619047619049E-2</v>
      </c>
      <c r="Q2761" s="8" t="s">
        <v>8325</v>
      </c>
      <c r="R2761" t="s">
        <v>8357</v>
      </c>
      <c r="S2761" s="13">
        <f t="shared" si="174"/>
        <v>42524.158171296294</v>
      </c>
      <c r="T2761" s="13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7" t="e">
        <f t="shared" si="173"/>
        <v>#DIV/0!</v>
      </c>
      <c r="Q2762" s="8" t="s">
        <v>8325</v>
      </c>
      <c r="R2762" t="s">
        <v>8357</v>
      </c>
      <c r="S2762" s="13">
        <f t="shared" si="174"/>
        <v>41415.252986111111</v>
      </c>
      <c r="T2762" s="13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7.1999999999999998E-3</v>
      </c>
      <c r="P2763" s="7">
        <f t="shared" si="173"/>
        <v>0.1111111111111111</v>
      </c>
      <c r="Q2763" s="8" t="s">
        <v>8325</v>
      </c>
      <c r="R2763" t="s">
        <v>8357</v>
      </c>
      <c r="S2763" s="13">
        <f t="shared" si="174"/>
        <v>41246.85524305555</v>
      </c>
      <c r="T2763" s="13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7.6923076923076927E-3</v>
      </c>
      <c r="P2764" s="7">
        <f t="shared" si="173"/>
        <v>0.04</v>
      </c>
      <c r="Q2764" s="8" t="s">
        <v>8325</v>
      </c>
      <c r="R2764" t="s">
        <v>8357</v>
      </c>
      <c r="S2764" s="13">
        <f t="shared" si="174"/>
        <v>40926.828645833331</v>
      </c>
      <c r="T2764" s="13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2.2842639593908631E-3</v>
      </c>
      <c r="P2765" s="7">
        <f t="shared" si="173"/>
        <v>3.3333333333333333E-2</v>
      </c>
      <c r="Q2765" s="8" t="s">
        <v>8325</v>
      </c>
      <c r="R2765" t="s">
        <v>8357</v>
      </c>
      <c r="S2765" s="13">
        <f t="shared" si="174"/>
        <v>41373.371342592589</v>
      </c>
      <c r="T2765" s="13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1.125E-2</v>
      </c>
      <c r="P2766" s="7">
        <f t="shared" si="173"/>
        <v>8.8888888888888892E-2</v>
      </c>
      <c r="Q2766" s="8" t="s">
        <v>8325</v>
      </c>
      <c r="R2766" t="s">
        <v>8357</v>
      </c>
      <c r="S2766" s="13">
        <f t="shared" si="174"/>
        <v>41030.083692129629</v>
      </c>
      <c r="T2766" s="13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7" t="e">
        <f t="shared" si="173"/>
        <v>#DIV/0!</v>
      </c>
      <c r="Q2767" s="8" t="s">
        <v>8325</v>
      </c>
      <c r="R2767" t="s">
        <v>8357</v>
      </c>
      <c r="S2767" s="13">
        <f t="shared" si="174"/>
        <v>41194.370694444442</v>
      </c>
      <c r="T2767" s="13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0.02</v>
      </c>
      <c r="P2768" s="7">
        <f t="shared" si="173"/>
        <v>0.04</v>
      </c>
      <c r="Q2768" s="8" t="s">
        <v>8325</v>
      </c>
      <c r="R2768" t="s">
        <v>8357</v>
      </c>
      <c r="S2768" s="13">
        <f t="shared" si="174"/>
        <v>40736.459699074076</v>
      </c>
      <c r="T2768" s="13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8.5000000000000006E-3</v>
      </c>
      <c r="P2769" s="7">
        <f t="shared" si="173"/>
        <v>8.8235294117647065E-2</v>
      </c>
      <c r="Q2769" s="8" t="s">
        <v>8325</v>
      </c>
      <c r="R2769" t="s">
        <v>8357</v>
      </c>
      <c r="S2769" s="13">
        <f t="shared" si="174"/>
        <v>42172.750578703701</v>
      </c>
      <c r="T2769" s="13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0.14314285714285716</v>
      </c>
      <c r="P2770" s="7">
        <f t="shared" si="173"/>
        <v>3.3932135728542916E-2</v>
      </c>
      <c r="Q2770" s="8" t="s">
        <v>8325</v>
      </c>
      <c r="R2770" t="s">
        <v>8357</v>
      </c>
      <c r="S2770" s="13">
        <f t="shared" si="174"/>
        <v>40967.4065162037</v>
      </c>
      <c r="T2770" s="13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2.5000000000000001E-3</v>
      </c>
      <c r="P2771" s="7">
        <f t="shared" si="173"/>
        <v>1</v>
      </c>
      <c r="Q2771" s="8" t="s">
        <v>8325</v>
      </c>
      <c r="R2771" t="s">
        <v>8357</v>
      </c>
      <c r="S2771" s="13">
        <f t="shared" si="174"/>
        <v>41745.617939814816</v>
      </c>
      <c r="T2771" s="13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0.1041125</v>
      </c>
      <c r="P2772" s="7">
        <f t="shared" si="173"/>
        <v>1.5848241085364388E-2</v>
      </c>
      <c r="Q2772" s="8" t="s">
        <v>8325</v>
      </c>
      <c r="R2772" t="s">
        <v>8357</v>
      </c>
      <c r="S2772" s="13">
        <f t="shared" si="174"/>
        <v>41686.496874999997</v>
      </c>
      <c r="T2772" s="13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7" t="e">
        <f t="shared" si="173"/>
        <v>#DIV/0!</v>
      </c>
      <c r="Q2773" s="8" t="s">
        <v>8325</v>
      </c>
      <c r="R2773" t="s">
        <v>8357</v>
      </c>
      <c r="S2773" s="13">
        <f t="shared" si="174"/>
        <v>41257.323379629626</v>
      </c>
      <c r="T2773" s="13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7" t="e">
        <f t="shared" si="173"/>
        <v>#DIV/0!</v>
      </c>
      <c r="Q2774" s="8" t="s">
        <v>8325</v>
      </c>
      <c r="R2774" t="s">
        <v>8357</v>
      </c>
      <c r="S2774" s="13">
        <f t="shared" si="174"/>
        <v>41537.660810185182</v>
      </c>
      <c r="T2774" s="13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1.8867924528301887E-3</v>
      </c>
      <c r="P2775" s="7">
        <f t="shared" si="173"/>
        <v>1</v>
      </c>
      <c r="Q2775" s="8" t="s">
        <v>8325</v>
      </c>
      <c r="R2775" t="s">
        <v>8357</v>
      </c>
      <c r="S2775" s="13">
        <f t="shared" si="174"/>
        <v>42474.656493055554</v>
      </c>
      <c r="T2775" s="13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0.14249999999999999</v>
      </c>
      <c r="P2776" s="7">
        <f t="shared" si="173"/>
        <v>2.2807017543859651E-2</v>
      </c>
      <c r="Q2776" s="8" t="s">
        <v>8325</v>
      </c>
      <c r="R2776" t="s">
        <v>8357</v>
      </c>
      <c r="S2776" s="13">
        <f t="shared" si="174"/>
        <v>41310.918148148143</v>
      </c>
      <c r="T2776" s="13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0.03</v>
      </c>
      <c r="P2777" s="7">
        <f t="shared" si="173"/>
        <v>1.3333333333333334E-2</v>
      </c>
      <c r="Q2777" s="8" t="s">
        <v>8325</v>
      </c>
      <c r="R2777" t="s">
        <v>8357</v>
      </c>
      <c r="S2777" s="13">
        <f t="shared" si="174"/>
        <v>40862.805023148147</v>
      </c>
      <c r="T2777" s="13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7.8809523809523815E-2</v>
      </c>
      <c r="P2778" s="7">
        <f t="shared" si="173"/>
        <v>2.175226586102719E-2</v>
      </c>
      <c r="Q2778" s="8" t="s">
        <v>8325</v>
      </c>
      <c r="R2778" t="s">
        <v>8357</v>
      </c>
      <c r="S2778" s="13">
        <f t="shared" si="174"/>
        <v>42136.088842592588</v>
      </c>
      <c r="T2778" s="13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3.3333333333333335E-3</v>
      </c>
      <c r="P2779" s="7">
        <f t="shared" si="173"/>
        <v>0.1</v>
      </c>
      <c r="Q2779" s="8" t="s">
        <v>8325</v>
      </c>
      <c r="R2779" t="s">
        <v>8357</v>
      </c>
      <c r="S2779" s="13">
        <f t="shared" si="174"/>
        <v>42172.460694444446</v>
      </c>
      <c r="T2779" s="13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0.25545454545454543</v>
      </c>
      <c r="P2780" s="7">
        <f t="shared" si="173"/>
        <v>1.0676156583629894E-2</v>
      </c>
      <c r="Q2780" s="8" t="s">
        <v>8325</v>
      </c>
      <c r="R2780" t="s">
        <v>8357</v>
      </c>
      <c r="S2780" s="13">
        <f t="shared" si="174"/>
        <v>41846.769745370366</v>
      </c>
      <c r="T2780" s="13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2.12E-2</v>
      </c>
      <c r="P2781" s="7">
        <f t="shared" si="173"/>
        <v>1.8867924528301886E-2</v>
      </c>
      <c r="Q2781" s="8" t="s">
        <v>8325</v>
      </c>
      <c r="R2781" t="s">
        <v>8357</v>
      </c>
      <c r="S2781" s="13">
        <f t="shared" si="174"/>
        <v>42300.377557870372</v>
      </c>
      <c r="T2781" s="13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7" t="e">
        <f t="shared" si="173"/>
        <v>#DIV/0!</v>
      </c>
      <c r="Q2782" s="8" t="s">
        <v>8325</v>
      </c>
      <c r="R2782" t="s">
        <v>8357</v>
      </c>
      <c r="S2782" s="13">
        <f t="shared" si="174"/>
        <v>42774.239444444444</v>
      </c>
      <c r="T2782" s="13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1.0528</v>
      </c>
      <c r="P2783" s="7">
        <f t="shared" si="173"/>
        <v>2.1276595744680851E-2</v>
      </c>
      <c r="Q2783" s="8" t="s">
        <v>8320</v>
      </c>
      <c r="R2783" t="s">
        <v>8321</v>
      </c>
      <c r="S2783" s="13">
        <f t="shared" si="174"/>
        <v>42018.733263888884</v>
      </c>
      <c r="T2783" s="13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1.2</v>
      </c>
      <c r="P2784" s="7">
        <f t="shared" si="173"/>
        <v>1.4999999999999999E-2</v>
      </c>
      <c r="Q2784" s="8" t="s">
        <v>8320</v>
      </c>
      <c r="R2784" t="s">
        <v>8321</v>
      </c>
      <c r="S2784" s="13">
        <f t="shared" si="174"/>
        <v>42026.716643518514</v>
      </c>
      <c r="T2784" s="13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1.145</v>
      </c>
      <c r="P2785" s="7">
        <f t="shared" si="173"/>
        <v>5.3275109170305673E-2</v>
      </c>
      <c r="Q2785" s="8" t="s">
        <v>8320</v>
      </c>
      <c r="R2785" t="s">
        <v>8321</v>
      </c>
      <c r="S2785" s="13">
        <f t="shared" si="174"/>
        <v>42103.326921296299</v>
      </c>
      <c r="T2785" s="13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1.19</v>
      </c>
      <c r="P2786" s="7">
        <f t="shared" si="173"/>
        <v>1.5126050420168067E-2</v>
      </c>
      <c r="Q2786" s="8" t="s">
        <v>8320</v>
      </c>
      <c r="R2786" t="s">
        <v>8321</v>
      </c>
      <c r="S2786" s="13">
        <f t="shared" si="174"/>
        <v>41920.579201388886</v>
      </c>
      <c r="T2786" s="13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1.0468</v>
      </c>
      <c r="P2787" s="7">
        <f t="shared" si="173"/>
        <v>2.7130301872372947E-2</v>
      </c>
      <c r="Q2787" s="8" t="s">
        <v>8320</v>
      </c>
      <c r="R2787" t="s">
        <v>8321</v>
      </c>
      <c r="S2787" s="13">
        <f t="shared" si="174"/>
        <v>42557.981099537035</v>
      </c>
      <c r="T2787" s="13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1.1783999999999999</v>
      </c>
      <c r="P2788" s="7">
        <f t="shared" si="173"/>
        <v>2.5118805159538356E-2</v>
      </c>
      <c r="Q2788" s="8" t="s">
        <v>8320</v>
      </c>
      <c r="R2788" t="s">
        <v>8321</v>
      </c>
      <c r="S2788" s="13">
        <f t="shared" si="174"/>
        <v>41815.360879629625</v>
      </c>
      <c r="T2788" s="13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1.1970000000000001</v>
      </c>
      <c r="P2789" s="7">
        <f t="shared" si="173"/>
        <v>3.1746031746031744E-2</v>
      </c>
      <c r="Q2789" s="8" t="s">
        <v>8320</v>
      </c>
      <c r="R2789" t="s">
        <v>8321</v>
      </c>
      <c r="S2789" s="13">
        <f t="shared" si="174"/>
        <v>41807.990185185183</v>
      </c>
      <c r="T2789" s="13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1.0249999999999999</v>
      </c>
      <c r="P2790" s="7">
        <f t="shared" si="173"/>
        <v>9.7560975609756097E-3</v>
      </c>
      <c r="Q2790" s="8" t="s">
        <v>8320</v>
      </c>
      <c r="R2790" t="s">
        <v>8321</v>
      </c>
      <c r="S2790" s="13">
        <f t="shared" si="174"/>
        <v>42550.49355324074</v>
      </c>
      <c r="T2790" s="13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1.0116666666666667</v>
      </c>
      <c r="P2791" s="7">
        <f t="shared" si="173"/>
        <v>7.907742998352554E-3</v>
      </c>
      <c r="Q2791" s="8" t="s">
        <v>8320</v>
      </c>
      <c r="R2791" t="s">
        <v>8321</v>
      </c>
      <c r="S2791" s="13">
        <f t="shared" si="174"/>
        <v>42055.804791666662</v>
      </c>
      <c r="T2791" s="13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1.0533333333333332</v>
      </c>
      <c r="P2792" s="7">
        <f t="shared" si="173"/>
        <v>2.0886075949367089E-2</v>
      </c>
      <c r="Q2792" s="8" t="s">
        <v>8320</v>
      </c>
      <c r="R2792" t="s">
        <v>8321</v>
      </c>
      <c r="S2792" s="13">
        <f t="shared" si="174"/>
        <v>42016.730358796289</v>
      </c>
      <c r="T2792" s="13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1.0249999999999999</v>
      </c>
      <c r="P2793" s="7">
        <f t="shared" si="173"/>
        <v>1.3658536585365854E-2</v>
      </c>
      <c r="Q2793" s="8" t="s">
        <v>8320</v>
      </c>
      <c r="R2793" t="s">
        <v>8321</v>
      </c>
      <c r="S2793" s="13">
        <f t="shared" si="174"/>
        <v>42591.691655092589</v>
      </c>
      <c r="T2793" s="13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1.0760000000000001</v>
      </c>
      <c r="P2794" s="7">
        <f t="shared" si="173"/>
        <v>1.1152416356877323E-2</v>
      </c>
      <c r="Q2794" s="8" t="s">
        <v>8320</v>
      </c>
      <c r="R2794" t="s">
        <v>8321</v>
      </c>
      <c r="S2794" s="13">
        <f t="shared" si="174"/>
        <v>42183.022673611107</v>
      </c>
      <c r="T2794" s="13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1.105675</v>
      </c>
      <c r="P2795" s="7">
        <f t="shared" si="173"/>
        <v>6.6023017613674904E-3</v>
      </c>
      <c r="Q2795" s="8" t="s">
        <v>8320</v>
      </c>
      <c r="R2795" t="s">
        <v>8321</v>
      </c>
      <c r="S2795" s="13">
        <f t="shared" si="174"/>
        <v>42176.210706018515</v>
      </c>
      <c r="T2795" s="13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1.5</v>
      </c>
      <c r="P2796" s="7">
        <f t="shared" si="173"/>
        <v>0.04</v>
      </c>
      <c r="Q2796" s="8" t="s">
        <v>8320</v>
      </c>
      <c r="R2796" t="s">
        <v>8321</v>
      </c>
      <c r="S2796" s="13">
        <f t="shared" si="174"/>
        <v>42416.48332175926</v>
      </c>
      <c r="T2796" s="13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1.0428571428571429</v>
      </c>
      <c r="P2797" s="7">
        <f t="shared" si="173"/>
        <v>2.7397260273972601E-2</v>
      </c>
      <c r="Q2797" s="8" t="s">
        <v>8320</v>
      </c>
      <c r="R2797" t="s">
        <v>8321</v>
      </c>
      <c r="S2797" s="13">
        <f t="shared" si="174"/>
        <v>41780.317604166667</v>
      </c>
      <c r="T2797" s="13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1.155</v>
      </c>
      <c r="P2798" s="7">
        <f t="shared" si="173"/>
        <v>2.2727272727272728E-2</v>
      </c>
      <c r="Q2798" s="8" t="s">
        <v>8320</v>
      </c>
      <c r="R2798" t="s">
        <v>8321</v>
      </c>
      <c r="S2798" s="13">
        <f t="shared" si="174"/>
        <v>41795.319768518515</v>
      </c>
      <c r="T2798" s="13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1.02645125</v>
      </c>
      <c r="P2799" s="7">
        <f t="shared" si="173"/>
        <v>1.1447207064144546E-2</v>
      </c>
      <c r="Q2799" s="8" t="s">
        <v>8320</v>
      </c>
      <c r="R2799" t="s">
        <v>8321</v>
      </c>
      <c r="S2799" s="13">
        <f t="shared" si="174"/>
        <v>41798.731944444444</v>
      </c>
      <c r="T2799" s="13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1.014</v>
      </c>
      <c r="P2800" s="7">
        <f t="shared" si="173"/>
        <v>2.7416173570019724E-2</v>
      </c>
      <c r="Q2800" s="8" t="s">
        <v>8320</v>
      </c>
      <c r="R2800" t="s">
        <v>8321</v>
      </c>
      <c r="S2800" s="13">
        <f t="shared" si="174"/>
        <v>42201.466678240737</v>
      </c>
      <c r="T2800" s="13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1.1663479999999999</v>
      </c>
      <c r="P2801" s="7">
        <f t="shared" si="173"/>
        <v>2.2291803132512767E-2</v>
      </c>
      <c r="Q2801" s="8" t="s">
        <v>8320</v>
      </c>
      <c r="R2801" t="s">
        <v>8321</v>
      </c>
      <c r="S2801" s="13">
        <f t="shared" si="174"/>
        <v>42507.05636574074</v>
      </c>
      <c r="T2801" s="13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1.33</v>
      </c>
      <c r="P2802" s="7">
        <f t="shared" si="173"/>
        <v>2.3308270676691729E-2</v>
      </c>
      <c r="Q2802" s="8" t="s">
        <v>8320</v>
      </c>
      <c r="R2802" t="s">
        <v>8321</v>
      </c>
      <c r="S2802" s="13">
        <f t="shared" si="174"/>
        <v>41948.344513888886</v>
      </c>
      <c r="T2802" s="13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1.3320000000000001</v>
      </c>
      <c r="P2803" s="7">
        <f t="shared" si="173"/>
        <v>1.951951951951952E-2</v>
      </c>
      <c r="Q2803" s="8" t="s">
        <v>8320</v>
      </c>
      <c r="R2803" t="s">
        <v>8321</v>
      </c>
      <c r="S2803" s="13">
        <f t="shared" si="174"/>
        <v>41900.034826388888</v>
      </c>
      <c r="T2803" s="13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1.0183333333333333</v>
      </c>
      <c r="P2804" s="7">
        <f t="shared" si="173"/>
        <v>2.9459901800327332E-2</v>
      </c>
      <c r="Q2804" s="8" t="s">
        <v>8320</v>
      </c>
      <c r="R2804" t="s">
        <v>8321</v>
      </c>
      <c r="S2804" s="13">
        <f t="shared" si="174"/>
        <v>42192.438738425924</v>
      </c>
      <c r="T2804" s="13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1.2795000000000001</v>
      </c>
      <c r="P2805" s="7">
        <f t="shared" si="173"/>
        <v>1.1019929660023447E-2</v>
      </c>
      <c r="Q2805" s="8" t="s">
        <v>8320</v>
      </c>
      <c r="R2805" t="s">
        <v>8321</v>
      </c>
      <c r="S2805" s="13">
        <f t="shared" si="174"/>
        <v>42157.857361111113</v>
      </c>
      <c r="T2805" s="13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1.1499999999999999</v>
      </c>
      <c r="P2806" s="7">
        <f t="shared" si="173"/>
        <v>0.02</v>
      </c>
      <c r="Q2806" s="8" t="s">
        <v>8320</v>
      </c>
      <c r="R2806" t="s">
        <v>8321</v>
      </c>
      <c r="S2806" s="13">
        <f t="shared" si="174"/>
        <v>41881.245254629626</v>
      </c>
      <c r="T2806" s="13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1.1000000000000001</v>
      </c>
      <c r="P2807" s="7">
        <f t="shared" si="173"/>
        <v>4.0909090909090909E-2</v>
      </c>
      <c r="Q2807" s="8" t="s">
        <v>8320</v>
      </c>
      <c r="R2807" t="s">
        <v>8321</v>
      </c>
      <c r="S2807" s="13">
        <f t="shared" si="174"/>
        <v>42213.2971412037</v>
      </c>
      <c r="T2807" s="13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1.121</v>
      </c>
      <c r="P2808" s="7">
        <f t="shared" si="173"/>
        <v>2.2598870056497175E-2</v>
      </c>
      <c r="Q2808" s="8" t="s">
        <v>8320</v>
      </c>
      <c r="R2808" t="s">
        <v>8321</v>
      </c>
      <c r="S2808" s="13">
        <f t="shared" si="174"/>
        <v>42185.058912037035</v>
      </c>
      <c r="T2808" s="13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1.26</v>
      </c>
      <c r="P2809" s="7">
        <f t="shared" si="173"/>
        <v>1.4761904761904763E-2</v>
      </c>
      <c r="Q2809" s="8" t="s">
        <v>8320</v>
      </c>
      <c r="R2809" t="s">
        <v>8321</v>
      </c>
      <c r="S2809" s="13">
        <f t="shared" si="174"/>
        <v>42154.664791666662</v>
      </c>
      <c r="T2809" s="13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1.0024444444444445</v>
      </c>
      <c r="P2810" s="7">
        <f t="shared" si="173"/>
        <v>1.529594324983374E-2</v>
      </c>
      <c r="Q2810" s="8" t="s">
        <v>8320</v>
      </c>
      <c r="R2810" t="s">
        <v>8321</v>
      </c>
      <c r="S2810" s="13">
        <f t="shared" si="174"/>
        <v>42208.638136574074</v>
      </c>
      <c r="T2810" s="13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1.024</v>
      </c>
      <c r="P2811" s="7">
        <f t="shared" si="173"/>
        <v>8.2031250000000003E-3</v>
      </c>
      <c r="Q2811" s="8" t="s">
        <v>8320</v>
      </c>
      <c r="R2811" t="s">
        <v>8321</v>
      </c>
      <c r="S2811" s="13">
        <f t="shared" si="174"/>
        <v>42451.288483796299</v>
      </c>
      <c r="T2811" s="13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1.0820000000000001</v>
      </c>
      <c r="P2812" s="7">
        <f t="shared" si="173"/>
        <v>2.1072088724584104E-2</v>
      </c>
      <c r="Q2812" s="8" t="s">
        <v>8320</v>
      </c>
      <c r="R2812" t="s">
        <v>8321</v>
      </c>
      <c r="S2812" s="13">
        <f t="shared" si="174"/>
        <v>41758.931296296294</v>
      </c>
      <c r="T2812" s="13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1.0026999999999999</v>
      </c>
      <c r="P2813" s="7">
        <f t="shared" si="173"/>
        <v>1.0770918519996011E-2</v>
      </c>
      <c r="Q2813" s="8" t="s">
        <v>8320</v>
      </c>
      <c r="R2813" t="s">
        <v>8321</v>
      </c>
      <c r="S2813" s="13">
        <f t="shared" si="174"/>
        <v>42028.288229166668</v>
      </c>
      <c r="T2813" s="13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1.133</v>
      </c>
      <c r="P2814" s="7">
        <f t="shared" si="173"/>
        <v>1.4651368049426301E-2</v>
      </c>
      <c r="Q2814" s="8" t="s">
        <v>8320</v>
      </c>
      <c r="R2814" t="s">
        <v>8321</v>
      </c>
      <c r="S2814" s="13">
        <f t="shared" si="174"/>
        <v>42054.535856481474</v>
      </c>
      <c r="T2814" s="13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1.2757571428571428</v>
      </c>
      <c r="P2815" s="7">
        <f t="shared" si="173"/>
        <v>2.6874797039293193E-2</v>
      </c>
      <c r="Q2815" s="8" t="s">
        <v>8320</v>
      </c>
      <c r="R2815" t="s">
        <v>8321</v>
      </c>
      <c r="S2815" s="13">
        <f t="shared" si="174"/>
        <v>42693.534270833326</v>
      </c>
      <c r="T2815" s="13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1.0773333333333333</v>
      </c>
      <c r="P2816" s="7">
        <f t="shared" si="173"/>
        <v>3.9603960396039604E-2</v>
      </c>
      <c r="Q2816" s="8" t="s">
        <v>8320</v>
      </c>
      <c r="R2816" t="s">
        <v>8321</v>
      </c>
      <c r="S2816" s="13">
        <f t="shared" si="174"/>
        <v>42103.191145833327</v>
      </c>
      <c r="T2816" s="13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2.42</v>
      </c>
      <c r="P2817" s="7">
        <f t="shared" si="173"/>
        <v>2.3140495867768594E-2</v>
      </c>
      <c r="Q2817" s="8" t="s">
        <v>8320</v>
      </c>
      <c r="R2817" t="s">
        <v>8321</v>
      </c>
      <c r="S2817" s="13">
        <f t="shared" si="174"/>
        <v>42559.568391203698</v>
      </c>
      <c r="T2817" s="13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1.4156666666666666</v>
      </c>
      <c r="P2818" s="7">
        <f t="shared" si="173"/>
        <v>3.9792794914056982E-2</v>
      </c>
      <c r="Q2818" s="8" t="s">
        <v>8320</v>
      </c>
      <c r="R2818" t="s">
        <v>8321</v>
      </c>
      <c r="S2818" s="13">
        <f t="shared" si="174"/>
        <v>42188.259166666663</v>
      </c>
      <c r="T2818" s="13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</f>
        <v>1.3</v>
      </c>
      <c r="P2819" s="7">
        <f t="shared" ref="P2819:P2882" si="177">L2819/E2819</f>
        <v>4.230769230769231E-2</v>
      </c>
      <c r="Q2819" s="8" t="s">
        <v>8320</v>
      </c>
      <c r="R2819" t="s">
        <v>8321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1.0603</v>
      </c>
      <c r="P2820" s="7">
        <f t="shared" si="177"/>
        <v>9.6199188908799391E-3</v>
      </c>
      <c r="Q2820" s="8" t="s">
        <v>8320</v>
      </c>
      <c r="R2820" t="s">
        <v>8321</v>
      </c>
      <c r="S2820" s="13">
        <f t="shared" si="178"/>
        <v>42250.389884259253</v>
      </c>
      <c r="T2820" s="13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1.048</v>
      </c>
      <c r="P2821" s="7">
        <f t="shared" si="177"/>
        <v>1.984732824427481E-2</v>
      </c>
      <c r="Q2821" s="8" t="s">
        <v>8320</v>
      </c>
      <c r="R2821" t="s">
        <v>8321</v>
      </c>
      <c r="S2821" s="13">
        <f t="shared" si="178"/>
        <v>42139.317233796297</v>
      </c>
      <c r="T2821" s="13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1.36</v>
      </c>
      <c r="P2822" s="7">
        <f t="shared" si="177"/>
        <v>7.3529411764705885E-2</v>
      </c>
      <c r="Q2822" s="8" t="s">
        <v>8320</v>
      </c>
      <c r="R2822" t="s">
        <v>8321</v>
      </c>
      <c r="S2822" s="13">
        <f t="shared" si="178"/>
        <v>42401.402650462966</v>
      </c>
      <c r="T2822" s="13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</v>
      </c>
      <c r="P2823" s="7">
        <f t="shared" si="177"/>
        <v>3.5000000000000003E-2</v>
      </c>
      <c r="Q2823" s="8" t="s">
        <v>8320</v>
      </c>
      <c r="R2823" t="s">
        <v>8321</v>
      </c>
      <c r="S2823" s="13">
        <f t="shared" si="178"/>
        <v>41875.714525462965</v>
      </c>
      <c r="T2823" s="13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</v>
      </c>
      <c r="P2824" s="7">
        <f t="shared" si="177"/>
        <v>1.5666666666666666E-2</v>
      </c>
      <c r="Q2824" s="8" t="s">
        <v>8320</v>
      </c>
      <c r="R2824" t="s">
        <v>8321</v>
      </c>
      <c r="S2824" s="13">
        <f t="shared" si="178"/>
        <v>42060.475601851846</v>
      </c>
      <c r="T2824" s="13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1.24</v>
      </c>
      <c r="P2825" s="7">
        <f t="shared" si="177"/>
        <v>0.11290322580645161</v>
      </c>
      <c r="Q2825" s="8" t="s">
        <v>8320</v>
      </c>
      <c r="R2825" t="s">
        <v>8321</v>
      </c>
      <c r="S2825" s="13">
        <f t="shared" si="178"/>
        <v>42066.803310185183</v>
      </c>
      <c r="T2825" s="13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1.1692307692307693</v>
      </c>
      <c r="P2826" s="7">
        <f t="shared" si="177"/>
        <v>1.9736842105263157E-2</v>
      </c>
      <c r="Q2826" s="8" t="s">
        <v>8320</v>
      </c>
      <c r="R2826" t="s">
        <v>8321</v>
      </c>
      <c r="S2826" s="13">
        <f t="shared" si="178"/>
        <v>42136.0624537037</v>
      </c>
      <c r="T2826" s="13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1.0333333333333334</v>
      </c>
      <c r="P2827" s="7">
        <f t="shared" si="177"/>
        <v>1.6451612903225808E-2</v>
      </c>
      <c r="Q2827" s="8" t="s">
        <v>8320</v>
      </c>
      <c r="R2827" t="s">
        <v>8321</v>
      </c>
      <c r="S2827" s="13">
        <f t="shared" si="178"/>
        <v>42312.584328703706</v>
      </c>
      <c r="T2827" s="13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1.0774999999999999</v>
      </c>
      <c r="P2828" s="7">
        <f t="shared" si="177"/>
        <v>8.8167053364269134E-3</v>
      </c>
      <c r="Q2828" s="8" t="s">
        <v>8320</v>
      </c>
      <c r="R2828" t="s">
        <v>8321</v>
      </c>
      <c r="S2828" s="13">
        <f t="shared" si="178"/>
        <v>42170.826527777775</v>
      </c>
      <c r="T2828" s="13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1.2024999999999999</v>
      </c>
      <c r="P2829" s="7">
        <f t="shared" si="177"/>
        <v>9.5634095634095639E-3</v>
      </c>
      <c r="Q2829" s="8" t="s">
        <v>8320</v>
      </c>
      <c r="R2829" t="s">
        <v>8321</v>
      </c>
      <c r="S2829" s="13">
        <f t="shared" si="178"/>
        <v>42494.475300925922</v>
      </c>
      <c r="T2829" s="13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1.0037894736842106</v>
      </c>
      <c r="P2830" s="7">
        <f t="shared" si="177"/>
        <v>1.0171979865771811E-2</v>
      </c>
      <c r="Q2830" s="8" t="s">
        <v>8320</v>
      </c>
      <c r="R2830" t="s">
        <v>8321</v>
      </c>
      <c r="S2830" s="13">
        <f t="shared" si="178"/>
        <v>42254.056354166663</v>
      </c>
      <c r="T2830" s="13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1.0651999999999999</v>
      </c>
      <c r="P2831" s="7">
        <f t="shared" si="177"/>
        <v>2.8539241457003379E-2</v>
      </c>
      <c r="Q2831" s="8" t="s">
        <v>8320</v>
      </c>
      <c r="R2831" t="s">
        <v>8321</v>
      </c>
      <c r="S2831" s="13">
        <f t="shared" si="178"/>
        <v>42495.225902777776</v>
      </c>
      <c r="T2831" s="13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</v>
      </c>
      <c r="P2832" s="7">
        <f t="shared" si="177"/>
        <v>3.6666666666666666E-3</v>
      </c>
      <c r="Q2832" s="8" t="s">
        <v>8320</v>
      </c>
      <c r="R2832" t="s">
        <v>8321</v>
      </c>
      <c r="S2832" s="13">
        <f t="shared" si="178"/>
        <v>41758.631342592591</v>
      </c>
      <c r="T2832" s="13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1.1066666666666667</v>
      </c>
      <c r="P2833" s="7">
        <f t="shared" si="177"/>
        <v>1.566265060240964E-2</v>
      </c>
      <c r="Q2833" s="8" t="s">
        <v>8320</v>
      </c>
      <c r="R2833" t="s">
        <v>8321</v>
      </c>
      <c r="S2833" s="13">
        <f t="shared" si="178"/>
        <v>42171.616550925923</v>
      </c>
      <c r="T2833" s="13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1.1471959999999999</v>
      </c>
      <c r="P2834" s="7">
        <f t="shared" si="177"/>
        <v>3.3124243808381484E-2</v>
      </c>
      <c r="Q2834" s="8" t="s">
        <v>8320</v>
      </c>
      <c r="R2834" t="s">
        <v>8321</v>
      </c>
      <c r="S2834" s="13">
        <f t="shared" si="178"/>
        <v>41938.501087962963</v>
      </c>
      <c r="T2834" s="13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1.0825925925925926</v>
      </c>
      <c r="P2835" s="7">
        <f t="shared" si="177"/>
        <v>1.1973999315771467E-2</v>
      </c>
      <c r="Q2835" s="8" t="s">
        <v>8320</v>
      </c>
      <c r="R2835" t="s">
        <v>8321</v>
      </c>
      <c r="S2835" s="13">
        <f t="shared" si="178"/>
        <v>42267.919363425921</v>
      </c>
      <c r="T2835" s="13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1.7</v>
      </c>
      <c r="P2836" s="7">
        <f t="shared" si="177"/>
        <v>1.5441176470588236E-2</v>
      </c>
      <c r="Q2836" s="8" t="s">
        <v>8320</v>
      </c>
      <c r="R2836" t="s">
        <v>8321</v>
      </c>
      <c r="S2836" s="13">
        <f t="shared" si="178"/>
        <v>42019.751504629625</v>
      </c>
      <c r="T2836" s="13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1.8709899999999999</v>
      </c>
      <c r="P2837" s="7">
        <f t="shared" si="177"/>
        <v>4.9706305218093091E-2</v>
      </c>
      <c r="Q2837" s="8" t="s">
        <v>8320</v>
      </c>
      <c r="R2837" t="s">
        <v>8321</v>
      </c>
      <c r="S2837" s="13">
        <f t="shared" si="178"/>
        <v>42313.495567129627</v>
      </c>
      <c r="T2837" s="13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1.0777777777777777</v>
      </c>
      <c r="P2838" s="7">
        <f t="shared" si="177"/>
        <v>2.268041237113402E-2</v>
      </c>
      <c r="Q2838" s="8" t="s">
        <v>8320</v>
      </c>
      <c r="R2838" t="s">
        <v>8321</v>
      </c>
      <c r="S2838" s="13">
        <f t="shared" si="178"/>
        <v>42746.053449074076</v>
      </c>
      <c r="T2838" s="13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</v>
      </c>
      <c r="P2839" s="7">
        <f t="shared" si="177"/>
        <v>2.4705882352941175E-2</v>
      </c>
      <c r="Q2839" s="8" t="s">
        <v>8320</v>
      </c>
      <c r="R2839" t="s">
        <v>8321</v>
      </c>
      <c r="S2839" s="13">
        <f t="shared" si="178"/>
        <v>42307.700046296297</v>
      </c>
      <c r="T2839" s="13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1.2024999999999999</v>
      </c>
      <c r="P2840" s="7">
        <f t="shared" si="177"/>
        <v>2.2453222453222454E-2</v>
      </c>
      <c r="Q2840" s="8" t="s">
        <v>8320</v>
      </c>
      <c r="R2840" t="s">
        <v>8321</v>
      </c>
      <c r="S2840" s="13">
        <f t="shared" si="178"/>
        <v>41842.399259259255</v>
      </c>
      <c r="T2840" s="13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1.1142857142857143</v>
      </c>
      <c r="P2841" s="7">
        <f t="shared" si="177"/>
        <v>7.9487179487179489E-3</v>
      </c>
      <c r="Q2841" s="8" t="s">
        <v>8320</v>
      </c>
      <c r="R2841" t="s">
        <v>8321</v>
      </c>
      <c r="S2841" s="13">
        <f t="shared" si="178"/>
        <v>41853.031874999993</v>
      </c>
      <c r="T2841" s="13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1.04</v>
      </c>
      <c r="P2842" s="7">
        <f t="shared" si="177"/>
        <v>5.0769230769230768E-2</v>
      </c>
      <c r="Q2842" s="8" t="s">
        <v>8320</v>
      </c>
      <c r="R2842" t="s">
        <v>8321</v>
      </c>
      <c r="S2842" s="13">
        <f t="shared" si="178"/>
        <v>42059.827303240738</v>
      </c>
      <c r="T2842" s="13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0.01</v>
      </c>
      <c r="P2843" s="7">
        <f t="shared" si="177"/>
        <v>0.1</v>
      </c>
      <c r="Q2843" s="8" t="s">
        <v>8320</v>
      </c>
      <c r="R2843" t="s">
        <v>8321</v>
      </c>
      <c r="S2843" s="13">
        <f t="shared" si="178"/>
        <v>42291.531215277777</v>
      </c>
      <c r="T2843" s="13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7" t="e">
        <f t="shared" si="177"/>
        <v>#DIV/0!</v>
      </c>
      <c r="Q2844" s="8" t="s">
        <v>8320</v>
      </c>
      <c r="R2844" t="s">
        <v>8321</v>
      </c>
      <c r="S2844" s="13">
        <f t="shared" si="178"/>
        <v>41784.744155092594</v>
      </c>
      <c r="T2844" s="13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7" t="e">
        <f t="shared" si="177"/>
        <v>#DIV/0!</v>
      </c>
      <c r="Q2845" s="8" t="s">
        <v>8320</v>
      </c>
      <c r="R2845" t="s">
        <v>8321</v>
      </c>
      <c r="S2845" s="13">
        <f t="shared" si="178"/>
        <v>42492.529513888883</v>
      </c>
      <c r="T2845" s="13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5.4545454545454543E-2</v>
      </c>
      <c r="P2846" s="7">
        <f t="shared" si="177"/>
        <v>3.3333333333333333E-2</v>
      </c>
      <c r="Q2846" s="8" t="s">
        <v>8320</v>
      </c>
      <c r="R2846" t="s">
        <v>8321</v>
      </c>
      <c r="S2846" s="13">
        <f t="shared" si="178"/>
        <v>42709.337731481479</v>
      </c>
      <c r="T2846" s="13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0.31546666666666667</v>
      </c>
      <c r="P2847" s="7">
        <f t="shared" si="177"/>
        <v>1.6483516483516484E-2</v>
      </c>
      <c r="Q2847" s="8" t="s">
        <v>8320</v>
      </c>
      <c r="R2847" t="s">
        <v>8321</v>
      </c>
      <c r="S2847" s="13">
        <f t="shared" si="178"/>
        <v>42102.808252314811</v>
      </c>
      <c r="T2847" s="13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7" t="e">
        <f t="shared" si="177"/>
        <v>#DIV/0!</v>
      </c>
      <c r="Q2848" s="8" t="s">
        <v>8320</v>
      </c>
      <c r="R2848" t="s">
        <v>8321</v>
      </c>
      <c r="S2848" s="13">
        <f t="shared" si="178"/>
        <v>42108.483726851853</v>
      </c>
      <c r="T2848" s="13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7" t="e">
        <f t="shared" si="177"/>
        <v>#DIV/0!</v>
      </c>
      <c r="Q2849" s="8" t="s">
        <v>8320</v>
      </c>
      <c r="R2849" t="s">
        <v>8321</v>
      </c>
      <c r="S2849" s="13">
        <f t="shared" si="178"/>
        <v>42453.597974537035</v>
      </c>
      <c r="T2849" s="13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2E-3</v>
      </c>
      <c r="P2850" s="7">
        <f t="shared" si="177"/>
        <v>4.2857142857142858E-2</v>
      </c>
      <c r="Q2850" s="8" t="s">
        <v>8320</v>
      </c>
      <c r="R2850" t="s">
        <v>8321</v>
      </c>
      <c r="S2850" s="13">
        <f t="shared" si="178"/>
        <v>42123.440497685187</v>
      </c>
      <c r="T2850" s="13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0.01</v>
      </c>
      <c r="P2851" s="7">
        <f t="shared" si="177"/>
        <v>0.2</v>
      </c>
      <c r="Q2851" s="8" t="s">
        <v>8320</v>
      </c>
      <c r="R2851" t="s">
        <v>8321</v>
      </c>
      <c r="S2851" s="13">
        <f t="shared" si="178"/>
        <v>42453.219907407409</v>
      </c>
      <c r="T2851" s="13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3.8875E-2</v>
      </c>
      <c r="P2852" s="7">
        <f t="shared" si="177"/>
        <v>4.1800643086816719E-2</v>
      </c>
      <c r="Q2852" s="8" t="s">
        <v>8320</v>
      </c>
      <c r="R2852" t="s">
        <v>8321</v>
      </c>
      <c r="S2852" s="13">
        <f t="shared" si="178"/>
        <v>41857.798738425925</v>
      </c>
      <c r="T2852" s="13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7" t="e">
        <f t="shared" si="177"/>
        <v>#DIV/0!</v>
      </c>
      <c r="Q2853" s="8" t="s">
        <v>8320</v>
      </c>
      <c r="R2853" t="s">
        <v>8321</v>
      </c>
      <c r="S2853" s="13">
        <f t="shared" si="178"/>
        <v>42389.794317129628</v>
      </c>
      <c r="T2853" s="13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1.9E-2</v>
      </c>
      <c r="P2854" s="7">
        <f t="shared" si="177"/>
        <v>6.3157894736842107E-2</v>
      </c>
      <c r="Q2854" s="8" t="s">
        <v>8320</v>
      </c>
      <c r="R2854" t="s">
        <v>8321</v>
      </c>
      <c r="S2854" s="13">
        <f t="shared" si="178"/>
        <v>41780.836840277778</v>
      </c>
      <c r="T2854" s="13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7" t="e">
        <f t="shared" si="177"/>
        <v>#DIV/0!</v>
      </c>
      <c r="Q2855" s="8" t="s">
        <v>8320</v>
      </c>
      <c r="R2855" t="s">
        <v>8321</v>
      </c>
      <c r="S2855" s="13">
        <f t="shared" si="178"/>
        <v>41835.98260416666</v>
      </c>
      <c r="T2855" s="13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0.41699999999999998</v>
      </c>
      <c r="P2856" s="7">
        <f t="shared" si="177"/>
        <v>3.3573141486810551E-2</v>
      </c>
      <c r="Q2856" s="8" t="s">
        <v>8320</v>
      </c>
      <c r="R2856" t="s">
        <v>8321</v>
      </c>
      <c r="S2856" s="13">
        <f t="shared" si="178"/>
        <v>42111.508321759255</v>
      </c>
      <c r="T2856" s="13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0.5</v>
      </c>
      <c r="P2857" s="7">
        <f t="shared" si="177"/>
        <v>1.6666666666666666E-2</v>
      </c>
      <c r="Q2857" s="8" t="s">
        <v>8320</v>
      </c>
      <c r="R2857" t="s">
        <v>8321</v>
      </c>
      <c r="S2857" s="13">
        <f t="shared" si="178"/>
        <v>42369.799432870372</v>
      </c>
      <c r="T2857" s="13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4.8666666666666664E-2</v>
      </c>
      <c r="P2858" s="7">
        <f t="shared" si="177"/>
        <v>4.1095890410958902E-2</v>
      </c>
      <c r="Q2858" s="8" t="s">
        <v>8320</v>
      </c>
      <c r="R2858" t="s">
        <v>8321</v>
      </c>
      <c r="S2858" s="13">
        <f t="shared" si="178"/>
        <v>42164.829247685186</v>
      </c>
      <c r="T2858" s="13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0.19736842105263158</v>
      </c>
      <c r="P2859" s="7">
        <f t="shared" si="177"/>
        <v>2E-3</v>
      </c>
      <c r="Q2859" s="8" t="s">
        <v>8320</v>
      </c>
      <c r="R2859" t="s">
        <v>8321</v>
      </c>
      <c r="S2859" s="13">
        <f t="shared" si="178"/>
        <v>42726.711747685178</v>
      </c>
      <c r="T2859" s="13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7" t="e">
        <f t="shared" si="177"/>
        <v>#DIV/0!</v>
      </c>
      <c r="Q2860" s="8" t="s">
        <v>8320</v>
      </c>
      <c r="R2860" t="s">
        <v>8321</v>
      </c>
      <c r="S2860" s="13">
        <f t="shared" si="178"/>
        <v>41954.336747685178</v>
      </c>
      <c r="T2860" s="13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1.7500000000000002E-2</v>
      </c>
      <c r="P2861" s="7">
        <f t="shared" si="177"/>
        <v>2.8571428571428571E-2</v>
      </c>
      <c r="Q2861" s="8" t="s">
        <v>8320</v>
      </c>
      <c r="R2861" t="s">
        <v>8321</v>
      </c>
      <c r="S2861" s="13">
        <f t="shared" si="178"/>
        <v>42233.153981481482</v>
      </c>
      <c r="T2861" s="13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6.6500000000000004E-2</v>
      </c>
      <c r="P2862" s="7">
        <f t="shared" si="177"/>
        <v>3.3834586466165412E-2</v>
      </c>
      <c r="Q2862" s="8" t="s">
        <v>8320</v>
      </c>
      <c r="R2862" t="s">
        <v>8321</v>
      </c>
      <c r="S2862" s="13">
        <f t="shared" si="178"/>
        <v>42480.592314814814</v>
      </c>
      <c r="T2862" s="13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0.32</v>
      </c>
      <c r="P2863" s="7">
        <f t="shared" si="177"/>
        <v>3.7499999999999999E-2</v>
      </c>
      <c r="Q2863" s="8" t="s">
        <v>8320</v>
      </c>
      <c r="R2863" t="s">
        <v>8321</v>
      </c>
      <c r="S2863" s="13">
        <f t="shared" si="178"/>
        <v>42257.3825</v>
      </c>
      <c r="T2863" s="13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4.3307086614173228E-3</v>
      </c>
      <c r="P2864" s="7">
        <f t="shared" si="177"/>
        <v>5.4545454545454543E-2</v>
      </c>
      <c r="Q2864" s="8" t="s">
        <v>8320</v>
      </c>
      <c r="R2864" t="s">
        <v>8321</v>
      </c>
      <c r="S2864" s="13">
        <f t="shared" si="178"/>
        <v>41784.581354166665</v>
      </c>
      <c r="T2864" s="13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4.0000000000000002E-4</v>
      </c>
      <c r="P2865" s="7">
        <f t="shared" si="177"/>
        <v>0.05</v>
      </c>
      <c r="Q2865" s="8" t="s">
        <v>8320</v>
      </c>
      <c r="R2865" t="s">
        <v>8321</v>
      </c>
      <c r="S2865" s="13">
        <f t="shared" si="178"/>
        <v>41831.46670138889</v>
      </c>
      <c r="T2865" s="13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1.6E-2</v>
      </c>
      <c r="P2866" s="7">
        <f t="shared" si="177"/>
        <v>7.4999999999999997E-2</v>
      </c>
      <c r="Q2866" s="8" t="s">
        <v>8320</v>
      </c>
      <c r="R2866" t="s">
        <v>8321</v>
      </c>
      <c r="S2866" s="13">
        <f t="shared" si="178"/>
        <v>42172.405173611107</v>
      </c>
      <c r="T2866" s="13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7" t="e">
        <f t="shared" si="177"/>
        <v>#DIV/0!</v>
      </c>
      <c r="Q2867" s="8" t="s">
        <v>8320</v>
      </c>
      <c r="R2867" t="s">
        <v>8321</v>
      </c>
      <c r="S2867" s="13">
        <f t="shared" si="178"/>
        <v>41949.905775462961</v>
      </c>
      <c r="T2867" s="13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8.9999999999999993E-3</v>
      </c>
      <c r="P2868" s="7">
        <f t="shared" si="177"/>
        <v>4.4444444444444446E-2</v>
      </c>
      <c r="Q2868" s="8" t="s">
        <v>8320</v>
      </c>
      <c r="R2868" t="s">
        <v>8321</v>
      </c>
      <c r="S2868" s="13">
        <f t="shared" si="178"/>
        <v>42627.746770833335</v>
      </c>
      <c r="T2868" s="13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0.2016</v>
      </c>
      <c r="P2869" s="7">
        <f t="shared" si="177"/>
        <v>1.984126984126984E-2</v>
      </c>
      <c r="Q2869" s="8" t="s">
        <v>8320</v>
      </c>
      <c r="R2869" t="s">
        <v>8321</v>
      </c>
      <c r="S2869" s="13">
        <f t="shared" si="178"/>
        <v>42530.986944444441</v>
      </c>
      <c r="T2869" s="13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0.42011733333333334</v>
      </c>
      <c r="P2870" s="7">
        <f t="shared" si="177"/>
        <v>9.5211496470827186E-3</v>
      </c>
      <c r="Q2870" s="8" t="s">
        <v>8320</v>
      </c>
      <c r="R2870" t="s">
        <v>8321</v>
      </c>
      <c r="S2870" s="13">
        <f t="shared" si="178"/>
        <v>42618.618680555555</v>
      </c>
      <c r="T2870" s="13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8.8500000000000002E-3</v>
      </c>
      <c r="P2871" s="7">
        <f t="shared" si="177"/>
        <v>2.8248587570621469E-2</v>
      </c>
      <c r="Q2871" s="8" t="s">
        <v>8320</v>
      </c>
      <c r="R2871" t="s">
        <v>8321</v>
      </c>
      <c r="S2871" s="13">
        <f t="shared" si="178"/>
        <v>42540.385196759256</v>
      </c>
      <c r="T2871" s="13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0.15</v>
      </c>
      <c r="P2872" s="7">
        <f t="shared" si="177"/>
        <v>1.2E-2</v>
      </c>
      <c r="Q2872" s="8" t="s">
        <v>8320</v>
      </c>
      <c r="R2872" t="s">
        <v>8321</v>
      </c>
      <c r="S2872" s="13">
        <f t="shared" si="178"/>
        <v>41745.981076388889</v>
      </c>
      <c r="T2872" s="13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4.6699999999999998E-2</v>
      </c>
      <c r="P2873" s="7">
        <f t="shared" si="177"/>
        <v>2.7837259100642397E-2</v>
      </c>
      <c r="Q2873" s="8" t="s">
        <v>8320</v>
      </c>
      <c r="R2873" t="s">
        <v>8321</v>
      </c>
      <c r="S2873" s="13">
        <f t="shared" si="178"/>
        <v>41974.530243055553</v>
      </c>
      <c r="T2873" s="13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7" t="e">
        <f t="shared" si="177"/>
        <v>#DIV/0!</v>
      </c>
      <c r="Q2874" s="8" t="s">
        <v>8320</v>
      </c>
      <c r="R2874" t="s">
        <v>8321</v>
      </c>
      <c r="S2874" s="13">
        <f t="shared" si="178"/>
        <v>42114.907847222225</v>
      </c>
      <c r="T2874" s="13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0.38119999999999998</v>
      </c>
      <c r="P2875" s="7">
        <f t="shared" si="177"/>
        <v>8.3945435466946487E-3</v>
      </c>
      <c r="Q2875" s="8" t="s">
        <v>8320</v>
      </c>
      <c r="R2875" t="s">
        <v>8321</v>
      </c>
      <c r="S2875" s="13">
        <f t="shared" si="178"/>
        <v>42002.609155092585</v>
      </c>
      <c r="T2875" s="13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5.4199999999999998E-2</v>
      </c>
      <c r="P2876" s="7">
        <f t="shared" si="177"/>
        <v>1.107011070110701E-2</v>
      </c>
      <c r="Q2876" s="8" t="s">
        <v>8320</v>
      </c>
      <c r="R2876" t="s">
        <v>8321</v>
      </c>
      <c r="S2876" s="13">
        <f t="shared" si="178"/>
        <v>42722.636412037034</v>
      </c>
      <c r="T2876" s="13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3.5E-4</v>
      </c>
      <c r="P2877" s="7">
        <f t="shared" si="177"/>
        <v>0.42857142857142855</v>
      </c>
      <c r="Q2877" s="8" t="s">
        <v>8320</v>
      </c>
      <c r="R2877" t="s">
        <v>8321</v>
      </c>
      <c r="S2877" s="13">
        <f t="shared" si="178"/>
        <v>42464.920057870368</v>
      </c>
      <c r="T2877" s="13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7" t="e">
        <f t="shared" si="177"/>
        <v>#DIV/0!</v>
      </c>
      <c r="Q2878" s="8" t="s">
        <v>8320</v>
      </c>
      <c r="R2878" t="s">
        <v>8321</v>
      </c>
      <c r="S2878" s="13">
        <f t="shared" si="178"/>
        <v>42171.535636574066</v>
      </c>
      <c r="T2878" s="13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0.10833333333333334</v>
      </c>
      <c r="P2879" s="7">
        <f t="shared" si="177"/>
        <v>9.2307692307692316E-3</v>
      </c>
      <c r="Q2879" s="8" t="s">
        <v>8320</v>
      </c>
      <c r="R2879" t="s">
        <v>8321</v>
      </c>
      <c r="S2879" s="13">
        <f t="shared" si="178"/>
        <v>42672.746805555558</v>
      </c>
      <c r="T2879" s="13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2.1000000000000001E-2</v>
      </c>
      <c r="P2880" s="7">
        <f t="shared" si="177"/>
        <v>6.3492063492063489E-2</v>
      </c>
      <c r="Q2880" s="8" t="s">
        <v>8320</v>
      </c>
      <c r="R2880" t="s">
        <v>8321</v>
      </c>
      <c r="S2880" s="13">
        <f t="shared" si="178"/>
        <v>42128.407349537032</v>
      </c>
      <c r="T2880" s="13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2.5892857142857141E-3</v>
      </c>
      <c r="P2881" s="7">
        <f t="shared" si="177"/>
        <v>3.4482758620689655E-2</v>
      </c>
      <c r="Q2881" s="8" t="s">
        <v>8320</v>
      </c>
      <c r="R2881" t="s">
        <v>8321</v>
      </c>
      <c r="S2881" s="13">
        <f t="shared" si="178"/>
        <v>42359.516909722217</v>
      </c>
      <c r="T2881" s="13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0.23333333333333334</v>
      </c>
      <c r="P2882" s="7">
        <f t="shared" si="177"/>
        <v>1.0357142857142856E-2</v>
      </c>
      <c r="Q2882" s="8" t="s">
        <v>8320</v>
      </c>
      <c r="R2882" t="s">
        <v>8321</v>
      </c>
      <c r="S2882" s="13">
        <f t="shared" si="178"/>
        <v>42192.69736111111</v>
      </c>
      <c r="T2882" s="13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</f>
        <v>0</v>
      </c>
      <c r="P2883" s="7" t="e">
        <f t="shared" ref="P2883:P2946" si="181">L2883/E2883</f>
        <v>#DIV/0!</v>
      </c>
      <c r="Q2883" s="8" t="s">
        <v>8320</v>
      </c>
      <c r="R2883" t="s">
        <v>8321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0.33600000000000002</v>
      </c>
      <c r="P2884" s="7">
        <f t="shared" si="181"/>
        <v>1.5873015873015872E-2</v>
      </c>
      <c r="Q2884" s="8" t="s">
        <v>8320</v>
      </c>
      <c r="R2884" t="s">
        <v>8321</v>
      </c>
      <c r="S2884" s="13">
        <f t="shared" si="182"/>
        <v>42461.387939814813</v>
      </c>
      <c r="T2884" s="13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0.1908</v>
      </c>
      <c r="P2885" s="7">
        <f t="shared" si="181"/>
        <v>2.6205450733752622E-3</v>
      </c>
      <c r="Q2885" s="8" t="s">
        <v>8320</v>
      </c>
      <c r="R2885" t="s">
        <v>8321</v>
      </c>
      <c r="S2885" s="13">
        <f t="shared" si="182"/>
        <v>42370.694872685184</v>
      </c>
      <c r="T2885" s="13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4.1111111111111114E-3</v>
      </c>
      <c r="P2886" s="7">
        <f t="shared" si="181"/>
        <v>2.1621621621621623E-2</v>
      </c>
      <c r="Q2886" s="8" t="s">
        <v>8320</v>
      </c>
      <c r="R2886" t="s">
        <v>8321</v>
      </c>
      <c r="S2886" s="13">
        <f t="shared" si="182"/>
        <v>41948.518923611111</v>
      </c>
      <c r="T2886" s="13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0.32500000000000001</v>
      </c>
      <c r="P2887" s="7">
        <f t="shared" si="181"/>
        <v>3.8461538461538464E-2</v>
      </c>
      <c r="Q2887" s="8" t="s">
        <v>8320</v>
      </c>
      <c r="R2887" t="s">
        <v>8321</v>
      </c>
      <c r="S2887" s="13">
        <f t="shared" si="182"/>
        <v>42046.868067129624</v>
      </c>
      <c r="T2887" s="13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0.05</v>
      </c>
      <c r="P2888" s="7">
        <f t="shared" si="181"/>
        <v>0.1</v>
      </c>
      <c r="Q2888" s="8" t="s">
        <v>8320</v>
      </c>
      <c r="R2888" t="s">
        <v>8321</v>
      </c>
      <c r="S2888" s="13">
        <f t="shared" si="182"/>
        <v>42261.424583333333</v>
      </c>
      <c r="T2888" s="13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1.6666666666666668E-3</v>
      </c>
      <c r="P2889" s="7">
        <f t="shared" si="181"/>
        <v>0.2</v>
      </c>
      <c r="Q2889" s="8" t="s">
        <v>8320</v>
      </c>
      <c r="R2889" t="s">
        <v>8321</v>
      </c>
      <c r="S2889" s="13">
        <f t="shared" si="182"/>
        <v>41985.219027777777</v>
      </c>
      <c r="T2889" s="13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7" t="e">
        <f t="shared" si="181"/>
        <v>#DIV/0!</v>
      </c>
      <c r="Q2890" s="8" t="s">
        <v>8320</v>
      </c>
      <c r="R2890" t="s">
        <v>8321</v>
      </c>
      <c r="S2890" s="13">
        <f t="shared" si="182"/>
        <v>41922.326851851853</v>
      </c>
      <c r="T2890" s="13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0.38066666666666665</v>
      </c>
      <c r="P2891" s="7">
        <f t="shared" si="181"/>
        <v>1.2259194395796848E-2</v>
      </c>
      <c r="Q2891" s="8" t="s">
        <v>8320</v>
      </c>
      <c r="R2891" t="s">
        <v>8321</v>
      </c>
      <c r="S2891" s="13">
        <f t="shared" si="182"/>
        <v>41850.654918981476</v>
      </c>
      <c r="T2891" s="13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1.0500000000000001E-2</v>
      </c>
      <c r="P2892" s="7">
        <f t="shared" si="181"/>
        <v>0.14285714285714285</v>
      </c>
      <c r="Q2892" s="8" t="s">
        <v>8320</v>
      </c>
      <c r="R2892" t="s">
        <v>8321</v>
      </c>
      <c r="S2892" s="13">
        <f t="shared" si="182"/>
        <v>41831.534629629627</v>
      </c>
      <c r="T2892" s="13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2.7300000000000001E-2</v>
      </c>
      <c r="P2893" s="7">
        <f t="shared" si="181"/>
        <v>3.6630036630036632E-2</v>
      </c>
      <c r="Q2893" s="8" t="s">
        <v>8320</v>
      </c>
      <c r="R2893" t="s">
        <v>8321</v>
      </c>
      <c r="S2893" s="13">
        <f t="shared" si="182"/>
        <v>42415.675092592595</v>
      </c>
      <c r="T2893" s="13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9.0909090909090912E-2</v>
      </c>
      <c r="P2894" s="7">
        <f t="shared" si="181"/>
        <v>3.4000000000000002E-2</v>
      </c>
      <c r="Q2894" s="8" t="s">
        <v>8320</v>
      </c>
      <c r="R2894" t="s">
        <v>8321</v>
      </c>
      <c r="S2894" s="13">
        <f t="shared" si="182"/>
        <v>41869.505833333329</v>
      </c>
      <c r="T2894" s="13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5.0000000000000001E-3</v>
      </c>
      <c r="P2895" s="7">
        <f t="shared" si="181"/>
        <v>0.08</v>
      </c>
      <c r="Q2895" s="8" t="s">
        <v>8320</v>
      </c>
      <c r="R2895" t="s">
        <v>8321</v>
      </c>
      <c r="S2895" s="13">
        <f t="shared" si="182"/>
        <v>41953.564756944441</v>
      </c>
      <c r="T2895" s="13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7" t="e">
        <f t="shared" si="181"/>
        <v>#DIV/0!</v>
      </c>
      <c r="Q2896" s="8" t="s">
        <v>8320</v>
      </c>
      <c r="R2896" t="s">
        <v>8321</v>
      </c>
      <c r="S2896" s="13">
        <f t="shared" si="182"/>
        <v>42037.777951388889</v>
      </c>
      <c r="T2896" s="13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4.5999999999999999E-2</v>
      </c>
      <c r="P2897" s="7">
        <f t="shared" si="181"/>
        <v>0.17391304347826086</v>
      </c>
      <c r="Q2897" s="8" t="s">
        <v>8320</v>
      </c>
      <c r="R2897" t="s">
        <v>8321</v>
      </c>
      <c r="S2897" s="13">
        <f t="shared" si="182"/>
        <v>41811.347129629627</v>
      </c>
      <c r="T2897" s="13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0.20833333333333334</v>
      </c>
      <c r="P2898" s="7">
        <f t="shared" si="181"/>
        <v>1.9199999999999998E-2</v>
      </c>
      <c r="Q2898" s="8" t="s">
        <v>8320</v>
      </c>
      <c r="R2898" t="s">
        <v>8321</v>
      </c>
      <c r="S2898" s="13">
        <f t="shared" si="182"/>
        <v>42701.700474537036</v>
      </c>
      <c r="T2898" s="13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4.583333333333333E-2</v>
      </c>
      <c r="P2899" s="7">
        <f t="shared" si="181"/>
        <v>5.454545454545455E-3</v>
      </c>
      <c r="Q2899" s="8" t="s">
        <v>8320</v>
      </c>
      <c r="R2899" t="s">
        <v>8321</v>
      </c>
      <c r="S2899" s="13">
        <f t="shared" si="182"/>
        <v>42258.438171296293</v>
      </c>
      <c r="T2899" s="13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4.2133333333333335E-2</v>
      </c>
      <c r="P2900" s="7">
        <f t="shared" si="181"/>
        <v>3.7974683544303799E-2</v>
      </c>
      <c r="Q2900" s="8" t="s">
        <v>8320</v>
      </c>
      <c r="R2900" t="s">
        <v>8321</v>
      </c>
      <c r="S2900" s="13">
        <f t="shared" si="182"/>
        <v>42278.456631944442</v>
      </c>
      <c r="T2900" s="13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7" t="e">
        <f t="shared" si="181"/>
        <v>#DIV/0!</v>
      </c>
      <c r="Q2901" s="8" t="s">
        <v>8320</v>
      </c>
      <c r="R2901" t="s">
        <v>8321</v>
      </c>
      <c r="S2901" s="13">
        <f t="shared" si="182"/>
        <v>42514.869884259257</v>
      </c>
      <c r="T2901" s="13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0.61909090909090914</v>
      </c>
      <c r="P2902" s="7">
        <f t="shared" si="181"/>
        <v>2.0558002936857563E-3</v>
      </c>
      <c r="Q2902" s="8" t="s">
        <v>8320</v>
      </c>
      <c r="R2902" t="s">
        <v>8321</v>
      </c>
      <c r="S2902" s="13">
        <f t="shared" si="182"/>
        <v>41830.025833333333</v>
      </c>
      <c r="T2902" s="13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8.0000000000000002E-3</v>
      </c>
      <c r="P2903" s="7">
        <f t="shared" si="181"/>
        <v>0.33333333333333331</v>
      </c>
      <c r="Q2903" s="8" t="s">
        <v>8320</v>
      </c>
      <c r="R2903" t="s">
        <v>8321</v>
      </c>
      <c r="S2903" s="13">
        <f t="shared" si="182"/>
        <v>41982.696053240739</v>
      </c>
      <c r="T2903" s="13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1.6666666666666666E-4</v>
      </c>
      <c r="P2904" s="7">
        <f t="shared" si="181"/>
        <v>0.04</v>
      </c>
      <c r="Q2904" s="8" t="s">
        <v>8320</v>
      </c>
      <c r="R2904" t="s">
        <v>8321</v>
      </c>
      <c r="S2904" s="13">
        <f t="shared" si="182"/>
        <v>42210.231435185182</v>
      </c>
      <c r="T2904" s="13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7.7999999999999996E-3</v>
      </c>
      <c r="P2905" s="7">
        <f t="shared" si="181"/>
        <v>0.10256410256410256</v>
      </c>
      <c r="Q2905" s="8" t="s">
        <v>8320</v>
      </c>
      <c r="R2905" t="s">
        <v>8321</v>
      </c>
      <c r="S2905" s="13">
        <f t="shared" si="182"/>
        <v>42195.95854166666</v>
      </c>
      <c r="T2905" s="13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0.05</v>
      </c>
      <c r="P2906" s="7">
        <f t="shared" si="181"/>
        <v>5.3333333333333337E-2</v>
      </c>
      <c r="Q2906" s="8" t="s">
        <v>8320</v>
      </c>
      <c r="R2906" t="s">
        <v>8321</v>
      </c>
      <c r="S2906" s="13">
        <f t="shared" si="182"/>
        <v>41940.759618055556</v>
      </c>
      <c r="T2906" s="13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0.17771428571428571</v>
      </c>
      <c r="P2907" s="7">
        <f t="shared" si="181"/>
        <v>2.7331189710610933E-2</v>
      </c>
      <c r="Q2907" s="8" t="s">
        <v>8320</v>
      </c>
      <c r="R2907" t="s">
        <v>8321</v>
      </c>
      <c r="S2907" s="13">
        <f t="shared" si="182"/>
        <v>42605.848530092589</v>
      </c>
      <c r="T2907" s="13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9.4166666666666662E-2</v>
      </c>
      <c r="P2908" s="7">
        <f t="shared" si="181"/>
        <v>1.2389380530973451E-2</v>
      </c>
      <c r="Q2908" s="8" t="s">
        <v>8320</v>
      </c>
      <c r="R2908" t="s">
        <v>8321</v>
      </c>
      <c r="S2908" s="13">
        <f t="shared" si="182"/>
        <v>42199.440578703703</v>
      </c>
      <c r="T2908" s="13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8.0000000000000004E-4</v>
      </c>
      <c r="P2909" s="7">
        <f t="shared" si="181"/>
        <v>1</v>
      </c>
      <c r="Q2909" s="8" t="s">
        <v>8320</v>
      </c>
      <c r="R2909" t="s">
        <v>8321</v>
      </c>
      <c r="S2909" s="13">
        <f t="shared" si="182"/>
        <v>42444.669409722221</v>
      </c>
      <c r="T2909" s="13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2.75E-2</v>
      </c>
      <c r="P2910" s="7">
        <f t="shared" si="181"/>
        <v>1.893939393939394E-2</v>
      </c>
      <c r="Q2910" s="8" t="s">
        <v>8320</v>
      </c>
      <c r="R2910" t="s">
        <v>8321</v>
      </c>
      <c r="S2910" s="13">
        <f t="shared" si="182"/>
        <v>42499.523368055554</v>
      </c>
      <c r="T2910" s="13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1.1111111111111112E-4</v>
      </c>
      <c r="P2911" s="7">
        <f t="shared" si="181"/>
        <v>0.05</v>
      </c>
      <c r="Q2911" s="8" t="s">
        <v>8320</v>
      </c>
      <c r="R2911" t="s">
        <v>8321</v>
      </c>
      <c r="S2911" s="13">
        <f t="shared" si="182"/>
        <v>41929.057881944442</v>
      </c>
      <c r="T2911" s="13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3.3333333333333335E-5</v>
      </c>
      <c r="P2912" s="7">
        <f t="shared" si="181"/>
        <v>1</v>
      </c>
      <c r="Q2912" s="8" t="s">
        <v>8320</v>
      </c>
      <c r="R2912" t="s">
        <v>8321</v>
      </c>
      <c r="S2912" s="13">
        <f t="shared" si="182"/>
        <v>42107.632951388885</v>
      </c>
      <c r="T2912" s="13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0.36499999999999999</v>
      </c>
      <c r="P2913" s="7">
        <f t="shared" si="181"/>
        <v>2.1308980213089801E-2</v>
      </c>
      <c r="Q2913" s="8" t="s">
        <v>8320</v>
      </c>
      <c r="R2913" t="s">
        <v>8321</v>
      </c>
      <c r="S2913" s="13">
        <f t="shared" si="182"/>
        <v>42142.560486111113</v>
      </c>
      <c r="T2913" s="13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0.14058171745152354</v>
      </c>
      <c r="P2914" s="7">
        <f t="shared" si="181"/>
        <v>1.2807881773399015E-2</v>
      </c>
      <c r="Q2914" s="8" t="s">
        <v>8320</v>
      </c>
      <c r="R2914" t="s">
        <v>8321</v>
      </c>
      <c r="S2914" s="13">
        <f t="shared" si="182"/>
        <v>42353.923310185179</v>
      </c>
      <c r="T2914" s="13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2.0000000000000001E-4</v>
      </c>
      <c r="P2915" s="7">
        <f t="shared" si="181"/>
        <v>1</v>
      </c>
      <c r="Q2915" s="8" t="s">
        <v>8320</v>
      </c>
      <c r="R2915" t="s">
        <v>8321</v>
      </c>
      <c r="S2915" s="13">
        <f t="shared" si="182"/>
        <v>41828.714571759258</v>
      </c>
      <c r="T2915" s="13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4.0000000000000003E-5</v>
      </c>
      <c r="P2916" s="7">
        <f t="shared" si="181"/>
        <v>1</v>
      </c>
      <c r="Q2916" s="8" t="s">
        <v>8320</v>
      </c>
      <c r="R2916" t="s">
        <v>8321</v>
      </c>
      <c r="S2916" s="13">
        <f t="shared" si="182"/>
        <v>42017.699004629627</v>
      </c>
      <c r="T2916" s="13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0.61099999999999999</v>
      </c>
      <c r="P2917" s="7">
        <f t="shared" si="181"/>
        <v>4.9099836333878887E-3</v>
      </c>
      <c r="Q2917" s="8" t="s">
        <v>8320</v>
      </c>
      <c r="R2917" t="s">
        <v>8321</v>
      </c>
      <c r="S2917" s="13">
        <f t="shared" si="182"/>
        <v>42415.189699074072</v>
      </c>
      <c r="T2917" s="13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7.8378378378378383E-2</v>
      </c>
      <c r="P2918" s="7">
        <f t="shared" si="181"/>
        <v>4.8275862068965517E-2</v>
      </c>
      <c r="Q2918" s="8" t="s">
        <v>8320</v>
      </c>
      <c r="R2918" t="s">
        <v>8321</v>
      </c>
      <c r="S2918" s="13">
        <f t="shared" si="182"/>
        <v>41755.268391203703</v>
      </c>
      <c r="T2918" s="13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0.2185</v>
      </c>
      <c r="P2919" s="7">
        <f t="shared" si="181"/>
        <v>2.0594965675057208E-2</v>
      </c>
      <c r="Q2919" s="8" t="s">
        <v>8320</v>
      </c>
      <c r="R2919" t="s">
        <v>8321</v>
      </c>
      <c r="S2919" s="13">
        <f t="shared" si="182"/>
        <v>42245.026006944441</v>
      </c>
      <c r="T2919" s="13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0.27239999999999998</v>
      </c>
      <c r="P2920" s="7">
        <f t="shared" si="181"/>
        <v>1.4684287812041116E-2</v>
      </c>
      <c r="Q2920" s="8" t="s">
        <v>8320</v>
      </c>
      <c r="R2920" t="s">
        <v>8321</v>
      </c>
      <c r="S2920" s="13">
        <f t="shared" si="182"/>
        <v>42278.421377314815</v>
      </c>
      <c r="T2920" s="13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8.5000000000000006E-2</v>
      </c>
      <c r="P2921" s="7">
        <f t="shared" si="181"/>
        <v>0.11764705882352941</v>
      </c>
      <c r="Q2921" s="8" t="s">
        <v>8320</v>
      </c>
      <c r="R2921" t="s">
        <v>8321</v>
      </c>
      <c r="S2921" s="13">
        <f t="shared" si="182"/>
        <v>41826.411215277774</v>
      </c>
      <c r="T2921" s="13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0.26840000000000003</v>
      </c>
      <c r="P2922" s="7">
        <f t="shared" si="181"/>
        <v>1.9374068554396422E-2</v>
      </c>
      <c r="Q2922" s="8" t="s">
        <v>8320</v>
      </c>
      <c r="R2922" t="s">
        <v>8321</v>
      </c>
      <c r="S2922" s="13">
        <f t="shared" si="182"/>
        <v>42058.584143518521</v>
      </c>
      <c r="T2922" s="13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1.29</v>
      </c>
      <c r="P2923" s="7">
        <f t="shared" si="181"/>
        <v>2.3255813953488372E-2</v>
      </c>
      <c r="Q2923" s="8" t="s">
        <v>8320</v>
      </c>
      <c r="R2923" t="s">
        <v>8358</v>
      </c>
      <c r="S2923" s="13">
        <f t="shared" si="182"/>
        <v>41877.678287037037</v>
      </c>
      <c r="T2923" s="13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</v>
      </c>
      <c r="P2924" s="7">
        <f t="shared" si="181"/>
        <v>1.2E-2</v>
      </c>
      <c r="Q2924" s="8" t="s">
        <v>8320</v>
      </c>
      <c r="R2924" t="s">
        <v>8358</v>
      </c>
      <c r="S2924" s="13">
        <f t="shared" si="182"/>
        <v>42097.665821759256</v>
      </c>
      <c r="T2924" s="13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</v>
      </c>
      <c r="P2925" s="7">
        <f t="shared" si="181"/>
        <v>3.3333333333333333E-2</v>
      </c>
      <c r="Q2925" s="8" t="s">
        <v>8320</v>
      </c>
      <c r="R2925" t="s">
        <v>8358</v>
      </c>
      <c r="S2925" s="13">
        <f t="shared" si="182"/>
        <v>42012.944201388884</v>
      </c>
      <c r="T2925" s="13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1.032</v>
      </c>
      <c r="P2926" s="7">
        <f t="shared" si="181"/>
        <v>5.6976744186046507E-3</v>
      </c>
      <c r="Q2926" s="8" t="s">
        <v>8320</v>
      </c>
      <c r="R2926" t="s">
        <v>8358</v>
      </c>
      <c r="S2926" s="13">
        <f t="shared" si="182"/>
        <v>42103.348495370366</v>
      </c>
      <c r="T2926" s="13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1.0244597777777777</v>
      </c>
      <c r="P2927" s="7">
        <f t="shared" si="181"/>
        <v>4.3166382108380591E-3</v>
      </c>
      <c r="Q2927" s="8" t="s">
        <v>8320</v>
      </c>
      <c r="R2927" t="s">
        <v>8358</v>
      </c>
      <c r="S2927" s="13">
        <f t="shared" si="182"/>
        <v>41863.375787037039</v>
      </c>
      <c r="T2927" s="13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1.25</v>
      </c>
      <c r="P2928" s="7">
        <f t="shared" si="181"/>
        <v>1.3333333333333334E-2</v>
      </c>
      <c r="Q2928" s="8" t="s">
        <v>8320</v>
      </c>
      <c r="R2928" t="s">
        <v>8358</v>
      </c>
      <c r="S2928" s="13">
        <f t="shared" si="182"/>
        <v>42044.557627314811</v>
      </c>
      <c r="T2928" s="13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1.3083333333333333</v>
      </c>
      <c r="P2929" s="7">
        <f t="shared" si="181"/>
        <v>8.9171974522292991E-3</v>
      </c>
      <c r="Q2929" s="8" t="s">
        <v>8320</v>
      </c>
      <c r="R2929" t="s">
        <v>8358</v>
      </c>
      <c r="S2929" s="13">
        <f t="shared" si="182"/>
        <v>41806.460983796293</v>
      </c>
      <c r="T2929" s="13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</v>
      </c>
      <c r="P2930" s="7">
        <f t="shared" si="181"/>
        <v>2.4E-2</v>
      </c>
      <c r="Q2930" s="8" t="s">
        <v>8320</v>
      </c>
      <c r="R2930" t="s">
        <v>8358</v>
      </c>
      <c r="S2930" s="13">
        <f t="shared" si="182"/>
        <v>42403.789884259262</v>
      </c>
      <c r="T2930" s="13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1.02069375</v>
      </c>
      <c r="P2931" s="7">
        <f t="shared" si="181"/>
        <v>3.9189031969677482E-3</v>
      </c>
      <c r="Q2931" s="8" t="s">
        <v>8320</v>
      </c>
      <c r="R2931" t="s">
        <v>8358</v>
      </c>
      <c r="S2931" s="13">
        <f t="shared" si="182"/>
        <v>41754.355995370366</v>
      </c>
      <c r="T2931" s="13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1.0092000000000001</v>
      </c>
      <c r="P2932" s="7">
        <f t="shared" si="181"/>
        <v>6.143479984145858E-3</v>
      </c>
      <c r="Q2932" s="8" t="s">
        <v>8320</v>
      </c>
      <c r="R2932" t="s">
        <v>8358</v>
      </c>
      <c r="S2932" s="13">
        <f t="shared" si="182"/>
        <v>42101.375740740739</v>
      </c>
      <c r="T2932" s="13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1.06</v>
      </c>
      <c r="P2933" s="7">
        <f t="shared" si="181"/>
        <v>1.1320754716981131E-2</v>
      </c>
      <c r="Q2933" s="8" t="s">
        <v>8320</v>
      </c>
      <c r="R2933" t="s">
        <v>8358</v>
      </c>
      <c r="S2933" s="13">
        <f t="shared" si="182"/>
        <v>41872.082905092589</v>
      </c>
      <c r="T2933" s="13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1.0509677419354839</v>
      </c>
      <c r="P2934" s="7">
        <f t="shared" si="181"/>
        <v>1.1663597298956415E-2</v>
      </c>
      <c r="Q2934" s="8" t="s">
        <v>8320</v>
      </c>
      <c r="R2934" t="s">
        <v>8358</v>
      </c>
      <c r="S2934" s="13">
        <f t="shared" si="182"/>
        <v>42024.956446759257</v>
      </c>
      <c r="T2934" s="13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1.0276000000000001</v>
      </c>
      <c r="P2935" s="7">
        <f t="shared" si="181"/>
        <v>2.1019852082522383E-2</v>
      </c>
      <c r="Q2935" s="8" t="s">
        <v>8320</v>
      </c>
      <c r="R2935" t="s">
        <v>8358</v>
      </c>
      <c r="S2935" s="13">
        <f t="shared" si="182"/>
        <v>42495.748298611106</v>
      </c>
      <c r="T2935" s="13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1.08</v>
      </c>
      <c r="P2936" s="7">
        <f t="shared" si="181"/>
        <v>1.3703703703703704E-2</v>
      </c>
      <c r="Q2936" s="8" t="s">
        <v>8320</v>
      </c>
      <c r="R2936" t="s">
        <v>8358</v>
      </c>
      <c r="S2936" s="13">
        <f t="shared" si="182"/>
        <v>41775.427824074075</v>
      </c>
      <c r="T2936" s="13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1.0088571428571429</v>
      </c>
      <c r="P2937" s="7">
        <f t="shared" si="181"/>
        <v>1.1045029736618521E-2</v>
      </c>
      <c r="Q2937" s="8" t="s">
        <v>8320</v>
      </c>
      <c r="R2937" t="s">
        <v>8358</v>
      </c>
      <c r="S2937" s="13">
        <f t="shared" si="182"/>
        <v>42553.375092592592</v>
      </c>
      <c r="T2937" s="13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1.28</v>
      </c>
      <c r="P2938" s="7">
        <f t="shared" si="181"/>
        <v>2.6562499999999999E-2</v>
      </c>
      <c r="Q2938" s="8" t="s">
        <v>8320</v>
      </c>
      <c r="R2938" t="s">
        <v>8358</v>
      </c>
      <c r="S2938" s="13">
        <f t="shared" si="182"/>
        <v>41912.442395833328</v>
      </c>
      <c r="T2938" s="13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1.3333333333333333</v>
      </c>
      <c r="P2939" s="7">
        <f t="shared" si="181"/>
        <v>2.75E-2</v>
      </c>
      <c r="Q2939" s="8" t="s">
        <v>8320</v>
      </c>
      <c r="R2939" t="s">
        <v>8358</v>
      </c>
      <c r="S2939" s="13">
        <f t="shared" si="182"/>
        <v>41803.248993055553</v>
      </c>
      <c r="T2939" s="13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1.0137499999999999</v>
      </c>
      <c r="P2940" s="7">
        <f t="shared" si="181"/>
        <v>7.8914919852034523E-3</v>
      </c>
      <c r="Q2940" s="8" t="s">
        <v>8320</v>
      </c>
      <c r="R2940" t="s">
        <v>8358</v>
      </c>
      <c r="S2940" s="13">
        <f t="shared" si="182"/>
        <v>42004.495532407404</v>
      </c>
      <c r="T2940" s="13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1.0287500000000001</v>
      </c>
      <c r="P2941" s="7">
        <f t="shared" si="181"/>
        <v>3.0376670716889429E-3</v>
      </c>
      <c r="Q2941" s="8" t="s">
        <v>8320</v>
      </c>
      <c r="R2941" t="s">
        <v>8358</v>
      </c>
      <c r="S2941" s="13">
        <f t="shared" si="182"/>
        <v>41845.60083333333</v>
      </c>
      <c r="T2941" s="13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1.0724</v>
      </c>
      <c r="P2942" s="7">
        <f t="shared" si="181"/>
        <v>1.2308839985080195E-2</v>
      </c>
      <c r="Q2942" s="8" t="s">
        <v>8320</v>
      </c>
      <c r="R2942" t="s">
        <v>8358</v>
      </c>
      <c r="S2942" s="13">
        <f t="shared" si="182"/>
        <v>41982.565023148149</v>
      </c>
      <c r="T2942" s="13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4.0000000000000003E-5</v>
      </c>
      <c r="P2943" s="7">
        <f t="shared" si="181"/>
        <v>1</v>
      </c>
      <c r="Q2943" s="8" t="s">
        <v>8320</v>
      </c>
      <c r="R2943" t="s">
        <v>8356</v>
      </c>
      <c r="S2943" s="13">
        <f t="shared" si="182"/>
        <v>42034.751793981479</v>
      </c>
      <c r="T2943" s="13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0.20424999999999999</v>
      </c>
      <c r="P2944" s="7">
        <f t="shared" si="181"/>
        <v>4.9449204406364746E-3</v>
      </c>
      <c r="Q2944" s="8" t="s">
        <v>8320</v>
      </c>
      <c r="R2944" t="s">
        <v>8356</v>
      </c>
      <c r="S2944" s="13">
        <f t="shared" si="182"/>
        <v>42334.595590277771</v>
      </c>
      <c r="T2944" s="13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7" t="e">
        <f t="shared" si="181"/>
        <v>#DIV/0!</v>
      </c>
      <c r="Q2945" s="8" t="s">
        <v>8320</v>
      </c>
      <c r="R2945" t="s">
        <v>8356</v>
      </c>
      <c r="S2945" s="13">
        <f t="shared" si="182"/>
        <v>42076.921064814807</v>
      </c>
      <c r="T2945" s="13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0.01</v>
      </c>
      <c r="P2946" s="7">
        <f t="shared" si="181"/>
        <v>0.01</v>
      </c>
      <c r="Q2946" s="8" t="s">
        <v>8320</v>
      </c>
      <c r="R2946" t="s">
        <v>8356</v>
      </c>
      <c r="S2946" s="13">
        <f t="shared" si="182"/>
        <v>42132.705995370365</v>
      </c>
      <c r="T2946" s="13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E2947/D2947</f>
        <v>0</v>
      </c>
      <c r="P2947" s="7" t="e">
        <f t="shared" ref="P2947:P3010" si="185">L2947/E2947</f>
        <v>#DIV/0!</v>
      </c>
      <c r="Q2947" s="8" t="s">
        <v>8320</v>
      </c>
      <c r="R2947" t="s">
        <v>8356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1E-3</v>
      </c>
      <c r="P2948" s="7">
        <f t="shared" si="185"/>
        <v>1</v>
      </c>
      <c r="Q2948" s="8" t="s">
        <v>8320</v>
      </c>
      <c r="R2948" t="s">
        <v>8356</v>
      </c>
      <c r="S2948" s="13">
        <f t="shared" si="186"/>
        <v>42567.322824074072</v>
      </c>
      <c r="T2948" s="13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4.2880000000000001E-2</v>
      </c>
      <c r="P2949" s="7">
        <f t="shared" si="185"/>
        <v>1.2126865671641791E-2</v>
      </c>
      <c r="Q2949" s="8" t="s">
        <v>8320</v>
      </c>
      <c r="R2949" t="s">
        <v>8356</v>
      </c>
      <c r="S2949" s="13">
        <f t="shared" si="186"/>
        <v>42649.353784722225</v>
      </c>
      <c r="T2949" s="13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4.8000000000000001E-5</v>
      </c>
      <c r="P2950" s="7">
        <f t="shared" si="185"/>
        <v>0.375</v>
      </c>
      <c r="Q2950" s="8" t="s">
        <v>8320</v>
      </c>
      <c r="R2950" t="s">
        <v>8356</v>
      </c>
      <c r="S2950" s="13">
        <f t="shared" si="186"/>
        <v>42097.440891203696</v>
      </c>
      <c r="T2950" s="13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2.5000000000000001E-2</v>
      </c>
      <c r="P2951" s="7">
        <f t="shared" si="185"/>
        <v>0.08</v>
      </c>
      <c r="Q2951" s="8" t="s">
        <v>8320</v>
      </c>
      <c r="R2951" t="s">
        <v>8356</v>
      </c>
      <c r="S2951" s="13">
        <f t="shared" si="186"/>
        <v>42297.61478009259</v>
      </c>
      <c r="T2951" s="13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7" t="e">
        <f t="shared" si="185"/>
        <v>#DIV/0!</v>
      </c>
      <c r="Q2952" s="8" t="s">
        <v>8320</v>
      </c>
      <c r="R2952" t="s">
        <v>8356</v>
      </c>
      <c r="S2952" s="13">
        <f t="shared" si="186"/>
        <v>42362.156851851854</v>
      </c>
      <c r="T2952" s="13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2.1919999999999999E-2</v>
      </c>
      <c r="P2953" s="7">
        <f t="shared" si="185"/>
        <v>5.2919708029197078E-2</v>
      </c>
      <c r="Q2953" s="8" t="s">
        <v>8320</v>
      </c>
      <c r="R2953" t="s">
        <v>8356</v>
      </c>
      <c r="S2953" s="13">
        <f t="shared" si="186"/>
        <v>41872.594594907401</v>
      </c>
      <c r="T2953" s="13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8.0250000000000002E-2</v>
      </c>
      <c r="P2954" s="7">
        <f t="shared" si="185"/>
        <v>4.9844236760124613E-3</v>
      </c>
      <c r="Q2954" s="8" t="s">
        <v>8320</v>
      </c>
      <c r="R2954" t="s">
        <v>8356</v>
      </c>
      <c r="S2954" s="13">
        <f t="shared" si="186"/>
        <v>42628.481932870367</v>
      </c>
      <c r="T2954" s="13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1.5125E-3</v>
      </c>
      <c r="P2955" s="7">
        <f t="shared" si="185"/>
        <v>4.9586776859504135E-3</v>
      </c>
      <c r="Q2955" s="8" t="s">
        <v>8320</v>
      </c>
      <c r="R2955" t="s">
        <v>8356</v>
      </c>
      <c r="S2955" s="13">
        <f t="shared" si="186"/>
        <v>42255.583576388883</v>
      </c>
      <c r="T2955" s="13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7" t="e">
        <f t="shared" si="185"/>
        <v>#DIV/0!</v>
      </c>
      <c r="Q2956" s="8" t="s">
        <v>8320</v>
      </c>
      <c r="R2956" t="s">
        <v>8356</v>
      </c>
      <c r="S2956" s="13">
        <f t="shared" si="186"/>
        <v>42790.375034722216</v>
      </c>
      <c r="T2956" s="13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0.59583333333333333</v>
      </c>
      <c r="P2957" s="7">
        <f t="shared" si="185"/>
        <v>1.5384615384615385E-2</v>
      </c>
      <c r="Q2957" s="8" t="s">
        <v>8320</v>
      </c>
      <c r="R2957" t="s">
        <v>8356</v>
      </c>
      <c r="S2957" s="13">
        <f t="shared" si="186"/>
        <v>42141.532974537033</v>
      </c>
      <c r="T2957" s="13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0.16734177215189874</v>
      </c>
      <c r="P2958" s="7">
        <f t="shared" si="185"/>
        <v>1.5128593040847202E-2</v>
      </c>
      <c r="Q2958" s="8" t="s">
        <v>8320</v>
      </c>
      <c r="R2958" t="s">
        <v>8356</v>
      </c>
      <c r="S2958" s="13">
        <f t="shared" si="186"/>
        <v>42464.750578703701</v>
      </c>
      <c r="T2958" s="13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1.8666666666666668E-2</v>
      </c>
      <c r="P2959" s="7">
        <f t="shared" si="185"/>
        <v>1.0714285714285714E-2</v>
      </c>
      <c r="Q2959" s="8" t="s">
        <v>8320</v>
      </c>
      <c r="R2959" t="s">
        <v>8356</v>
      </c>
      <c r="S2959" s="13">
        <f t="shared" si="186"/>
        <v>42030.80291666666</v>
      </c>
      <c r="T2959" s="13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7" t="e">
        <f t="shared" si="185"/>
        <v>#DIV/0!</v>
      </c>
      <c r="Q2960" s="8" t="s">
        <v>8320</v>
      </c>
      <c r="R2960" t="s">
        <v>8356</v>
      </c>
      <c r="S2960" s="13">
        <f t="shared" si="186"/>
        <v>42438.570798611108</v>
      </c>
      <c r="T2960" s="13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7" t="e">
        <f t="shared" si="185"/>
        <v>#DIV/0!</v>
      </c>
      <c r="Q2961" s="8" t="s">
        <v>8320</v>
      </c>
      <c r="R2961" t="s">
        <v>8356</v>
      </c>
      <c r="S2961" s="13">
        <f t="shared" si="186"/>
        <v>42497.800057870372</v>
      </c>
      <c r="T2961" s="13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7" t="e">
        <f t="shared" si="185"/>
        <v>#DIV/0!</v>
      </c>
      <c r="Q2962" s="8" t="s">
        <v>8320</v>
      </c>
      <c r="R2962" t="s">
        <v>8356</v>
      </c>
      <c r="S2962" s="13">
        <f t="shared" si="186"/>
        <v>41863.54887731481</v>
      </c>
      <c r="T2962" s="13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1.0962000000000001</v>
      </c>
      <c r="P2963" s="7">
        <f t="shared" si="185"/>
        <v>1.9704433497536946E-2</v>
      </c>
      <c r="Q2963" s="8" t="s">
        <v>8320</v>
      </c>
      <c r="R2963" t="s">
        <v>8321</v>
      </c>
      <c r="S2963" s="13">
        <f t="shared" si="186"/>
        <v>42061.004155092589</v>
      </c>
      <c r="T2963" s="13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1.218</v>
      </c>
      <c r="P2964" s="7">
        <f t="shared" si="185"/>
        <v>1.6420361247947456E-2</v>
      </c>
      <c r="Q2964" s="8" t="s">
        <v>8320</v>
      </c>
      <c r="R2964" t="s">
        <v>8321</v>
      </c>
      <c r="S2964" s="13">
        <f t="shared" si="186"/>
        <v>42036.035949074074</v>
      </c>
      <c r="T2964" s="13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1.0685</v>
      </c>
      <c r="P2965" s="7">
        <f t="shared" si="185"/>
        <v>9.17173607861488E-3</v>
      </c>
      <c r="Q2965" s="8" t="s">
        <v>8320</v>
      </c>
      <c r="R2965" t="s">
        <v>8321</v>
      </c>
      <c r="S2965" s="13">
        <f t="shared" si="186"/>
        <v>42157.26185185185</v>
      </c>
      <c r="T2965" s="13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1.0071379999999999</v>
      </c>
      <c r="P2966" s="7">
        <f t="shared" si="185"/>
        <v>3.8922173525375872E-2</v>
      </c>
      <c r="Q2966" s="8" t="s">
        <v>8320</v>
      </c>
      <c r="R2966" t="s">
        <v>8321</v>
      </c>
      <c r="S2966" s="13">
        <f t="shared" si="186"/>
        <v>41827.701608796291</v>
      </c>
      <c r="T2966" s="13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1.0900000000000001</v>
      </c>
      <c r="P2967" s="7">
        <f t="shared" si="185"/>
        <v>2.3853211009174313E-2</v>
      </c>
      <c r="Q2967" s="8" t="s">
        <v>8320</v>
      </c>
      <c r="R2967" t="s">
        <v>8321</v>
      </c>
      <c r="S2967" s="13">
        <f t="shared" si="186"/>
        <v>42162.521215277775</v>
      </c>
      <c r="T2967" s="13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1.1363000000000001</v>
      </c>
      <c r="P2968" s="7">
        <f t="shared" si="185"/>
        <v>1.1264630819325883E-2</v>
      </c>
      <c r="Q2968" s="8" t="s">
        <v>8320</v>
      </c>
      <c r="R2968" t="s">
        <v>8321</v>
      </c>
      <c r="S2968" s="13">
        <f t="shared" si="186"/>
        <v>42233.530231481483</v>
      </c>
      <c r="T2968" s="13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1.1392</v>
      </c>
      <c r="P2969" s="7">
        <f t="shared" si="185"/>
        <v>1.2464887640449437E-2</v>
      </c>
      <c r="Q2969" s="8" t="s">
        <v>8320</v>
      </c>
      <c r="R2969" t="s">
        <v>8321</v>
      </c>
      <c r="S2969" s="13">
        <f t="shared" si="186"/>
        <v>42041.989490740736</v>
      </c>
      <c r="T2969" s="13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1.06</v>
      </c>
      <c r="P2970" s="7">
        <f t="shared" si="185"/>
        <v>1.2668463611859838E-2</v>
      </c>
      <c r="Q2970" s="8" t="s">
        <v>8320</v>
      </c>
      <c r="R2970" t="s">
        <v>8321</v>
      </c>
      <c r="S2970" s="13">
        <f t="shared" si="186"/>
        <v>42585.315509259257</v>
      </c>
      <c r="T2970" s="13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1.625</v>
      </c>
      <c r="P2971" s="7">
        <f t="shared" si="185"/>
        <v>1.0461538461538461E-2</v>
      </c>
      <c r="Q2971" s="8" t="s">
        <v>8320</v>
      </c>
      <c r="R2971" t="s">
        <v>8321</v>
      </c>
      <c r="S2971" s="13">
        <f t="shared" si="186"/>
        <v>42097.578159722216</v>
      </c>
      <c r="T2971" s="13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1.06</v>
      </c>
      <c r="P2972" s="7">
        <f t="shared" si="185"/>
        <v>1.4308176100628931E-2</v>
      </c>
      <c r="Q2972" s="8" t="s">
        <v>8320</v>
      </c>
      <c r="R2972" t="s">
        <v>8321</v>
      </c>
      <c r="S2972" s="13">
        <f t="shared" si="186"/>
        <v>41808.461238425924</v>
      </c>
      <c r="T2972" s="13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1.0015624999999999</v>
      </c>
      <c r="P2973" s="7">
        <f t="shared" si="185"/>
        <v>1.3416536661466459E-2</v>
      </c>
      <c r="Q2973" s="8" t="s">
        <v>8320</v>
      </c>
      <c r="R2973" t="s">
        <v>8321</v>
      </c>
      <c r="S2973" s="13">
        <f t="shared" si="186"/>
        <v>41852.449976851851</v>
      </c>
      <c r="T2973" s="13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1.0535000000000001</v>
      </c>
      <c r="P2974" s="7">
        <f t="shared" si="185"/>
        <v>8.0683436165163748E-3</v>
      </c>
      <c r="Q2974" s="8" t="s">
        <v>8320</v>
      </c>
      <c r="R2974" t="s">
        <v>8321</v>
      </c>
      <c r="S2974" s="13">
        <f t="shared" si="186"/>
        <v>42693.90185185185</v>
      </c>
      <c r="T2974" s="13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1.748</v>
      </c>
      <c r="P2975" s="7">
        <f t="shared" si="185"/>
        <v>3.7757437070938217E-3</v>
      </c>
      <c r="Q2975" s="8" t="s">
        <v>8320</v>
      </c>
      <c r="R2975" t="s">
        <v>8321</v>
      </c>
      <c r="S2975" s="13">
        <f t="shared" si="186"/>
        <v>42341.610046296293</v>
      </c>
      <c r="T2975" s="13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1.02</v>
      </c>
      <c r="P2976" s="7">
        <f t="shared" si="185"/>
        <v>1.7058823529411765E-2</v>
      </c>
      <c r="Q2976" s="8" t="s">
        <v>8320</v>
      </c>
      <c r="R2976" t="s">
        <v>8321</v>
      </c>
      <c r="S2976" s="13">
        <f t="shared" si="186"/>
        <v>41879.852673611109</v>
      </c>
      <c r="T2976" s="13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1.00125</v>
      </c>
      <c r="P2977" s="7">
        <f t="shared" si="185"/>
        <v>1.4107365792759051E-2</v>
      </c>
      <c r="Q2977" s="8" t="s">
        <v>8320</v>
      </c>
      <c r="R2977" t="s">
        <v>8321</v>
      </c>
      <c r="S2977" s="13">
        <f t="shared" si="186"/>
        <v>41941.475532407407</v>
      </c>
      <c r="T2977" s="13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1.7142857142857142</v>
      </c>
      <c r="P2978" s="7">
        <f t="shared" si="185"/>
        <v>0.11666666666666667</v>
      </c>
      <c r="Q2978" s="8" t="s">
        <v>8320</v>
      </c>
      <c r="R2978" t="s">
        <v>8321</v>
      </c>
      <c r="S2978" s="13">
        <f t="shared" si="186"/>
        <v>42425.522337962961</v>
      </c>
      <c r="T2978" s="13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1.1356666666666666</v>
      </c>
      <c r="P2979" s="7">
        <f t="shared" si="185"/>
        <v>8.8054006457293811E-3</v>
      </c>
      <c r="Q2979" s="8" t="s">
        <v>8320</v>
      </c>
      <c r="R2979" t="s">
        <v>8321</v>
      </c>
      <c r="S2979" s="13">
        <f t="shared" si="186"/>
        <v>42026.672847222224</v>
      </c>
      <c r="T2979" s="13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1.2946666666666666</v>
      </c>
      <c r="P2980" s="7">
        <f t="shared" si="185"/>
        <v>1.6477857878475798E-2</v>
      </c>
      <c r="Q2980" s="8" t="s">
        <v>8320</v>
      </c>
      <c r="R2980" t="s">
        <v>8321</v>
      </c>
      <c r="S2980" s="13">
        <f t="shared" si="186"/>
        <v>41922.432256944441</v>
      </c>
      <c r="T2980" s="13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1.014</v>
      </c>
      <c r="P2981" s="7">
        <f t="shared" si="185"/>
        <v>9.0729783037475347E-3</v>
      </c>
      <c r="Q2981" s="8" t="s">
        <v>8320</v>
      </c>
      <c r="R2981" t="s">
        <v>8321</v>
      </c>
      <c r="S2981" s="13">
        <f t="shared" si="186"/>
        <v>41993.616006944438</v>
      </c>
      <c r="T2981" s="13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1.0916666666666666</v>
      </c>
      <c r="P2982" s="7">
        <f t="shared" si="185"/>
        <v>7.3282442748091601E-3</v>
      </c>
      <c r="Q2982" s="8" t="s">
        <v>8320</v>
      </c>
      <c r="R2982" t="s">
        <v>8321</v>
      </c>
      <c r="S2982" s="13">
        <f t="shared" si="186"/>
        <v>42219.70752314815</v>
      </c>
      <c r="T2982" s="13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1.28925</v>
      </c>
      <c r="P2983" s="7">
        <f t="shared" si="185"/>
        <v>1.8809385301531898E-2</v>
      </c>
      <c r="Q2983" s="8" t="s">
        <v>8320</v>
      </c>
      <c r="R2983" t="s">
        <v>8356</v>
      </c>
      <c r="S2983" s="13">
        <f t="shared" si="186"/>
        <v>42225.351342592585</v>
      </c>
      <c r="T2983" s="13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1.0206</v>
      </c>
      <c r="P2984" s="7">
        <f t="shared" si="185"/>
        <v>1.1561826376641191E-2</v>
      </c>
      <c r="Q2984" s="8" t="s">
        <v>8320</v>
      </c>
      <c r="R2984" t="s">
        <v>8356</v>
      </c>
      <c r="S2984" s="13">
        <f t="shared" si="186"/>
        <v>42381.478506944441</v>
      </c>
      <c r="T2984" s="13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1.465395775862069</v>
      </c>
      <c r="P2985" s="7">
        <f t="shared" si="185"/>
        <v>6.4417103747010556E-3</v>
      </c>
      <c r="Q2985" s="8" t="s">
        <v>8320</v>
      </c>
      <c r="R2985" t="s">
        <v>8356</v>
      </c>
      <c r="S2985" s="13">
        <f t="shared" si="186"/>
        <v>41894.424027777779</v>
      </c>
      <c r="T2985" s="13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1.00352</v>
      </c>
      <c r="P2986" s="7">
        <f t="shared" si="185"/>
        <v>8.6894132653061226E-3</v>
      </c>
      <c r="Q2986" s="8" t="s">
        <v>8320</v>
      </c>
      <c r="R2986" t="s">
        <v>8356</v>
      </c>
      <c r="S2986" s="13">
        <f t="shared" si="186"/>
        <v>42576.070381944439</v>
      </c>
      <c r="T2986" s="13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1.2164999999999999</v>
      </c>
      <c r="P2987" s="7">
        <f t="shared" si="185"/>
        <v>9.1245376078914926E-3</v>
      </c>
      <c r="Q2987" s="8" t="s">
        <v>8320</v>
      </c>
      <c r="R2987" t="s">
        <v>8356</v>
      </c>
      <c r="S2987" s="13">
        <f t="shared" si="186"/>
        <v>42654.765370370369</v>
      </c>
      <c r="T2987" s="13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1.0549999999999999</v>
      </c>
      <c r="P2988" s="7">
        <f t="shared" si="185"/>
        <v>2.2116903633491312E-2</v>
      </c>
      <c r="Q2988" s="8" t="s">
        <v>8320</v>
      </c>
      <c r="R2988" t="s">
        <v>8356</v>
      </c>
      <c r="S2988" s="13">
        <f t="shared" si="186"/>
        <v>42431.29173611111</v>
      </c>
      <c r="T2988" s="13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1.1040080000000001</v>
      </c>
      <c r="P2989" s="7">
        <f t="shared" si="185"/>
        <v>9.6013797001471002E-3</v>
      </c>
      <c r="Q2989" s="8" t="s">
        <v>8320</v>
      </c>
      <c r="R2989" t="s">
        <v>8356</v>
      </c>
      <c r="S2989" s="13">
        <f t="shared" si="186"/>
        <v>42627.098969907405</v>
      </c>
      <c r="T2989" s="13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</v>
      </c>
      <c r="P2990" s="7">
        <f t="shared" si="185"/>
        <v>2.8000000000000001E-2</v>
      </c>
      <c r="Q2990" s="8" t="s">
        <v>8320</v>
      </c>
      <c r="R2990" t="s">
        <v>8356</v>
      </c>
      <c r="S2990" s="13">
        <f t="shared" si="186"/>
        <v>42511.153715277775</v>
      </c>
      <c r="T2990" s="13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1.76535</v>
      </c>
      <c r="P2991" s="7">
        <f t="shared" si="185"/>
        <v>1.0309570340159176E-2</v>
      </c>
      <c r="Q2991" s="8" t="s">
        <v>8320</v>
      </c>
      <c r="R2991" t="s">
        <v>8356</v>
      </c>
      <c r="S2991" s="13">
        <f t="shared" si="186"/>
        <v>42336.812060185184</v>
      </c>
      <c r="T2991" s="13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</v>
      </c>
      <c r="P2992" s="7">
        <f t="shared" si="185"/>
        <v>2.7000000000000001E-3</v>
      </c>
      <c r="Q2992" s="8" t="s">
        <v>8320</v>
      </c>
      <c r="R2992" t="s">
        <v>8356</v>
      </c>
      <c r="S2992" s="13">
        <f t="shared" si="186"/>
        <v>42341.365972222215</v>
      </c>
      <c r="T2992" s="13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1.0329411764705883</v>
      </c>
      <c r="P2993" s="7">
        <f t="shared" si="185"/>
        <v>1.0592255125284738E-2</v>
      </c>
      <c r="Q2993" s="8" t="s">
        <v>8320</v>
      </c>
      <c r="R2993" t="s">
        <v>8356</v>
      </c>
      <c r="S2993" s="13">
        <f t="shared" si="186"/>
        <v>42740.628819444442</v>
      </c>
      <c r="T2993" s="13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1.0449999999999999</v>
      </c>
      <c r="P2994" s="7">
        <f t="shared" si="185"/>
        <v>2.0414673046251993E-2</v>
      </c>
      <c r="Q2994" s="8" t="s">
        <v>8320</v>
      </c>
      <c r="R2994" t="s">
        <v>8356</v>
      </c>
      <c r="S2994" s="13">
        <f t="shared" si="186"/>
        <v>42622.559143518512</v>
      </c>
      <c r="T2994" s="13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1.0029999999999999</v>
      </c>
      <c r="P2995" s="7">
        <f t="shared" si="185"/>
        <v>2.1934197407776669E-2</v>
      </c>
      <c r="Q2995" s="8" t="s">
        <v>8320</v>
      </c>
      <c r="R2995" t="s">
        <v>8356</v>
      </c>
      <c r="S2995" s="13">
        <f t="shared" si="186"/>
        <v>42390.63040509259</v>
      </c>
      <c r="T2995" s="13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4.577466666666667</v>
      </c>
      <c r="P2996" s="7">
        <f t="shared" si="185"/>
        <v>4.2964084937811307E-2</v>
      </c>
      <c r="Q2996" s="8" t="s">
        <v>8320</v>
      </c>
      <c r="R2996" t="s">
        <v>8356</v>
      </c>
      <c r="S2996" s="13">
        <f t="shared" si="186"/>
        <v>41885.270509259259</v>
      </c>
      <c r="T2996" s="13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1.0496000000000001</v>
      </c>
      <c r="P2997" s="7">
        <f t="shared" si="185"/>
        <v>1.5815548780487805E-2</v>
      </c>
      <c r="Q2997" s="8" t="s">
        <v>8320</v>
      </c>
      <c r="R2997" t="s">
        <v>8356</v>
      </c>
      <c r="S2997" s="13">
        <f t="shared" si="186"/>
        <v>42724.456840277773</v>
      </c>
      <c r="T2997" s="13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1.7194285714285715</v>
      </c>
      <c r="P2998" s="7">
        <f t="shared" si="185"/>
        <v>6.5137919574609505E-3</v>
      </c>
      <c r="Q2998" s="8" t="s">
        <v>8320</v>
      </c>
      <c r="R2998" t="s">
        <v>8356</v>
      </c>
      <c r="S2998" s="13">
        <f t="shared" si="186"/>
        <v>42090.704166666663</v>
      </c>
      <c r="T2998" s="13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1.0373000000000001</v>
      </c>
      <c r="P2999" s="7">
        <f t="shared" si="185"/>
        <v>1.1086474501108648E-2</v>
      </c>
      <c r="Q2999" s="8" t="s">
        <v>8320</v>
      </c>
      <c r="R2999" t="s">
        <v>8356</v>
      </c>
      <c r="S2999" s="13">
        <f t="shared" si="186"/>
        <v>42775.525381944441</v>
      </c>
      <c r="T2999" s="13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1.0302899999999999</v>
      </c>
      <c r="P3000" s="7">
        <f t="shared" si="185"/>
        <v>8.4054004212406209E-3</v>
      </c>
      <c r="Q3000" s="8" t="s">
        <v>8320</v>
      </c>
      <c r="R3000" t="s">
        <v>8356</v>
      </c>
      <c r="S3000" s="13">
        <f t="shared" si="186"/>
        <v>41777.985289351847</v>
      </c>
      <c r="T3000" s="13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1.1888888888888889</v>
      </c>
      <c r="P3001" s="7">
        <f t="shared" si="185"/>
        <v>1.2461059190031152E-2</v>
      </c>
      <c r="Q3001" s="8" t="s">
        <v>8320</v>
      </c>
      <c r="R3001" t="s">
        <v>8356</v>
      </c>
      <c r="S3001" s="13">
        <f t="shared" si="186"/>
        <v>42780.531944444439</v>
      </c>
      <c r="T3001" s="13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</v>
      </c>
      <c r="P3002" s="7">
        <f t="shared" si="185"/>
        <v>1.6E-2</v>
      </c>
      <c r="Q3002" s="8" t="s">
        <v>8320</v>
      </c>
      <c r="R3002" t="s">
        <v>8356</v>
      </c>
      <c r="S3002" s="13">
        <f t="shared" si="186"/>
        <v>42752.61886574074</v>
      </c>
      <c r="T3002" s="13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3.1869988910451896</v>
      </c>
      <c r="P3003" s="7">
        <f t="shared" si="185"/>
        <v>7.6116708226389362E-3</v>
      </c>
      <c r="Q3003" s="8" t="s">
        <v>8320</v>
      </c>
      <c r="R3003" t="s">
        <v>8356</v>
      </c>
      <c r="S3003" s="13">
        <f t="shared" si="186"/>
        <v>42534.687291666669</v>
      </c>
      <c r="T3003" s="13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1.0850614285714286</v>
      </c>
      <c r="P3004" s="7">
        <f t="shared" si="185"/>
        <v>1.3692444009094942E-2</v>
      </c>
      <c r="Q3004" s="8" t="s">
        <v>8320</v>
      </c>
      <c r="R3004" t="s">
        <v>8356</v>
      </c>
      <c r="S3004" s="13">
        <f t="shared" si="186"/>
        <v>41239.627916666665</v>
      </c>
      <c r="T3004" s="13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1.0116666666666667</v>
      </c>
      <c r="P3005" s="7">
        <f t="shared" si="185"/>
        <v>5.6013179571663919E-3</v>
      </c>
      <c r="Q3005" s="8" t="s">
        <v>8320</v>
      </c>
      <c r="R3005" t="s">
        <v>8356</v>
      </c>
      <c r="S3005" s="13">
        <f t="shared" si="186"/>
        <v>42398.640925925924</v>
      </c>
      <c r="T3005" s="13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1.12815</v>
      </c>
      <c r="P3006" s="7">
        <f t="shared" si="185"/>
        <v>6.1383681248060986E-3</v>
      </c>
      <c r="Q3006" s="8" t="s">
        <v>8320</v>
      </c>
      <c r="R3006" t="s">
        <v>8356</v>
      </c>
      <c r="S3006" s="13">
        <f t="shared" si="186"/>
        <v>41928.672731481478</v>
      </c>
      <c r="T3006" s="13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1.2049622641509434</v>
      </c>
      <c r="P3007" s="7">
        <f t="shared" si="185"/>
        <v>9.238526220190094E-3</v>
      </c>
      <c r="Q3007" s="8" t="s">
        <v>8320</v>
      </c>
      <c r="R3007" t="s">
        <v>8356</v>
      </c>
      <c r="S3007" s="13">
        <f t="shared" si="186"/>
        <v>41888.466493055552</v>
      </c>
      <c r="T3007" s="13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1.0774999999999999</v>
      </c>
      <c r="P3008" s="7">
        <f t="shared" si="185"/>
        <v>1.1252900232018562E-2</v>
      </c>
      <c r="Q3008" s="8" t="s">
        <v>8320</v>
      </c>
      <c r="R3008" t="s">
        <v>8356</v>
      </c>
      <c r="S3008" s="13">
        <f t="shared" si="186"/>
        <v>41957.54850694444</v>
      </c>
      <c r="T3008" s="13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1.8</v>
      </c>
      <c r="P3009" s="7">
        <f t="shared" si="185"/>
        <v>1.8518518518518517E-2</v>
      </c>
      <c r="Q3009" s="8" t="s">
        <v>8320</v>
      </c>
      <c r="R3009" t="s">
        <v>8356</v>
      </c>
      <c r="S3009" s="13">
        <f t="shared" si="186"/>
        <v>42098.007905092592</v>
      </c>
      <c r="T3009" s="13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1.0116666666666667</v>
      </c>
      <c r="P3010" s="7">
        <f t="shared" si="185"/>
        <v>8.5667215815486003E-3</v>
      </c>
      <c r="Q3010" s="8" t="s">
        <v>8320</v>
      </c>
      <c r="R3010" t="s">
        <v>8356</v>
      </c>
      <c r="S3010" s="13">
        <f t="shared" si="186"/>
        <v>42360.003692129627</v>
      </c>
      <c r="T3010" s="13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E3011/D3011</f>
        <v>1.19756</v>
      </c>
      <c r="P3011" s="7">
        <f t="shared" ref="P3011:P3074" si="189">L3011/E3011</f>
        <v>4.2753598984602023E-3</v>
      </c>
      <c r="Q3011" s="8" t="s">
        <v>8320</v>
      </c>
      <c r="R3011" t="s">
        <v>8356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1.58</v>
      </c>
      <c r="P3012" s="7">
        <f t="shared" si="189"/>
        <v>6.3291139240506328E-3</v>
      </c>
      <c r="Q3012" s="8" t="s">
        <v>8320</v>
      </c>
      <c r="R3012" t="s">
        <v>8356</v>
      </c>
      <c r="S3012" s="13">
        <f t="shared" si="190"/>
        <v>41996.624062499999</v>
      </c>
      <c r="T3012" s="13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1.2366666666666666</v>
      </c>
      <c r="P3013" s="7">
        <f t="shared" si="189"/>
        <v>6.7385444743935305E-2</v>
      </c>
      <c r="Q3013" s="8" t="s">
        <v>8320</v>
      </c>
      <c r="R3013" t="s">
        <v>8356</v>
      </c>
      <c r="S3013" s="13">
        <f t="shared" si="190"/>
        <v>42334.260601851849</v>
      </c>
      <c r="T3013" s="13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1.1712499999999999</v>
      </c>
      <c r="P3014" s="7">
        <f t="shared" si="189"/>
        <v>1.1739594450373533E-2</v>
      </c>
      <c r="Q3014" s="8" t="s">
        <v>8320</v>
      </c>
      <c r="R3014" t="s">
        <v>8356</v>
      </c>
      <c r="S3014" s="13">
        <f t="shared" si="190"/>
        <v>42024.494560185187</v>
      </c>
      <c r="T3014" s="13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1.5696000000000001</v>
      </c>
      <c r="P3015" s="7">
        <f t="shared" si="189"/>
        <v>6.8170234454638127E-3</v>
      </c>
      <c r="Q3015" s="8" t="s">
        <v>8320</v>
      </c>
      <c r="R3015" t="s">
        <v>8356</v>
      </c>
      <c r="S3015" s="13">
        <f t="shared" si="190"/>
        <v>42146.627881944441</v>
      </c>
      <c r="T3015" s="13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1.13104</v>
      </c>
      <c r="P3016" s="7">
        <f t="shared" si="189"/>
        <v>1.9698684396661479E-2</v>
      </c>
      <c r="Q3016" s="8" t="s">
        <v>8320</v>
      </c>
      <c r="R3016" t="s">
        <v>8356</v>
      </c>
      <c r="S3016" s="13">
        <f t="shared" si="190"/>
        <v>41919.915277777771</v>
      </c>
      <c r="T3016" s="13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1.0317647058823529</v>
      </c>
      <c r="P3017" s="7">
        <f t="shared" si="189"/>
        <v>1.1402508551881414E-2</v>
      </c>
      <c r="Q3017" s="8" t="s">
        <v>8320</v>
      </c>
      <c r="R3017" t="s">
        <v>8356</v>
      </c>
      <c r="S3017" s="13">
        <f t="shared" si="190"/>
        <v>41785.518958333334</v>
      </c>
      <c r="T3017" s="13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1.0261176470588236</v>
      </c>
      <c r="P3018" s="7">
        <f t="shared" si="189"/>
        <v>4.1274936941068565E-3</v>
      </c>
      <c r="Q3018" s="8" t="s">
        <v>8320</v>
      </c>
      <c r="R3018" t="s">
        <v>8356</v>
      </c>
      <c r="S3018" s="13">
        <f t="shared" si="190"/>
        <v>41778.339722222219</v>
      </c>
      <c r="T3018" s="13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1.0584090909090909</v>
      </c>
      <c r="P3019" s="7">
        <f t="shared" si="189"/>
        <v>6.8284303199484643E-3</v>
      </c>
      <c r="Q3019" s="8" t="s">
        <v>8320</v>
      </c>
      <c r="R3019" t="s">
        <v>8356</v>
      </c>
      <c r="S3019" s="13">
        <f t="shared" si="190"/>
        <v>41841.641701388886</v>
      </c>
      <c r="T3019" s="13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1.0071428571428571</v>
      </c>
      <c r="P3020" s="7">
        <f t="shared" si="189"/>
        <v>9.6926713947990545E-3</v>
      </c>
      <c r="Q3020" s="8" t="s">
        <v>8320</v>
      </c>
      <c r="R3020" t="s">
        <v>8356</v>
      </c>
      <c r="S3020" s="13">
        <f t="shared" si="190"/>
        <v>42163.09</v>
      </c>
      <c r="T3020" s="13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1.2123333333333333</v>
      </c>
      <c r="P3021" s="7">
        <f t="shared" si="189"/>
        <v>1.2427825130602145E-2</v>
      </c>
      <c r="Q3021" s="8" t="s">
        <v>8320</v>
      </c>
      <c r="R3021" t="s">
        <v>8356</v>
      </c>
      <c r="S3021" s="13">
        <f t="shared" si="190"/>
        <v>41758.625231481477</v>
      </c>
      <c r="T3021" s="13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1.0057142857142858</v>
      </c>
      <c r="P3022" s="7">
        <f t="shared" si="189"/>
        <v>4.261363636363636E-3</v>
      </c>
      <c r="Q3022" s="8" t="s">
        <v>8320</v>
      </c>
      <c r="R3022" t="s">
        <v>8356</v>
      </c>
      <c r="S3022" s="13">
        <f t="shared" si="190"/>
        <v>42170.638113425921</v>
      </c>
      <c r="T3022" s="13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1.1602222222222223</v>
      </c>
      <c r="P3023" s="7">
        <f t="shared" si="189"/>
        <v>1.9728021451829152E-2</v>
      </c>
      <c r="Q3023" s="8" t="s">
        <v>8320</v>
      </c>
      <c r="R3023" t="s">
        <v>8356</v>
      </c>
      <c r="S3023" s="13">
        <f t="shared" si="190"/>
        <v>42660.410520833328</v>
      </c>
      <c r="T3023" s="13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1.0087999999999999</v>
      </c>
      <c r="P3024" s="7">
        <f t="shared" si="189"/>
        <v>6.1459159397303726E-3</v>
      </c>
      <c r="Q3024" s="8" t="s">
        <v>8320</v>
      </c>
      <c r="R3024" t="s">
        <v>8356</v>
      </c>
      <c r="S3024" s="13">
        <f t="shared" si="190"/>
        <v>42564.745474537034</v>
      </c>
      <c r="T3024" s="13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1.03</v>
      </c>
      <c r="P3025" s="7">
        <f t="shared" si="189"/>
        <v>8.321775312066574E-3</v>
      </c>
      <c r="Q3025" s="8" t="s">
        <v>8320</v>
      </c>
      <c r="R3025" t="s">
        <v>8356</v>
      </c>
      <c r="S3025" s="13">
        <f t="shared" si="190"/>
        <v>42121.467430555553</v>
      </c>
      <c r="T3025" s="13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2.4641999999999999</v>
      </c>
      <c r="P3026" s="7">
        <f t="shared" si="189"/>
        <v>1.4771528285041798E-2</v>
      </c>
      <c r="Q3026" s="8" t="s">
        <v>8320</v>
      </c>
      <c r="R3026" t="s">
        <v>8356</v>
      </c>
      <c r="S3026" s="13">
        <f t="shared" si="190"/>
        <v>41158.785590277774</v>
      </c>
      <c r="T3026" s="13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3.0219999999999998</v>
      </c>
      <c r="P3027" s="7">
        <f t="shared" si="189"/>
        <v>1.9192587690271344E-2</v>
      </c>
      <c r="Q3027" s="8" t="s">
        <v>8320</v>
      </c>
      <c r="R3027" t="s">
        <v>8356</v>
      </c>
      <c r="S3027" s="13">
        <f t="shared" si="190"/>
        <v>41761.301076388889</v>
      </c>
      <c r="T3027" s="13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1.4333333333333333</v>
      </c>
      <c r="P3028" s="7">
        <f t="shared" si="189"/>
        <v>1.937984496124031E-2</v>
      </c>
      <c r="Q3028" s="8" t="s">
        <v>8320</v>
      </c>
      <c r="R3028" t="s">
        <v>8356</v>
      </c>
      <c r="S3028" s="13">
        <f t="shared" si="190"/>
        <v>42783.251064814809</v>
      </c>
      <c r="T3028" s="13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1.3144</v>
      </c>
      <c r="P3029" s="7">
        <f t="shared" si="189"/>
        <v>6.0864272671941567E-3</v>
      </c>
      <c r="Q3029" s="8" t="s">
        <v>8320</v>
      </c>
      <c r="R3029" t="s">
        <v>8356</v>
      </c>
      <c r="S3029" s="13">
        <f t="shared" si="190"/>
        <v>42053.49596064815</v>
      </c>
      <c r="T3029" s="13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1.6801999999999999</v>
      </c>
      <c r="P3030" s="7">
        <f t="shared" si="189"/>
        <v>1.1784311391501013E-2</v>
      </c>
      <c r="Q3030" s="8" t="s">
        <v>8320</v>
      </c>
      <c r="R3030" t="s">
        <v>8356</v>
      </c>
      <c r="S3030" s="13">
        <f t="shared" si="190"/>
        <v>42567.055844907409</v>
      </c>
      <c r="T3030" s="13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1.0967666666666667</v>
      </c>
      <c r="P3031" s="7">
        <f t="shared" si="189"/>
        <v>1.0576543172355105E-2</v>
      </c>
      <c r="Q3031" s="8" t="s">
        <v>8320</v>
      </c>
      <c r="R3031" t="s">
        <v>8356</v>
      </c>
      <c r="S3031" s="13">
        <f t="shared" si="190"/>
        <v>41932.500543981478</v>
      </c>
      <c r="T3031" s="13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1.0668571428571429</v>
      </c>
      <c r="P3032" s="7">
        <f t="shared" si="189"/>
        <v>2.1960364220674881E-2</v>
      </c>
      <c r="Q3032" s="8" t="s">
        <v>8320</v>
      </c>
      <c r="R3032" t="s">
        <v>8356</v>
      </c>
      <c r="S3032" s="13">
        <f t="shared" si="190"/>
        <v>42233.5390162037</v>
      </c>
      <c r="T3032" s="13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</v>
      </c>
      <c r="P3033" s="7">
        <f t="shared" si="189"/>
        <v>1.9333333333333334E-2</v>
      </c>
      <c r="Q3033" s="8" t="s">
        <v>8320</v>
      </c>
      <c r="R3033" t="s">
        <v>8356</v>
      </c>
      <c r="S3033" s="13">
        <f t="shared" si="190"/>
        <v>42597.674155092587</v>
      </c>
      <c r="T3033" s="13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1.272</v>
      </c>
      <c r="P3034" s="7">
        <f t="shared" si="189"/>
        <v>1.9654088050314465E-2</v>
      </c>
      <c r="Q3034" s="8" t="s">
        <v>8320</v>
      </c>
      <c r="R3034" t="s">
        <v>8356</v>
      </c>
      <c r="S3034" s="13">
        <f t="shared" si="190"/>
        <v>42227.836331018516</v>
      </c>
      <c r="T3034" s="13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1.4653333333333334</v>
      </c>
      <c r="P3035" s="7">
        <f t="shared" si="189"/>
        <v>5.2320291173794361E-3</v>
      </c>
      <c r="Q3035" s="8" t="s">
        <v>8320</v>
      </c>
      <c r="R3035" t="s">
        <v>8356</v>
      </c>
      <c r="S3035" s="13">
        <f t="shared" si="190"/>
        <v>42569.901909722219</v>
      </c>
      <c r="T3035" s="13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1.1253599999999999</v>
      </c>
      <c r="P3036" s="7">
        <f t="shared" si="189"/>
        <v>1.1196417146513116E-2</v>
      </c>
      <c r="Q3036" s="8" t="s">
        <v>8320</v>
      </c>
      <c r="R3036" t="s">
        <v>8356</v>
      </c>
      <c r="S3036" s="13">
        <f t="shared" si="190"/>
        <v>42644.327025462961</v>
      </c>
      <c r="T3036" s="13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1.0878684000000001</v>
      </c>
      <c r="P3037" s="7">
        <f t="shared" si="189"/>
        <v>1.128813007161528E-2</v>
      </c>
      <c r="Q3037" s="8" t="s">
        <v>8320</v>
      </c>
      <c r="R3037" t="s">
        <v>8356</v>
      </c>
      <c r="S3037" s="13">
        <f t="shared" si="190"/>
        <v>41368.351956018516</v>
      </c>
      <c r="T3037" s="13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1.26732</v>
      </c>
      <c r="P3038" s="7">
        <f t="shared" si="189"/>
        <v>1.0384117665625098E-2</v>
      </c>
      <c r="Q3038" s="8" t="s">
        <v>8320</v>
      </c>
      <c r="R3038" t="s">
        <v>8356</v>
      </c>
      <c r="S3038" s="13">
        <f t="shared" si="190"/>
        <v>41466.576898148145</v>
      </c>
      <c r="T3038" s="13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2.1320000000000001</v>
      </c>
      <c r="P3039" s="7">
        <f t="shared" si="189"/>
        <v>3.0018761726078799E-2</v>
      </c>
      <c r="Q3039" s="8" t="s">
        <v>8320</v>
      </c>
      <c r="R3039" t="s">
        <v>8356</v>
      </c>
      <c r="S3039" s="13">
        <f t="shared" si="190"/>
        <v>40378.684872685182</v>
      </c>
      <c r="T3039" s="13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1.0049999999999999</v>
      </c>
      <c r="P3040" s="7">
        <f t="shared" si="189"/>
        <v>2.6865671641791045E-2</v>
      </c>
      <c r="Q3040" s="8" t="s">
        <v>8320</v>
      </c>
      <c r="R3040" t="s">
        <v>8356</v>
      </c>
      <c r="S3040" s="13">
        <f t="shared" si="190"/>
        <v>42373.043946759259</v>
      </c>
      <c r="T3040" s="13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1.0871389999999999</v>
      </c>
      <c r="P3041" s="7">
        <f t="shared" si="189"/>
        <v>1.085417780063083E-2</v>
      </c>
      <c r="Q3041" s="8" t="s">
        <v>8320</v>
      </c>
      <c r="R3041" t="s">
        <v>8356</v>
      </c>
      <c r="S3041" s="13">
        <f t="shared" si="190"/>
        <v>41610.586087962962</v>
      </c>
      <c r="T3041" s="13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1.075</v>
      </c>
      <c r="P3042" s="7">
        <f t="shared" si="189"/>
        <v>1.3023255813953489E-2</v>
      </c>
      <c r="Q3042" s="8" t="s">
        <v>8320</v>
      </c>
      <c r="R3042" t="s">
        <v>8356</v>
      </c>
      <c r="S3042" s="13">
        <f t="shared" si="190"/>
        <v>42177.583576388883</v>
      </c>
      <c r="T3042" s="13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1.1048192771084338</v>
      </c>
      <c r="P3043" s="7">
        <f t="shared" si="189"/>
        <v>1.0359869138495093E-2</v>
      </c>
      <c r="Q3043" s="8" t="s">
        <v>8320</v>
      </c>
      <c r="R3043" t="s">
        <v>8356</v>
      </c>
      <c r="S3043" s="13">
        <f t="shared" si="190"/>
        <v>42359.660277777781</v>
      </c>
      <c r="T3043" s="13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1.28</v>
      </c>
      <c r="P3044" s="7">
        <f t="shared" si="189"/>
        <v>1.9270833333333334E-2</v>
      </c>
      <c r="Q3044" s="8" t="s">
        <v>8320</v>
      </c>
      <c r="R3044" t="s">
        <v>8356</v>
      </c>
      <c r="S3044" s="13">
        <f t="shared" si="190"/>
        <v>42253.479710648149</v>
      </c>
      <c r="T3044" s="13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1.1000666666666667</v>
      </c>
      <c r="P3045" s="7">
        <f t="shared" si="189"/>
        <v>7.7571056299618208E-3</v>
      </c>
      <c r="Q3045" s="8" t="s">
        <v>8320</v>
      </c>
      <c r="R3045" t="s">
        <v>8356</v>
      </c>
      <c r="S3045" s="13">
        <f t="shared" si="190"/>
        <v>42082.862256944441</v>
      </c>
      <c r="T3045" s="13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1.0934166666666667</v>
      </c>
      <c r="P3046" s="7">
        <f t="shared" si="189"/>
        <v>1.1889337702918985E-2</v>
      </c>
      <c r="Q3046" s="8" t="s">
        <v>8320</v>
      </c>
      <c r="R3046" t="s">
        <v>8356</v>
      </c>
      <c r="S3046" s="13">
        <f t="shared" si="190"/>
        <v>42387.518495370365</v>
      </c>
      <c r="T3046" s="13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1.3270650000000002</v>
      </c>
      <c r="P3047" s="7">
        <f t="shared" si="189"/>
        <v>1.2056681473778601E-2</v>
      </c>
      <c r="Q3047" s="8" t="s">
        <v>8320</v>
      </c>
      <c r="R3047" t="s">
        <v>8356</v>
      </c>
      <c r="S3047" s="13">
        <f t="shared" si="190"/>
        <v>41842.947395833333</v>
      </c>
      <c r="T3047" s="13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1.9084810126582279</v>
      </c>
      <c r="P3048" s="7">
        <f t="shared" si="189"/>
        <v>3.846919148371692E-3</v>
      </c>
      <c r="Q3048" s="8" t="s">
        <v>8320</v>
      </c>
      <c r="R3048" t="s">
        <v>8356</v>
      </c>
      <c r="S3048" s="13">
        <f t="shared" si="190"/>
        <v>41862.59474537037</v>
      </c>
      <c r="T3048" s="13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1.49</v>
      </c>
      <c r="P3049" s="7">
        <f t="shared" si="189"/>
        <v>2.6845637583892617E-2</v>
      </c>
      <c r="Q3049" s="8" t="s">
        <v>8320</v>
      </c>
      <c r="R3049" t="s">
        <v>8356</v>
      </c>
      <c r="S3049" s="13">
        <f t="shared" si="190"/>
        <v>42443.780717592592</v>
      </c>
      <c r="T3049" s="13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1.6639999999999999</v>
      </c>
      <c r="P3050" s="7">
        <f t="shared" si="189"/>
        <v>5.6490384615384614E-3</v>
      </c>
      <c r="Q3050" s="8" t="s">
        <v>8320</v>
      </c>
      <c r="R3050" t="s">
        <v>8356</v>
      </c>
      <c r="S3050" s="13">
        <f t="shared" si="190"/>
        <v>41975.692847222221</v>
      </c>
      <c r="T3050" s="13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1.0666666666666667</v>
      </c>
      <c r="P3051" s="7">
        <f t="shared" si="189"/>
        <v>1.35E-2</v>
      </c>
      <c r="Q3051" s="8" t="s">
        <v>8320</v>
      </c>
      <c r="R3051" t="s">
        <v>8356</v>
      </c>
      <c r="S3051" s="13">
        <f t="shared" si="190"/>
        <v>42138.806192129625</v>
      </c>
      <c r="T3051" s="13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1.06</v>
      </c>
      <c r="P3052" s="7">
        <f t="shared" si="189"/>
        <v>1.4150943396226415E-2</v>
      </c>
      <c r="Q3052" s="8" t="s">
        <v>8320</v>
      </c>
      <c r="R3052" t="s">
        <v>8356</v>
      </c>
      <c r="S3052" s="13">
        <f t="shared" si="190"/>
        <v>42464.960185185184</v>
      </c>
      <c r="T3052" s="13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0.23628571428571429</v>
      </c>
      <c r="P3053" s="7">
        <f t="shared" si="189"/>
        <v>4.2321644498186213E-2</v>
      </c>
      <c r="Q3053" s="8" t="s">
        <v>8320</v>
      </c>
      <c r="R3053" t="s">
        <v>8356</v>
      </c>
      <c r="S3053" s="13">
        <f t="shared" si="190"/>
        <v>42744.207696759258</v>
      </c>
      <c r="T3053" s="13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1.5E-3</v>
      </c>
      <c r="P3054" s="7">
        <f t="shared" si="189"/>
        <v>2.6666666666666668E-2</v>
      </c>
      <c r="Q3054" s="8" t="s">
        <v>8320</v>
      </c>
      <c r="R3054" t="s">
        <v>8356</v>
      </c>
      <c r="S3054" s="13">
        <f t="shared" si="190"/>
        <v>42122.461736111109</v>
      </c>
      <c r="T3054" s="13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4.0000000000000001E-3</v>
      </c>
      <c r="P3055" s="7">
        <f t="shared" si="189"/>
        <v>7.4999999999999997E-2</v>
      </c>
      <c r="Q3055" s="8" t="s">
        <v>8320</v>
      </c>
      <c r="R3055" t="s">
        <v>8356</v>
      </c>
      <c r="S3055" s="13">
        <f t="shared" si="190"/>
        <v>41862.553391203699</v>
      </c>
      <c r="T3055" s="13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7" t="e">
        <f t="shared" si="189"/>
        <v>#DIV/0!</v>
      </c>
      <c r="Q3056" s="8" t="s">
        <v>8320</v>
      </c>
      <c r="R3056" t="s">
        <v>8356</v>
      </c>
      <c r="S3056" s="13">
        <f t="shared" si="190"/>
        <v>42027.624467592592</v>
      </c>
      <c r="T3056" s="13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5.0000000000000002E-5</v>
      </c>
      <c r="P3057" s="7">
        <f t="shared" si="189"/>
        <v>1</v>
      </c>
      <c r="Q3057" s="8" t="s">
        <v>8320</v>
      </c>
      <c r="R3057" t="s">
        <v>8356</v>
      </c>
      <c r="S3057" s="13">
        <f t="shared" si="190"/>
        <v>41953.749884259254</v>
      </c>
      <c r="T3057" s="13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7" t="e">
        <f t="shared" si="189"/>
        <v>#DIV/0!</v>
      </c>
      <c r="Q3058" s="8" t="s">
        <v>8320</v>
      </c>
      <c r="R3058" t="s">
        <v>8356</v>
      </c>
      <c r="S3058" s="13">
        <f t="shared" si="190"/>
        <v>41851.428055555552</v>
      </c>
      <c r="T3058" s="13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7" t="e">
        <f t="shared" si="189"/>
        <v>#DIV/0!</v>
      </c>
      <c r="Q3059" s="8" t="s">
        <v>8320</v>
      </c>
      <c r="R3059" t="s">
        <v>8356</v>
      </c>
      <c r="S3059" s="13">
        <f t="shared" si="190"/>
        <v>42433.442256944443</v>
      </c>
      <c r="T3059" s="13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1.6666666666666666E-4</v>
      </c>
      <c r="P3060" s="7">
        <f t="shared" si="189"/>
        <v>1</v>
      </c>
      <c r="Q3060" s="8" t="s">
        <v>8320</v>
      </c>
      <c r="R3060" t="s">
        <v>8356</v>
      </c>
      <c r="S3060" s="13">
        <f t="shared" si="190"/>
        <v>42460.165972222218</v>
      </c>
      <c r="T3060" s="13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3.0066666666666665E-2</v>
      </c>
      <c r="P3061" s="7">
        <f t="shared" si="189"/>
        <v>2.4390243902439025E-2</v>
      </c>
      <c r="Q3061" s="8" t="s">
        <v>8320</v>
      </c>
      <c r="R3061" t="s">
        <v>8356</v>
      </c>
      <c r="S3061" s="13">
        <f t="shared" si="190"/>
        <v>41829.727384259255</v>
      </c>
      <c r="T3061" s="13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1.5227272727272728E-3</v>
      </c>
      <c r="P3062" s="7">
        <f t="shared" si="189"/>
        <v>1.7910447761194031E-2</v>
      </c>
      <c r="Q3062" s="8" t="s">
        <v>8320</v>
      </c>
      <c r="R3062" t="s">
        <v>8356</v>
      </c>
      <c r="S3062" s="13">
        <f t="shared" si="190"/>
        <v>42245.066365740735</v>
      </c>
      <c r="T3062" s="13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7" t="e">
        <f t="shared" si="189"/>
        <v>#DIV/0!</v>
      </c>
      <c r="Q3063" s="8" t="s">
        <v>8320</v>
      </c>
      <c r="R3063" t="s">
        <v>8356</v>
      </c>
      <c r="S3063" s="13">
        <f t="shared" si="190"/>
        <v>41834.575787037036</v>
      </c>
      <c r="T3063" s="13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0.66839999999999999</v>
      </c>
      <c r="P3064" s="7">
        <f t="shared" si="189"/>
        <v>1.0023937761819269E-2</v>
      </c>
      <c r="Q3064" s="8" t="s">
        <v>8320</v>
      </c>
      <c r="R3064" t="s">
        <v>8356</v>
      </c>
      <c r="S3064" s="13">
        <f t="shared" si="190"/>
        <v>42248.3274537037</v>
      </c>
      <c r="T3064" s="13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0.19566666666666666</v>
      </c>
      <c r="P3065" s="7">
        <f t="shared" si="189"/>
        <v>3.9182282793867124E-2</v>
      </c>
      <c r="Q3065" s="8" t="s">
        <v>8320</v>
      </c>
      <c r="R3065" t="s">
        <v>8356</v>
      </c>
      <c r="S3065" s="13">
        <f t="shared" si="190"/>
        <v>42630.714560185188</v>
      </c>
      <c r="T3065" s="13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0.11294666666666667</v>
      </c>
      <c r="P3066" s="7">
        <f t="shared" si="189"/>
        <v>8.4995868256404206E-3</v>
      </c>
      <c r="Q3066" s="8" t="s">
        <v>8320</v>
      </c>
      <c r="R3066" t="s">
        <v>8356</v>
      </c>
      <c r="S3066" s="13">
        <f t="shared" si="190"/>
        <v>42298.9218287037</v>
      </c>
      <c r="T3066" s="13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4.0000000000000002E-4</v>
      </c>
      <c r="P3067" s="7">
        <f t="shared" si="189"/>
        <v>0.2</v>
      </c>
      <c r="Q3067" s="8" t="s">
        <v>8320</v>
      </c>
      <c r="R3067" t="s">
        <v>8356</v>
      </c>
      <c r="S3067" s="13">
        <f t="shared" si="190"/>
        <v>41824.846898148149</v>
      </c>
      <c r="T3067" s="13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0.11985714285714286</v>
      </c>
      <c r="P3068" s="7">
        <f t="shared" si="189"/>
        <v>3.5756853396901072E-4</v>
      </c>
      <c r="Q3068" s="8" t="s">
        <v>8320</v>
      </c>
      <c r="R3068" t="s">
        <v>8356</v>
      </c>
      <c r="S3068" s="13">
        <f t="shared" si="190"/>
        <v>42531.020104166666</v>
      </c>
      <c r="T3068" s="13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2.5000000000000001E-2</v>
      </c>
      <c r="P3069" s="7">
        <f t="shared" si="189"/>
        <v>5.0000000000000001E-3</v>
      </c>
      <c r="Q3069" s="8" t="s">
        <v>8320</v>
      </c>
      <c r="R3069" t="s">
        <v>8356</v>
      </c>
      <c r="S3069" s="13">
        <f t="shared" si="190"/>
        <v>42226.730081018519</v>
      </c>
      <c r="T3069" s="13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6.9999999999999999E-4</v>
      </c>
      <c r="P3070" s="7">
        <f t="shared" si="189"/>
        <v>1.1428571428571429E-2</v>
      </c>
      <c r="Q3070" s="8" t="s">
        <v>8320</v>
      </c>
      <c r="R3070" t="s">
        <v>8356</v>
      </c>
      <c r="S3070" s="13">
        <f t="shared" si="190"/>
        <v>42263.483240740738</v>
      </c>
      <c r="T3070" s="13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0.14099999999999999</v>
      </c>
      <c r="P3071" s="7">
        <f t="shared" si="189"/>
        <v>4.9645390070921988E-2</v>
      </c>
      <c r="Q3071" s="8" t="s">
        <v>8320</v>
      </c>
      <c r="R3071" t="s">
        <v>8356</v>
      </c>
      <c r="S3071" s="13">
        <f t="shared" si="190"/>
        <v>41957.625393518516</v>
      </c>
      <c r="T3071" s="13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3.3399999999999999E-2</v>
      </c>
      <c r="P3072" s="7">
        <f t="shared" si="189"/>
        <v>4.790419161676647E-2</v>
      </c>
      <c r="Q3072" s="8" t="s">
        <v>8320</v>
      </c>
      <c r="R3072" t="s">
        <v>8356</v>
      </c>
      <c r="S3072" s="13">
        <f t="shared" si="190"/>
        <v>42690.525104166663</v>
      </c>
      <c r="T3072" s="13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0.59775</v>
      </c>
      <c r="P3073" s="7">
        <f t="shared" si="189"/>
        <v>1.631116687578419E-2</v>
      </c>
      <c r="Q3073" s="8" t="s">
        <v>8320</v>
      </c>
      <c r="R3073" t="s">
        <v>8356</v>
      </c>
      <c r="S3073" s="13">
        <f t="shared" si="190"/>
        <v>42097.524085648147</v>
      </c>
      <c r="T3073" s="13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1.6666666666666666E-4</v>
      </c>
      <c r="P3074" s="7">
        <f t="shared" si="189"/>
        <v>1</v>
      </c>
      <c r="Q3074" s="8" t="s">
        <v>8320</v>
      </c>
      <c r="R3074" t="s">
        <v>8356</v>
      </c>
      <c r="S3074" s="13">
        <f t="shared" si="190"/>
        <v>42658.482199074067</v>
      </c>
      <c r="T3074" s="13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E3075/D3075</f>
        <v>2.3035714285714285E-4</v>
      </c>
      <c r="P3075" s="7">
        <f t="shared" ref="P3075:P3138" si="193">L3075/E3075</f>
        <v>1.0852713178294573E-2</v>
      </c>
      <c r="Q3075" s="8" t="s">
        <v>8320</v>
      </c>
      <c r="R3075" t="s">
        <v>8356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8.8000000000000003E-4</v>
      </c>
      <c r="P3076" s="7">
        <f t="shared" si="193"/>
        <v>0.13636363636363635</v>
      </c>
      <c r="Q3076" s="8" t="s">
        <v>8320</v>
      </c>
      <c r="R3076" t="s">
        <v>8356</v>
      </c>
      <c r="S3076" s="13">
        <f t="shared" si="194"/>
        <v>42409.362951388888</v>
      </c>
      <c r="T3076" s="13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8.6400000000000005E-2</v>
      </c>
      <c r="P3077" s="7">
        <f t="shared" si="193"/>
        <v>1.5432098765432098E-2</v>
      </c>
      <c r="Q3077" s="8" t="s">
        <v>8320</v>
      </c>
      <c r="R3077" t="s">
        <v>8356</v>
      </c>
      <c r="S3077" s="13">
        <f t="shared" si="194"/>
        <v>42550.89398148148</v>
      </c>
      <c r="T3077" s="13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0.15060000000000001</v>
      </c>
      <c r="P3078" s="7">
        <f t="shared" si="193"/>
        <v>3.3200531208499334E-2</v>
      </c>
      <c r="Q3078" s="8" t="s">
        <v>8320</v>
      </c>
      <c r="R3078" t="s">
        <v>8356</v>
      </c>
      <c r="S3078" s="13">
        <f t="shared" si="194"/>
        <v>42226.443553240737</v>
      </c>
      <c r="T3078" s="13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4.7727272727272731E-3</v>
      </c>
      <c r="P3079" s="7">
        <f t="shared" si="193"/>
        <v>1.9047619047619049E-2</v>
      </c>
      <c r="Q3079" s="8" t="s">
        <v>8320</v>
      </c>
      <c r="R3079" t="s">
        <v>8356</v>
      </c>
      <c r="S3079" s="13">
        <f t="shared" si="194"/>
        <v>42766.74858796296</v>
      </c>
      <c r="T3079" s="13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1.1833333333333333E-3</v>
      </c>
      <c r="P3080" s="7">
        <f t="shared" si="193"/>
        <v>4.2253521126760563E-2</v>
      </c>
      <c r="Q3080" s="8" t="s">
        <v>8320</v>
      </c>
      <c r="R3080" t="s">
        <v>8356</v>
      </c>
      <c r="S3080" s="13">
        <f t="shared" si="194"/>
        <v>42030.930497685178</v>
      </c>
      <c r="T3080" s="13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8.4173998587352451E-3</v>
      </c>
      <c r="P3081" s="7">
        <f t="shared" si="193"/>
        <v>2.4051309460181719E-3</v>
      </c>
      <c r="Q3081" s="8" t="s">
        <v>8320</v>
      </c>
      <c r="R3081" t="s">
        <v>8356</v>
      </c>
      <c r="S3081" s="13">
        <f t="shared" si="194"/>
        <v>42055.50503472222</v>
      </c>
      <c r="T3081" s="13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1.8799999999999999E-4</v>
      </c>
      <c r="P3082" s="7">
        <f t="shared" si="193"/>
        <v>1.8617021276595744E-2</v>
      </c>
      <c r="Q3082" s="8" t="s">
        <v>8320</v>
      </c>
      <c r="R3082" t="s">
        <v>8356</v>
      </c>
      <c r="S3082" s="13">
        <f t="shared" si="194"/>
        <v>41939.8199537037</v>
      </c>
      <c r="T3082" s="13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2.1029999999999998E-3</v>
      </c>
      <c r="P3083" s="7">
        <f t="shared" si="193"/>
        <v>2.3775558725630053E-3</v>
      </c>
      <c r="Q3083" s="8" t="s">
        <v>8320</v>
      </c>
      <c r="R3083" t="s">
        <v>8356</v>
      </c>
      <c r="S3083" s="13">
        <f t="shared" si="194"/>
        <v>42236.973275462959</v>
      </c>
      <c r="T3083" s="13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7" t="e">
        <f t="shared" si="193"/>
        <v>#DIV/0!</v>
      </c>
      <c r="Q3084" s="8" t="s">
        <v>8320</v>
      </c>
      <c r="R3084" t="s">
        <v>8356</v>
      </c>
      <c r="S3084" s="13">
        <f t="shared" si="194"/>
        <v>42293.714652777773</v>
      </c>
      <c r="T3084" s="13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2.8E-3</v>
      </c>
      <c r="P3085" s="7">
        <f t="shared" si="193"/>
        <v>5.3571428571428568E-2</v>
      </c>
      <c r="Q3085" s="8" t="s">
        <v>8320</v>
      </c>
      <c r="R3085" t="s">
        <v>8356</v>
      </c>
      <c r="S3085" s="13">
        <f t="shared" si="194"/>
        <v>41853.355069444442</v>
      </c>
      <c r="T3085" s="13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0.11579206701157921</v>
      </c>
      <c r="P3086" s="7">
        <f t="shared" si="193"/>
        <v>1.276595744680851E-2</v>
      </c>
      <c r="Q3086" s="8" t="s">
        <v>8320</v>
      </c>
      <c r="R3086" t="s">
        <v>8356</v>
      </c>
      <c r="S3086" s="13">
        <f t="shared" si="194"/>
        <v>42100.515405092585</v>
      </c>
      <c r="T3086" s="13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2.4400000000000002E-2</v>
      </c>
      <c r="P3087" s="7">
        <f t="shared" si="193"/>
        <v>1.4754098360655738E-2</v>
      </c>
      <c r="Q3087" s="8" t="s">
        <v>8320</v>
      </c>
      <c r="R3087" t="s">
        <v>8356</v>
      </c>
      <c r="S3087" s="13">
        <f t="shared" si="194"/>
        <v>42246.675451388888</v>
      </c>
      <c r="T3087" s="13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2.5000000000000001E-3</v>
      </c>
      <c r="P3088" s="7">
        <f t="shared" si="193"/>
        <v>0.06</v>
      </c>
      <c r="Q3088" s="8" t="s">
        <v>8320</v>
      </c>
      <c r="R3088" t="s">
        <v>8356</v>
      </c>
      <c r="S3088" s="13">
        <f t="shared" si="194"/>
        <v>42173.462488425925</v>
      </c>
      <c r="T3088" s="13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6.2500000000000003E-3</v>
      </c>
      <c r="P3089" s="7">
        <f t="shared" si="193"/>
        <v>1.6E-2</v>
      </c>
      <c r="Q3089" s="8" t="s">
        <v>8320</v>
      </c>
      <c r="R3089" t="s">
        <v>8356</v>
      </c>
      <c r="S3089" s="13">
        <f t="shared" si="194"/>
        <v>42664.942013888889</v>
      </c>
      <c r="T3089" s="13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1.9384615384615384E-3</v>
      </c>
      <c r="P3090" s="7">
        <f t="shared" si="193"/>
        <v>2.3809523809523808E-2</v>
      </c>
      <c r="Q3090" s="8" t="s">
        <v>8320</v>
      </c>
      <c r="R3090" t="s">
        <v>8356</v>
      </c>
      <c r="S3090" s="13">
        <f t="shared" si="194"/>
        <v>41981.363969907405</v>
      </c>
      <c r="T3090" s="13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0.23416000000000001</v>
      </c>
      <c r="P3091" s="7">
        <f t="shared" si="193"/>
        <v>7.687051588657328E-3</v>
      </c>
      <c r="Q3091" s="8" t="s">
        <v>8320</v>
      </c>
      <c r="R3091" t="s">
        <v>8356</v>
      </c>
      <c r="S3091" s="13">
        <f t="shared" si="194"/>
        <v>42528.334293981483</v>
      </c>
      <c r="T3091" s="13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5.080888888888889E-2</v>
      </c>
      <c r="P3092" s="7">
        <f t="shared" si="193"/>
        <v>7.8726382085374388E-4</v>
      </c>
      <c r="Q3092" s="8" t="s">
        <v>8320</v>
      </c>
      <c r="R3092" t="s">
        <v>8356</v>
      </c>
      <c r="S3092" s="13">
        <f t="shared" si="194"/>
        <v>42065.610474537032</v>
      </c>
      <c r="T3092" s="13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0.15920000000000001</v>
      </c>
      <c r="P3093" s="7">
        <f t="shared" si="193"/>
        <v>1.1306532663316583E-2</v>
      </c>
      <c r="Q3093" s="8" t="s">
        <v>8320</v>
      </c>
      <c r="R3093" t="s">
        <v>8356</v>
      </c>
      <c r="S3093" s="13">
        <f t="shared" si="194"/>
        <v>42566.740081018514</v>
      </c>
      <c r="T3093" s="13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1.1831900000000001E-2</v>
      </c>
      <c r="P3094" s="7">
        <f t="shared" si="193"/>
        <v>1.7748628707139173E-2</v>
      </c>
      <c r="Q3094" s="8" t="s">
        <v>8320</v>
      </c>
      <c r="R3094" t="s">
        <v>8356</v>
      </c>
      <c r="S3094" s="13">
        <f t="shared" si="194"/>
        <v>42255.41101851852</v>
      </c>
      <c r="T3094" s="13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0.22750000000000001</v>
      </c>
      <c r="P3095" s="7">
        <f t="shared" si="193"/>
        <v>1.8681318681318681E-2</v>
      </c>
      <c r="Q3095" s="8" t="s">
        <v>8320</v>
      </c>
      <c r="R3095" t="s">
        <v>8356</v>
      </c>
      <c r="S3095" s="13">
        <f t="shared" si="194"/>
        <v>41760.700706018521</v>
      </c>
      <c r="T3095" s="13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2.5000000000000001E-4</v>
      </c>
      <c r="P3096" s="7">
        <f t="shared" si="193"/>
        <v>0.04</v>
      </c>
      <c r="Q3096" s="8" t="s">
        <v>8320</v>
      </c>
      <c r="R3096" t="s">
        <v>8356</v>
      </c>
      <c r="S3096" s="13">
        <f t="shared" si="194"/>
        <v>42207.587453703702</v>
      </c>
      <c r="T3096" s="13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3.351206434316354E-3</v>
      </c>
      <c r="P3097" s="7">
        <f t="shared" si="193"/>
        <v>0.02</v>
      </c>
      <c r="Q3097" s="8" t="s">
        <v>8320</v>
      </c>
      <c r="R3097" t="s">
        <v>8356</v>
      </c>
      <c r="S3097" s="13">
        <f t="shared" si="194"/>
        <v>42522.81689814815</v>
      </c>
      <c r="T3097" s="13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3.9750000000000001E-2</v>
      </c>
      <c r="P3098" s="7">
        <f t="shared" si="193"/>
        <v>1.7610062893081761E-2</v>
      </c>
      <c r="Q3098" s="8" t="s">
        <v>8320</v>
      </c>
      <c r="R3098" t="s">
        <v>8356</v>
      </c>
      <c r="S3098" s="13">
        <f t="shared" si="194"/>
        <v>42114.617199074077</v>
      </c>
      <c r="T3098" s="13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0.17150000000000001</v>
      </c>
      <c r="P3099" s="7">
        <f t="shared" si="193"/>
        <v>2.4489795918367346E-2</v>
      </c>
      <c r="Q3099" s="8" t="s">
        <v>8320</v>
      </c>
      <c r="R3099" t="s">
        <v>8356</v>
      </c>
      <c r="S3099" s="13">
        <f t="shared" si="194"/>
        <v>42629.29515046296</v>
      </c>
      <c r="T3099" s="13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3.608004104669061E-2</v>
      </c>
      <c r="P3100" s="7">
        <f t="shared" si="193"/>
        <v>1.5358361774744027E-2</v>
      </c>
      <c r="Q3100" s="8" t="s">
        <v>8320</v>
      </c>
      <c r="R3100" t="s">
        <v>8356</v>
      </c>
      <c r="S3100" s="13">
        <f t="shared" si="194"/>
        <v>42359.58390046296</v>
      </c>
      <c r="T3100" s="13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0.13900000000000001</v>
      </c>
      <c r="P3101" s="7">
        <f t="shared" si="193"/>
        <v>1.7985611510791366E-2</v>
      </c>
      <c r="Q3101" s="8" t="s">
        <v>8320</v>
      </c>
      <c r="R3101" t="s">
        <v>8356</v>
      </c>
      <c r="S3101" s="13">
        <f t="shared" si="194"/>
        <v>42381.981377314813</v>
      </c>
      <c r="T3101" s="13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0.15225</v>
      </c>
      <c r="P3102" s="7">
        <f t="shared" si="193"/>
        <v>7.1154898741105635E-3</v>
      </c>
      <c r="Q3102" s="8" t="s">
        <v>8320</v>
      </c>
      <c r="R3102" t="s">
        <v>8356</v>
      </c>
      <c r="S3102" s="13">
        <f t="shared" si="194"/>
        <v>41902.4140625</v>
      </c>
      <c r="T3102" s="13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0.12</v>
      </c>
      <c r="P3103" s="7">
        <f t="shared" si="193"/>
        <v>0.04</v>
      </c>
      <c r="Q3103" s="8" t="s">
        <v>8320</v>
      </c>
      <c r="R3103" t="s">
        <v>8356</v>
      </c>
      <c r="S3103" s="13">
        <f t="shared" si="194"/>
        <v>42171.175196759257</v>
      </c>
      <c r="T3103" s="13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0.391125</v>
      </c>
      <c r="P3104" s="7">
        <f t="shared" si="193"/>
        <v>1.4381591562799617E-2</v>
      </c>
      <c r="Q3104" s="8" t="s">
        <v>8320</v>
      </c>
      <c r="R3104" t="s">
        <v>8356</v>
      </c>
      <c r="S3104" s="13">
        <f t="shared" si="194"/>
        <v>42555.132152777776</v>
      </c>
      <c r="T3104" s="13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2.6829268292682929E-3</v>
      </c>
      <c r="P3105" s="7">
        <f t="shared" si="193"/>
        <v>0.18181818181818182</v>
      </c>
      <c r="Q3105" s="8" t="s">
        <v>8320</v>
      </c>
      <c r="R3105" t="s">
        <v>8356</v>
      </c>
      <c r="S3105" s="13">
        <f t="shared" si="194"/>
        <v>42106.94798611111</v>
      </c>
      <c r="T3105" s="13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0.29625000000000001</v>
      </c>
      <c r="P3106" s="7">
        <f t="shared" si="193"/>
        <v>4.2194092827004216E-3</v>
      </c>
      <c r="Q3106" s="8" t="s">
        <v>8320</v>
      </c>
      <c r="R3106" t="s">
        <v>8356</v>
      </c>
      <c r="S3106" s="13">
        <f t="shared" si="194"/>
        <v>42006.70035879629</v>
      </c>
      <c r="T3106" s="13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0.4236099230111206</v>
      </c>
      <c r="P3107" s="7">
        <f t="shared" si="193"/>
        <v>1.2520193861066236E-2</v>
      </c>
      <c r="Q3107" s="8" t="s">
        <v>8320</v>
      </c>
      <c r="R3107" t="s">
        <v>8356</v>
      </c>
      <c r="S3107" s="13">
        <f t="shared" si="194"/>
        <v>41876.510601851849</v>
      </c>
      <c r="T3107" s="13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4.1000000000000002E-2</v>
      </c>
      <c r="P3108" s="7">
        <f t="shared" si="193"/>
        <v>9.7560975609756101E-2</v>
      </c>
      <c r="Q3108" s="8" t="s">
        <v>8320</v>
      </c>
      <c r="R3108" t="s">
        <v>8356</v>
      </c>
      <c r="S3108" s="13">
        <f t="shared" si="194"/>
        <v>42241.220787037033</v>
      </c>
      <c r="T3108" s="13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0.197625</v>
      </c>
      <c r="P3109" s="7">
        <f t="shared" si="193"/>
        <v>3.668564199873498E-3</v>
      </c>
      <c r="Q3109" s="8" t="s">
        <v>8320</v>
      </c>
      <c r="R3109" t="s">
        <v>8356</v>
      </c>
      <c r="S3109" s="13">
        <f t="shared" si="194"/>
        <v>42128.605914351851</v>
      </c>
      <c r="T3109" s="13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5.1999999999999995E-4</v>
      </c>
      <c r="P3110" s="7">
        <f t="shared" si="193"/>
        <v>7.6923076923076927E-2</v>
      </c>
      <c r="Q3110" s="8" t="s">
        <v>8320</v>
      </c>
      <c r="R3110" t="s">
        <v>8356</v>
      </c>
      <c r="S3110" s="13">
        <f t="shared" si="194"/>
        <v>42062.47215277778</v>
      </c>
      <c r="T3110" s="13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0.25030188679245285</v>
      </c>
      <c r="P3111" s="7">
        <f t="shared" si="193"/>
        <v>1.7186793306196293E-2</v>
      </c>
      <c r="Q3111" s="8" t="s">
        <v>8320</v>
      </c>
      <c r="R3111" t="s">
        <v>8356</v>
      </c>
      <c r="S3111" s="13">
        <f t="shared" si="194"/>
        <v>41843.916782407403</v>
      </c>
      <c r="T3111" s="13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4.0000000000000002E-4</v>
      </c>
      <c r="P3112" s="7">
        <f t="shared" si="193"/>
        <v>0.1</v>
      </c>
      <c r="Q3112" s="8" t="s">
        <v>8320</v>
      </c>
      <c r="R3112" t="s">
        <v>8356</v>
      </c>
      <c r="S3112" s="13">
        <f t="shared" si="194"/>
        <v>42744.823136574072</v>
      </c>
      <c r="T3112" s="13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0.26640000000000003</v>
      </c>
      <c r="P3113" s="7">
        <f t="shared" si="193"/>
        <v>1.4264264264264264E-2</v>
      </c>
      <c r="Q3113" s="8" t="s">
        <v>8320</v>
      </c>
      <c r="R3113" t="s">
        <v>8356</v>
      </c>
      <c r="S3113" s="13">
        <f t="shared" si="194"/>
        <v>41885.386805555558</v>
      </c>
      <c r="T3113" s="13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4.7363636363636365E-2</v>
      </c>
      <c r="P3114" s="7">
        <f t="shared" si="193"/>
        <v>1.7274472168905951E-2</v>
      </c>
      <c r="Q3114" s="8" t="s">
        <v>8320</v>
      </c>
      <c r="R3114" t="s">
        <v>8356</v>
      </c>
      <c r="S3114" s="13">
        <f t="shared" si="194"/>
        <v>42614.913587962961</v>
      </c>
      <c r="T3114" s="13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4.2435339894712751E-2</v>
      </c>
      <c r="P3115" s="7">
        <f t="shared" si="193"/>
        <v>7.982740021574973E-3</v>
      </c>
      <c r="Q3115" s="8" t="s">
        <v>8320</v>
      </c>
      <c r="R3115" t="s">
        <v>8356</v>
      </c>
      <c r="S3115" s="13">
        <f t="shared" si="194"/>
        <v>42081.522939814815</v>
      </c>
      <c r="T3115" s="13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7" t="e">
        <f t="shared" si="193"/>
        <v>#DIV/0!</v>
      </c>
      <c r="Q3116" s="8" t="s">
        <v>8320</v>
      </c>
      <c r="R3116" t="s">
        <v>8356</v>
      </c>
      <c r="S3116" s="13">
        <f t="shared" si="194"/>
        <v>41843.42418981481</v>
      </c>
      <c r="T3116" s="13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0.03</v>
      </c>
      <c r="P3117" s="7">
        <f t="shared" si="193"/>
        <v>3.3333333333333335E-3</v>
      </c>
      <c r="Q3117" s="8" t="s">
        <v>8320</v>
      </c>
      <c r="R3117" t="s">
        <v>8356</v>
      </c>
      <c r="S3117" s="13">
        <f t="shared" si="194"/>
        <v>42496.238738425927</v>
      </c>
      <c r="T3117" s="13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0.57333333333333336</v>
      </c>
      <c r="P3118" s="7">
        <f t="shared" si="193"/>
        <v>2.3255813953488372E-2</v>
      </c>
      <c r="Q3118" s="8" t="s">
        <v>8320</v>
      </c>
      <c r="R3118" t="s">
        <v>8356</v>
      </c>
      <c r="S3118" s="13">
        <f t="shared" si="194"/>
        <v>42081.30700231481</v>
      </c>
      <c r="T3118" s="13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1E-3</v>
      </c>
      <c r="P3119" s="7">
        <f t="shared" si="193"/>
        <v>1</v>
      </c>
      <c r="Q3119" s="8" t="s">
        <v>8320</v>
      </c>
      <c r="R3119" t="s">
        <v>8356</v>
      </c>
      <c r="S3119" s="13">
        <f t="shared" si="194"/>
        <v>42509.166203703702</v>
      </c>
      <c r="T3119" s="13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3.0999999999999999E-3</v>
      </c>
      <c r="P3120" s="7">
        <f t="shared" si="193"/>
        <v>1.2903225806451613E-3</v>
      </c>
      <c r="Q3120" s="8" t="s">
        <v>8320</v>
      </c>
      <c r="R3120" t="s">
        <v>8356</v>
      </c>
      <c r="S3120" s="13">
        <f t="shared" si="194"/>
        <v>42534.441238425927</v>
      </c>
      <c r="T3120" s="13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5.0000000000000001E-4</v>
      </c>
      <c r="P3121" s="7">
        <f t="shared" si="193"/>
        <v>0.2</v>
      </c>
      <c r="Q3121" s="8" t="s">
        <v>8320</v>
      </c>
      <c r="R3121" t="s">
        <v>8356</v>
      </c>
      <c r="S3121" s="13">
        <f t="shared" si="194"/>
        <v>42059.837175925924</v>
      </c>
      <c r="T3121" s="13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9.8461538461538464E-5</v>
      </c>
      <c r="P3122" s="7">
        <f t="shared" si="193"/>
        <v>7.8125E-2</v>
      </c>
      <c r="Q3122" s="8" t="s">
        <v>8320</v>
      </c>
      <c r="R3122" t="s">
        <v>8356</v>
      </c>
      <c r="S3122" s="13">
        <f t="shared" si="194"/>
        <v>42435.733749999992</v>
      </c>
      <c r="T3122" s="13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6.6666666666666671E-3</v>
      </c>
      <c r="P3123" s="7">
        <f t="shared" si="193"/>
        <v>0.1</v>
      </c>
      <c r="Q3123" s="8" t="s">
        <v>8320</v>
      </c>
      <c r="R3123" t="s">
        <v>8356</v>
      </c>
      <c r="S3123" s="13">
        <f t="shared" si="194"/>
        <v>41848.471469907403</v>
      </c>
      <c r="T3123" s="13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0.58291457286432158</v>
      </c>
      <c r="P3124" s="7">
        <f t="shared" si="193"/>
        <v>1.7241379310344827E-2</v>
      </c>
      <c r="Q3124" s="8" t="s">
        <v>8320</v>
      </c>
      <c r="R3124" t="s">
        <v>8356</v>
      </c>
      <c r="S3124" s="13">
        <f t="shared" si="194"/>
        <v>42678.723749999997</v>
      </c>
      <c r="T3124" s="13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0.68153600000000003</v>
      </c>
      <c r="P3125" s="7">
        <f t="shared" si="193"/>
        <v>4.084890600056343E-3</v>
      </c>
      <c r="Q3125" s="8" t="s">
        <v>8320</v>
      </c>
      <c r="R3125" t="s">
        <v>8356</v>
      </c>
      <c r="S3125" s="13">
        <f t="shared" si="194"/>
        <v>42530.784699074073</v>
      </c>
      <c r="T3125" s="13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3.2499999999999997E-5</v>
      </c>
      <c r="P3126" s="7">
        <f t="shared" si="193"/>
        <v>0.15384615384615385</v>
      </c>
      <c r="Q3126" s="8" t="s">
        <v>8320</v>
      </c>
      <c r="R3126" t="s">
        <v>8356</v>
      </c>
      <c r="S3126" s="13">
        <f t="shared" si="194"/>
        <v>41977.571770833332</v>
      </c>
      <c r="T3126" s="13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7" t="e">
        <f t="shared" si="193"/>
        <v>#DIV/0!</v>
      </c>
      <c r="Q3127" s="8" t="s">
        <v>8320</v>
      </c>
      <c r="R3127" t="s">
        <v>8356</v>
      </c>
      <c r="S3127" s="13">
        <f t="shared" si="194"/>
        <v>42345.998518518514</v>
      </c>
      <c r="T3127" s="13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4.1599999999999998E-2</v>
      </c>
      <c r="P3128" s="7">
        <f t="shared" si="193"/>
        <v>1.6346153846153847E-2</v>
      </c>
      <c r="Q3128" s="8" t="s">
        <v>8320</v>
      </c>
      <c r="R3128" t="s">
        <v>8356</v>
      </c>
      <c r="S3128" s="13">
        <f t="shared" si="194"/>
        <v>42426.809745370367</v>
      </c>
      <c r="T3128" s="13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7" t="e">
        <f t="shared" si="193"/>
        <v>#DIV/0!</v>
      </c>
      <c r="Q3129" s="8" t="s">
        <v>8320</v>
      </c>
      <c r="R3129" t="s">
        <v>8356</v>
      </c>
      <c r="S3129" s="13">
        <f t="shared" si="194"/>
        <v>42034.648483796293</v>
      </c>
      <c r="T3129" s="13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1.0860666666666667</v>
      </c>
      <c r="P3130" s="7">
        <f t="shared" si="193"/>
        <v>7.1818795654042108E-3</v>
      </c>
      <c r="Q3130" s="8" t="s">
        <v>8320</v>
      </c>
      <c r="R3130" t="s">
        <v>8321</v>
      </c>
      <c r="S3130" s="13">
        <f t="shared" si="194"/>
        <v>42780.617372685178</v>
      </c>
      <c r="T3130" s="13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8.0000000000000002E-3</v>
      </c>
      <c r="P3131" s="7">
        <f t="shared" si="193"/>
        <v>0.1</v>
      </c>
      <c r="Q3131" s="8" t="s">
        <v>8320</v>
      </c>
      <c r="R3131" t="s">
        <v>8321</v>
      </c>
      <c r="S3131" s="13">
        <f t="shared" si="194"/>
        <v>42803.634479166663</v>
      </c>
      <c r="T3131" s="13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3.7499999999999999E-2</v>
      </c>
      <c r="P3132" s="7">
        <f t="shared" si="193"/>
        <v>1.0666666666666666E-2</v>
      </c>
      <c r="Q3132" s="8" t="s">
        <v>8320</v>
      </c>
      <c r="R3132" t="s">
        <v>8321</v>
      </c>
      <c r="S3132" s="13">
        <f t="shared" si="194"/>
        <v>42808.431898148141</v>
      </c>
      <c r="T3132" s="13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0.15731707317073171</v>
      </c>
      <c r="P3133" s="7">
        <f t="shared" si="193"/>
        <v>1.8604651162790697E-2</v>
      </c>
      <c r="Q3133" s="8" t="s">
        <v>8320</v>
      </c>
      <c r="R3133" t="s">
        <v>8321</v>
      </c>
      <c r="S3133" s="13">
        <f t="shared" si="194"/>
        <v>42803.370891203704</v>
      </c>
      <c r="T3133" s="13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3.3333333333333332E-4</v>
      </c>
      <c r="P3134" s="7">
        <f t="shared" si="193"/>
        <v>0.1</v>
      </c>
      <c r="Q3134" s="8" t="s">
        <v>8320</v>
      </c>
      <c r="R3134" t="s">
        <v>8321</v>
      </c>
      <c r="S3134" s="13">
        <f t="shared" si="194"/>
        <v>42786.141898148147</v>
      </c>
      <c r="T3134" s="13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1.08</v>
      </c>
      <c r="P3135" s="7">
        <f t="shared" si="193"/>
        <v>2.9629629629629631E-2</v>
      </c>
      <c r="Q3135" s="8" t="s">
        <v>8320</v>
      </c>
      <c r="R3135" t="s">
        <v>8321</v>
      </c>
      <c r="S3135" s="13">
        <f t="shared" si="194"/>
        <v>42788.356874999998</v>
      </c>
      <c r="T3135" s="13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0.22500000000000001</v>
      </c>
      <c r="P3136" s="7">
        <f t="shared" si="193"/>
        <v>5.3333333333333337E-2</v>
      </c>
      <c r="Q3136" s="8" t="s">
        <v>8320</v>
      </c>
      <c r="R3136" t="s">
        <v>8321</v>
      </c>
      <c r="S3136" s="13">
        <f t="shared" si="194"/>
        <v>42800.511793981474</v>
      </c>
      <c r="T3136" s="13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0.20849420849420849</v>
      </c>
      <c r="P3137" s="7">
        <f t="shared" si="193"/>
        <v>4.3209876543209874E-2</v>
      </c>
      <c r="Q3137" s="8" t="s">
        <v>8320</v>
      </c>
      <c r="R3137" t="s">
        <v>8321</v>
      </c>
      <c r="S3137" s="13">
        <f t="shared" si="194"/>
        <v>42806.943530092591</v>
      </c>
      <c r="T3137" s="13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1.278</v>
      </c>
      <c r="P3138" s="7">
        <f t="shared" si="193"/>
        <v>3.4428794992175271E-2</v>
      </c>
      <c r="Q3138" s="8" t="s">
        <v>8320</v>
      </c>
      <c r="R3138" t="s">
        <v>8321</v>
      </c>
      <c r="S3138" s="13">
        <f t="shared" si="194"/>
        <v>42789.25409722222</v>
      </c>
      <c r="T3138" s="13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E3139/D3139</f>
        <v>3.3333333333333333E-2</v>
      </c>
      <c r="P3139" s="7">
        <f t="shared" ref="P3139:P3202" si="197">L3139/E3139</f>
        <v>0.02</v>
      </c>
      <c r="Q3139" s="8" t="s">
        <v>8320</v>
      </c>
      <c r="R3139" t="s">
        <v>8321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7" t="e">
        <f t="shared" si="197"/>
        <v>#DIV/0!</v>
      </c>
      <c r="Q3140" s="8" t="s">
        <v>8320</v>
      </c>
      <c r="R3140" t="s">
        <v>8321</v>
      </c>
      <c r="S3140" s="13">
        <f t="shared" si="198"/>
        <v>42809.437581018516</v>
      </c>
      <c r="T3140" s="13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5.3999999999999999E-2</v>
      </c>
      <c r="P3141" s="7">
        <f t="shared" si="197"/>
        <v>2.2222222222222222E-3</v>
      </c>
      <c r="Q3141" s="8" t="s">
        <v>8320</v>
      </c>
      <c r="R3141" t="s">
        <v>8321</v>
      </c>
      <c r="S3141" s="13">
        <f t="shared" si="198"/>
        <v>42785.062037037038</v>
      </c>
      <c r="T3141" s="13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9.5999999999999992E-3</v>
      </c>
      <c r="P3142" s="7">
        <f t="shared" si="197"/>
        <v>4.1666666666666664E-2</v>
      </c>
      <c r="Q3142" s="8" t="s">
        <v>8320</v>
      </c>
      <c r="R3142" t="s">
        <v>8321</v>
      </c>
      <c r="S3142" s="13">
        <f t="shared" si="198"/>
        <v>42802.510451388887</v>
      </c>
      <c r="T3142" s="13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0.51600000000000001</v>
      </c>
      <c r="P3143" s="7">
        <f t="shared" si="197"/>
        <v>3.1007751937984496E-2</v>
      </c>
      <c r="Q3143" s="8" t="s">
        <v>8320</v>
      </c>
      <c r="R3143" t="s">
        <v>8321</v>
      </c>
      <c r="S3143" s="13">
        <f t="shared" si="198"/>
        <v>42800.544999999998</v>
      </c>
      <c r="T3143" s="13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1.6363636363636365E-2</v>
      </c>
      <c r="P3144" s="7">
        <f t="shared" si="197"/>
        <v>6.6666666666666666E-2</v>
      </c>
      <c r="Q3144" s="8" t="s">
        <v>8320</v>
      </c>
      <c r="R3144" t="s">
        <v>8321</v>
      </c>
      <c r="S3144" s="13">
        <f t="shared" si="198"/>
        <v>42783.304849537039</v>
      </c>
      <c r="T3144" s="13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7" t="e">
        <f t="shared" si="197"/>
        <v>#DIV/0!</v>
      </c>
      <c r="Q3145" s="8" t="s">
        <v>8320</v>
      </c>
      <c r="R3145" t="s">
        <v>8321</v>
      </c>
      <c r="S3145" s="13">
        <f t="shared" si="198"/>
        <v>42808.149953703702</v>
      </c>
      <c r="T3145" s="13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0.754</v>
      </c>
      <c r="P3146" s="7">
        <f t="shared" si="197"/>
        <v>3.9787798408488064E-3</v>
      </c>
      <c r="Q3146" s="8" t="s">
        <v>8320</v>
      </c>
      <c r="R3146" t="s">
        <v>8321</v>
      </c>
      <c r="S3146" s="13">
        <f t="shared" si="198"/>
        <v>42796.329942129632</v>
      </c>
      <c r="T3146" s="13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7" t="e">
        <f t="shared" si="197"/>
        <v>#DIV/0!</v>
      </c>
      <c r="Q3147" s="8" t="s">
        <v>8320</v>
      </c>
      <c r="R3147" t="s">
        <v>8321</v>
      </c>
      <c r="S3147" s="13">
        <f t="shared" si="198"/>
        <v>42761.832569444443</v>
      </c>
      <c r="T3147" s="13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0.105</v>
      </c>
      <c r="P3148" s="7">
        <f t="shared" si="197"/>
        <v>2.2857142857142859E-3</v>
      </c>
      <c r="Q3148" s="8" t="s">
        <v>8320</v>
      </c>
      <c r="R3148" t="s">
        <v>8321</v>
      </c>
      <c r="S3148" s="13">
        <f t="shared" si="198"/>
        <v>42796.474143518521</v>
      </c>
      <c r="T3148" s="13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1.1752499999999999</v>
      </c>
      <c r="P3149" s="7">
        <f t="shared" si="197"/>
        <v>9.0619017230376513E-3</v>
      </c>
      <c r="Q3149" s="8" t="s">
        <v>8320</v>
      </c>
      <c r="R3149" t="s">
        <v>8321</v>
      </c>
      <c r="S3149" s="13">
        <f t="shared" si="198"/>
        <v>41909.761053240734</v>
      </c>
      <c r="T3149" s="13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1.3116666666666668</v>
      </c>
      <c r="P3150" s="7">
        <f t="shared" si="197"/>
        <v>2.4142312579415501E-2</v>
      </c>
      <c r="Q3150" s="8" t="s">
        <v>8320</v>
      </c>
      <c r="R3150" t="s">
        <v>8321</v>
      </c>
      <c r="S3150" s="13">
        <f t="shared" si="198"/>
        <v>41891.456990740735</v>
      </c>
      <c r="T3150" s="13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1.04</v>
      </c>
      <c r="P3151" s="7">
        <f t="shared" si="197"/>
        <v>1.9230769230769232E-2</v>
      </c>
      <c r="Q3151" s="8" t="s">
        <v>8320</v>
      </c>
      <c r="R3151" t="s">
        <v>8321</v>
      </c>
      <c r="S3151" s="13">
        <f t="shared" si="198"/>
        <v>41225.809027777774</v>
      </c>
      <c r="T3151" s="13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1.01</v>
      </c>
      <c r="P3152" s="7">
        <f t="shared" si="197"/>
        <v>2.9420084865629421E-2</v>
      </c>
      <c r="Q3152" s="8" t="s">
        <v>8320</v>
      </c>
      <c r="R3152" t="s">
        <v>8321</v>
      </c>
      <c r="S3152" s="13">
        <f t="shared" si="198"/>
        <v>40478.055590277778</v>
      </c>
      <c r="T3152" s="13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1.004</v>
      </c>
      <c r="P3153" s="7">
        <f t="shared" si="197"/>
        <v>9.6755833807626642E-3</v>
      </c>
      <c r="Q3153" s="8" t="s">
        <v>8320</v>
      </c>
      <c r="R3153" t="s">
        <v>8321</v>
      </c>
      <c r="S3153" s="13">
        <f t="shared" si="198"/>
        <v>41862.631643518514</v>
      </c>
      <c r="T3153" s="13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1.0595454545454546</v>
      </c>
      <c r="P3154" s="7">
        <f t="shared" si="197"/>
        <v>2.8743028743028743E-2</v>
      </c>
      <c r="Q3154" s="8" t="s">
        <v>8320</v>
      </c>
      <c r="R3154" t="s">
        <v>8321</v>
      </c>
      <c r="S3154" s="13">
        <f t="shared" si="198"/>
        <v>41550.659340277773</v>
      </c>
      <c r="T3154" s="13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3.3558333333333334</v>
      </c>
      <c r="P3155" s="7">
        <f t="shared" si="197"/>
        <v>2.393841569406506E-2</v>
      </c>
      <c r="Q3155" s="8" t="s">
        <v>8320</v>
      </c>
      <c r="R3155" t="s">
        <v>8321</v>
      </c>
      <c r="S3155" s="13">
        <f t="shared" si="198"/>
        <v>40632.946030092593</v>
      </c>
      <c r="T3155" s="13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1.1292857142857142</v>
      </c>
      <c r="P3156" s="7">
        <f t="shared" si="197"/>
        <v>1.5559772296015181E-2</v>
      </c>
      <c r="Q3156" s="8" t="s">
        <v>8320</v>
      </c>
      <c r="R3156" t="s">
        <v>8321</v>
      </c>
      <c r="S3156" s="13">
        <f t="shared" si="198"/>
        <v>40970.667337962957</v>
      </c>
      <c r="T3156" s="13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1.885046</v>
      </c>
      <c r="P3157" s="7">
        <f t="shared" si="197"/>
        <v>3.2041658399848072E-2</v>
      </c>
      <c r="Q3157" s="8" t="s">
        <v>8320</v>
      </c>
      <c r="R3157" t="s">
        <v>8321</v>
      </c>
      <c r="S3157" s="13">
        <f t="shared" si="198"/>
        <v>41233.290798611109</v>
      </c>
      <c r="T3157" s="13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1.0181818181818181</v>
      </c>
      <c r="P3158" s="7">
        <f t="shared" si="197"/>
        <v>1.5892857142857143E-2</v>
      </c>
      <c r="Q3158" s="8" t="s">
        <v>8320</v>
      </c>
      <c r="R3158" t="s">
        <v>8321</v>
      </c>
      <c r="S3158" s="13">
        <f t="shared" si="198"/>
        <v>41026.744722222218</v>
      </c>
      <c r="T3158" s="13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1.01</v>
      </c>
      <c r="P3159" s="7">
        <f t="shared" si="197"/>
        <v>1.0148514851485149E-2</v>
      </c>
      <c r="Q3159" s="8" t="s">
        <v>8320</v>
      </c>
      <c r="R3159" t="s">
        <v>8321</v>
      </c>
      <c r="S3159" s="13">
        <f t="shared" si="198"/>
        <v>41829.579918981479</v>
      </c>
      <c r="T3159" s="13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1.1399999999999999</v>
      </c>
      <c r="P3160" s="7">
        <f t="shared" si="197"/>
        <v>1.2105263157894737E-2</v>
      </c>
      <c r="Q3160" s="8" t="s">
        <v>8320</v>
      </c>
      <c r="R3160" t="s">
        <v>8321</v>
      </c>
      <c r="S3160" s="13">
        <f t="shared" si="198"/>
        <v>41447.631388888891</v>
      </c>
      <c r="T3160" s="13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1.3348133333333334</v>
      </c>
      <c r="P3161" s="7">
        <f t="shared" si="197"/>
        <v>2.5971171999081021E-2</v>
      </c>
      <c r="Q3161" s="8" t="s">
        <v>8320</v>
      </c>
      <c r="R3161" t="s">
        <v>8321</v>
      </c>
      <c r="S3161" s="13">
        <f t="shared" si="198"/>
        <v>40883.858344907407</v>
      </c>
      <c r="T3161" s="13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1.0153333333333334</v>
      </c>
      <c r="P3162" s="7">
        <f t="shared" si="197"/>
        <v>1.247537754432042E-2</v>
      </c>
      <c r="Q3162" s="8" t="s">
        <v>8320</v>
      </c>
      <c r="R3162" t="s">
        <v>8321</v>
      </c>
      <c r="S3162" s="13">
        <f t="shared" si="198"/>
        <v>41841.056562499994</v>
      </c>
      <c r="T3162" s="13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1.0509999999999999</v>
      </c>
      <c r="P3163" s="7">
        <f t="shared" si="197"/>
        <v>3.5204567078972404E-2</v>
      </c>
      <c r="Q3163" s="8" t="s">
        <v>8320</v>
      </c>
      <c r="R3163" t="s">
        <v>8321</v>
      </c>
      <c r="S3163" s="13">
        <f t="shared" si="198"/>
        <v>41897.327800925923</v>
      </c>
      <c r="T3163" s="13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1.2715000000000001</v>
      </c>
      <c r="P3164" s="7">
        <f t="shared" si="197"/>
        <v>1.2386944553676759E-2</v>
      </c>
      <c r="Q3164" s="8" t="s">
        <v>8320</v>
      </c>
      <c r="R3164" t="s">
        <v>8321</v>
      </c>
      <c r="S3164" s="13">
        <f t="shared" si="198"/>
        <v>41799.47756944444</v>
      </c>
      <c r="T3164" s="13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1.1115384615384616</v>
      </c>
      <c r="P3165" s="7">
        <f t="shared" si="197"/>
        <v>4.9826989619377159E-3</v>
      </c>
      <c r="Q3165" s="8" t="s">
        <v>8320</v>
      </c>
      <c r="R3165" t="s">
        <v>8321</v>
      </c>
      <c r="S3165" s="13">
        <f t="shared" si="198"/>
        <v>41775.545428240737</v>
      </c>
      <c r="T3165" s="13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1.0676000000000001</v>
      </c>
      <c r="P3166" s="7">
        <f t="shared" si="197"/>
        <v>2.6601723491944548E-2</v>
      </c>
      <c r="Q3166" s="8" t="s">
        <v>8320</v>
      </c>
      <c r="R3166" t="s">
        <v>8321</v>
      </c>
      <c r="S3166" s="13">
        <f t="shared" si="198"/>
        <v>41766.597395833327</v>
      </c>
      <c r="T3166" s="13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1.6266666666666667</v>
      </c>
      <c r="P3167" s="7">
        <f t="shared" si="197"/>
        <v>1.7213114754098362E-2</v>
      </c>
      <c r="Q3167" s="8" t="s">
        <v>8320</v>
      </c>
      <c r="R3167" t="s">
        <v>8321</v>
      </c>
      <c r="S3167" s="13">
        <f t="shared" si="198"/>
        <v>40643.950925925921</v>
      </c>
      <c r="T3167" s="13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1.6022808571428573</v>
      </c>
      <c r="P3168" s="7">
        <f t="shared" si="197"/>
        <v>1.6583502482086697E-2</v>
      </c>
      <c r="Q3168" s="8" t="s">
        <v>8320</v>
      </c>
      <c r="R3168" t="s">
        <v>8321</v>
      </c>
      <c r="S3168" s="13">
        <f t="shared" si="198"/>
        <v>41940.483252314814</v>
      </c>
      <c r="T3168" s="13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1.1616666666666666</v>
      </c>
      <c r="P3169" s="7">
        <f t="shared" si="197"/>
        <v>1.5781922525107604E-2</v>
      </c>
      <c r="Q3169" s="8" t="s">
        <v>8320</v>
      </c>
      <c r="R3169" t="s">
        <v>8321</v>
      </c>
      <c r="S3169" s="13">
        <f t="shared" si="198"/>
        <v>41838.967372685183</v>
      </c>
      <c r="T3169" s="13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1.242</v>
      </c>
      <c r="P3170" s="7">
        <f t="shared" si="197"/>
        <v>1.9645732689210951E-2</v>
      </c>
      <c r="Q3170" s="8" t="s">
        <v>8320</v>
      </c>
      <c r="R3170" t="s">
        <v>8321</v>
      </c>
      <c r="S3170" s="13">
        <f t="shared" si="198"/>
        <v>41771.897604166668</v>
      </c>
      <c r="T3170" s="13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1.030125</v>
      </c>
      <c r="P3171" s="7">
        <f t="shared" si="197"/>
        <v>9.9502487562189053E-3</v>
      </c>
      <c r="Q3171" s="8" t="s">
        <v>8320</v>
      </c>
      <c r="R3171" t="s">
        <v>8321</v>
      </c>
      <c r="S3171" s="13">
        <f t="shared" si="198"/>
        <v>41591.529641203699</v>
      </c>
      <c r="T3171" s="13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1.1225000000000001</v>
      </c>
      <c r="P3172" s="7">
        <f t="shared" si="197"/>
        <v>3.162583518930958E-2</v>
      </c>
      <c r="Q3172" s="8" t="s">
        <v>8320</v>
      </c>
      <c r="R3172" t="s">
        <v>8321</v>
      </c>
      <c r="S3172" s="13">
        <f t="shared" si="198"/>
        <v>41788.872037037036</v>
      </c>
      <c r="T3172" s="13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1.0881428571428571</v>
      </c>
      <c r="P3173" s="7">
        <f t="shared" si="197"/>
        <v>1.536037810161481E-2</v>
      </c>
      <c r="Q3173" s="8" t="s">
        <v>8320</v>
      </c>
      <c r="R3173" t="s">
        <v>8321</v>
      </c>
      <c r="S3173" s="13">
        <f t="shared" si="198"/>
        <v>42466.399976851848</v>
      </c>
      <c r="T3173" s="13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1.1499999999999999</v>
      </c>
      <c r="P3174" s="7">
        <f t="shared" si="197"/>
        <v>1.2608695652173913E-2</v>
      </c>
      <c r="Q3174" s="8" t="s">
        <v>8320</v>
      </c>
      <c r="R3174" t="s">
        <v>8321</v>
      </c>
      <c r="S3174" s="13">
        <f t="shared" si="198"/>
        <v>40923.521620370368</v>
      </c>
      <c r="T3174" s="13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1.03</v>
      </c>
      <c r="P3175" s="7">
        <f t="shared" si="197"/>
        <v>7.1844660194174759E-3</v>
      </c>
      <c r="Q3175" s="8" t="s">
        <v>8320</v>
      </c>
      <c r="R3175" t="s">
        <v>8321</v>
      </c>
      <c r="S3175" s="13">
        <f t="shared" si="198"/>
        <v>41878.670046296298</v>
      </c>
      <c r="T3175" s="13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1.0113333333333334</v>
      </c>
      <c r="P3176" s="7">
        <f t="shared" si="197"/>
        <v>7.5807514831905077E-3</v>
      </c>
      <c r="Q3176" s="8" t="s">
        <v>8320</v>
      </c>
      <c r="R3176" t="s">
        <v>8321</v>
      </c>
      <c r="S3176" s="13">
        <f t="shared" si="198"/>
        <v>41862.656342592592</v>
      </c>
      <c r="T3176" s="13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1.0955999999999999</v>
      </c>
      <c r="P3177" s="7">
        <f t="shared" si="197"/>
        <v>1.0952902519167579E-2</v>
      </c>
      <c r="Q3177" s="8" t="s">
        <v>8320</v>
      </c>
      <c r="R3177" t="s">
        <v>8321</v>
      </c>
      <c r="S3177" s="13">
        <f t="shared" si="198"/>
        <v>40531.678553240738</v>
      </c>
      <c r="T3177" s="13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1.148421052631579</v>
      </c>
      <c r="P3178" s="7">
        <f t="shared" si="197"/>
        <v>2.5206232813932174E-2</v>
      </c>
      <c r="Q3178" s="8" t="s">
        <v>8320</v>
      </c>
      <c r="R3178" t="s">
        <v>8321</v>
      </c>
      <c r="S3178" s="13">
        <f t="shared" si="198"/>
        <v>41477.722581018512</v>
      </c>
      <c r="T3178" s="13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1.1739999999999999</v>
      </c>
      <c r="P3179" s="7">
        <f t="shared" si="197"/>
        <v>1.737649063032368E-2</v>
      </c>
      <c r="Q3179" s="8" t="s">
        <v>8320</v>
      </c>
      <c r="R3179" t="s">
        <v>8321</v>
      </c>
      <c r="S3179" s="13">
        <f t="shared" si="198"/>
        <v>41781.458437499998</v>
      </c>
      <c r="T3179" s="13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1.7173333333333334</v>
      </c>
      <c r="P3180" s="7">
        <f t="shared" si="197"/>
        <v>3.0279503105590064E-2</v>
      </c>
      <c r="Q3180" s="8" t="s">
        <v>8320</v>
      </c>
      <c r="R3180" t="s">
        <v>8321</v>
      </c>
      <c r="S3180" s="13">
        <f t="shared" si="198"/>
        <v>41806.396701388883</v>
      </c>
      <c r="T3180" s="13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1.1416238095238094</v>
      </c>
      <c r="P3181" s="7">
        <f t="shared" si="197"/>
        <v>1.2930620961787931E-2</v>
      </c>
      <c r="Q3181" s="8" t="s">
        <v>8320</v>
      </c>
      <c r="R3181" t="s">
        <v>8321</v>
      </c>
      <c r="S3181" s="13">
        <f t="shared" si="198"/>
        <v>41375.49387731481</v>
      </c>
      <c r="T3181" s="13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1.1975</v>
      </c>
      <c r="P3182" s="7">
        <f t="shared" si="197"/>
        <v>3.1315240083507306E-2</v>
      </c>
      <c r="Q3182" s="8" t="s">
        <v>8320</v>
      </c>
      <c r="R3182" t="s">
        <v>8321</v>
      </c>
      <c r="S3182" s="13">
        <f t="shared" si="198"/>
        <v>41780.204270833332</v>
      </c>
      <c r="T3182" s="13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1.0900000000000001</v>
      </c>
      <c r="P3183" s="7">
        <f t="shared" si="197"/>
        <v>2.7522935779816515E-2</v>
      </c>
      <c r="Q3183" s="8" t="s">
        <v>8320</v>
      </c>
      <c r="R3183" t="s">
        <v>8321</v>
      </c>
      <c r="S3183" s="13">
        <f t="shared" si="198"/>
        <v>41779.101701388885</v>
      </c>
      <c r="T3183" s="13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1.0088571428571429</v>
      </c>
      <c r="P3184" s="7">
        <f t="shared" si="197"/>
        <v>2.1382044746530729E-2</v>
      </c>
      <c r="Q3184" s="8" t="s">
        <v>8320</v>
      </c>
      <c r="R3184" t="s">
        <v>8321</v>
      </c>
      <c r="S3184" s="13">
        <f t="shared" si="198"/>
        <v>40883.740983796291</v>
      </c>
      <c r="T3184" s="13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1.0900000000000001</v>
      </c>
      <c r="P3185" s="7">
        <f t="shared" si="197"/>
        <v>2.4954128440366971E-2</v>
      </c>
      <c r="Q3185" s="8" t="s">
        <v>8320</v>
      </c>
      <c r="R3185" t="s">
        <v>8321</v>
      </c>
      <c r="S3185" s="13">
        <f t="shared" si="198"/>
        <v>41491.586446759255</v>
      </c>
      <c r="T3185" s="13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1.0720930232558139</v>
      </c>
      <c r="P3186" s="7">
        <f t="shared" si="197"/>
        <v>9.9783080260303688E-3</v>
      </c>
      <c r="Q3186" s="8" t="s">
        <v>8320</v>
      </c>
      <c r="R3186" t="s">
        <v>8321</v>
      </c>
      <c r="S3186" s="13">
        <f t="shared" si="198"/>
        <v>41791.785081018512</v>
      </c>
      <c r="T3186" s="13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</v>
      </c>
      <c r="P3187" s="7">
        <f t="shared" si="197"/>
        <v>2.4E-2</v>
      </c>
      <c r="Q3187" s="8" t="s">
        <v>8320</v>
      </c>
      <c r="R3187" t="s">
        <v>8321</v>
      </c>
      <c r="S3187" s="13">
        <f t="shared" si="198"/>
        <v>41829.768993055557</v>
      </c>
      <c r="T3187" s="13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1.0218750000000001</v>
      </c>
      <c r="P3188" s="7">
        <f t="shared" si="197"/>
        <v>2.1406727828746176E-2</v>
      </c>
      <c r="Q3188" s="8" t="s">
        <v>8320</v>
      </c>
      <c r="R3188" t="s">
        <v>8321</v>
      </c>
      <c r="S3188" s="13">
        <f t="shared" si="198"/>
        <v>41868.715717592589</v>
      </c>
      <c r="T3188" s="13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1.1629333333333334</v>
      </c>
      <c r="P3189" s="7">
        <f t="shared" si="197"/>
        <v>1.3987617518917679E-2</v>
      </c>
      <c r="Q3189" s="8" t="s">
        <v>8320</v>
      </c>
      <c r="R3189" t="s">
        <v>8321</v>
      </c>
      <c r="S3189" s="13">
        <f t="shared" si="198"/>
        <v>41835.458020833328</v>
      </c>
      <c r="T3189" s="13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0.65</v>
      </c>
      <c r="P3190" s="7">
        <f t="shared" si="197"/>
        <v>6.9230769230769235E-2</v>
      </c>
      <c r="Q3190" s="8" t="s">
        <v>8320</v>
      </c>
      <c r="R3190" t="s">
        <v>8358</v>
      </c>
      <c r="S3190" s="13">
        <f t="shared" si="198"/>
        <v>42144.207199074073</v>
      </c>
      <c r="T3190" s="13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0.12327272727272727</v>
      </c>
      <c r="P3191" s="7">
        <f t="shared" si="197"/>
        <v>2.8023598820058997E-3</v>
      </c>
      <c r="Q3191" s="8" t="s">
        <v>8320</v>
      </c>
      <c r="R3191" t="s">
        <v>8358</v>
      </c>
      <c r="S3191" s="13">
        <f t="shared" si="198"/>
        <v>42118.138101851851</v>
      </c>
      <c r="T3191" s="13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7" t="e">
        <f t="shared" si="197"/>
        <v>#DIV/0!</v>
      </c>
      <c r="Q3192" s="8" t="s">
        <v>8320</v>
      </c>
      <c r="R3192" t="s">
        <v>8358</v>
      </c>
      <c r="S3192" s="13">
        <f t="shared" si="198"/>
        <v>42682.942997685182</v>
      </c>
      <c r="T3192" s="13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4.0266666666666666E-2</v>
      </c>
      <c r="P3193" s="7">
        <f t="shared" si="197"/>
        <v>2.6490066225165563E-2</v>
      </c>
      <c r="Q3193" s="8" t="s">
        <v>8320</v>
      </c>
      <c r="R3193" t="s">
        <v>8358</v>
      </c>
      <c r="S3193" s="13">
        <f t="shared" si="198"/>
        <v>42538.547094907401</v>
      </c>
      <c r="T3193" s="13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1.0200000000000001E-2</v>
      </c>
      <c r="P3194" s="7">
        <f t="shared" si="197"/>
        <v>7.8431372549019607E-2</v>
      </c>
      <c r="Q3194" s="8" t="s">
        <v>8320</v>
      </c>
      <c r="R3194" t="s">
        <v>8358</v>
      </c>
      <c r="S3194" s="13">
        <f t="shared" si="198"/>
        <v>42018.732164351844</v>
      </c>
      <c r="T3194" s="13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0.1174</v>
      </c>
      <c r="P3195" s="7">
        <f t="shared" si="197"/>
        <v>4.0885860306643949E-2</v>
      </c>
      <c r="Q3195" s="8" t="s">
        <v>8320</v>
      </c>
      <c r="R3195" t="s">
        <v>8358</v>
      </c>
      <c r="S3195" s="13">
        <f t="shared" si="198"/>
        <v>42010.759907407402</v>
      </c>
      <c r="T3195" s="13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7" t="e">
        <f t="shared" si="197"/>
        <v>#DIV/0!</v>
      </c>
      <c r="Q3196" s="8" t="s">
        <v>8320</v>
      </c>
      <c r="R3196" t="s">
        <v>8358</v>
      </c>
      <c r="S3196" s="13">
        <f t="shared" si="198"/>
        <v>42181.854143518511</v>
      </c>
      <c r="T3196" s="13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0.59142857142857141</v>
      </c>
      <c r="P3197" s="7">
        <f t="shared" si="197"/>
        <v>1.8840579710144929E-2</v>
      </c>
      <c r="Q3197" s="8" t="s">
        <v>8320</v>
      </c>
      <c r="R3197" t="s">
        <v>8358</v>
      </c>
      <c r="S3197" s="13">
        <f t="shared" si="198"/>
        <v>42017.385902777773</v>
      </c>
      <c r="T3197" s="13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5.9999999999999995E-4</v>
      </c>
      <c r="P3198" s="7">
        <f t="shared" si="197"/>
        <v>3.3333333333333335E-3</v>
      </c>
      <c r="Q3198" s="8" t="s">
        <v>8320</v>
      </c>
      <c r="R3198" t="s">
        <v>8358</v>
      </c>
      <c r="S3198" s="13">
        <f t="shared" si="198"/>
        <v>42157.389756944445</v>
      </c>
      <c r="T3198" s="13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0.1145</v>
      </c>
      <c r="P3199" s="7">
        <f t="shared" si="197"/>
        <v>3.4934497816593887E-3</v>
      </c>
      <c r="Q3199" s="8" t="s">
        <v>8320</v>
      </c>
      <c r="R3199" t="s">
        <v>8358</v>
      </c>
      <c r="S3199" s="13">
        <f t="shared" si="198"/>
        <v>42009.28493055555</v>
      </c>
      <c r="T3199" s="13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3.6666666666666666E-3</v>
      </c>
      <c r="P3200" s="7">
        <f t="shared" si="197"/>
        <v>2.7272727272727271E-2</v>
      </c>
      <c r="Q3200" s="8" t="s">
        <v>8320</v>
      </c>
      <c r="R3200" t="s">
        <v>8358</v>
      </c>
      <c r="S3200" s="13">
        <f t="shared" si="198"/>
        <v>42013.216168981475</v>
      </c>
      <c r="T3200" s="13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0.52159999999999995</v>
      </c>
      <c r="P3201" s="7">
        <f t="shared" si="197"/>
        <v>2.0322085889570553E-2</v>
      </c>
      <c r="Q3201" s="8" t="s">
        <v>8320</v>
      </c>
      <c r="R3201" t="s">
        <v>8358</v>
      </c>
      <c r="S3201" s="13">
        <f t="shared" si="198"/>
        <v>41858.553449074076</v>
      </c>
      <c r="T3201" s="13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2.0000000000000002E-5</v>
      </c>
      <c r="P3202" s="7">
        <f t="shared" si="197"/>
        <v>1</v>
      </c>
      <c r="Q3202" s="8" t="s">
        <v>8320</v>
      </c>
      <c r="R3202" t="s">
        <v>8358</v>
      </c>
      <c r="S3202" s="13">
        <f t="shared" si="198"/>
        <v>42460.112280092588</v>
      </c>
      <c r="T3202" s="13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E3203/D3203</f>
        <v>1.2500000000000001E-2</v>
      </c>
      <c r="P3203" s="7">
        <f t="shared" ref="P3203:P3266" si="201">L3203/E3203</f>
        <v>0.08</v>
      </c>
      <c r="Q3203" s="8" t="s">
        <v>8320</v>
      </c>
      <c r="R3203" t="s">
        <v>8358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0.54520000000000002</v>
      </c>
      <c r="P3204" s="7">
        <f t="shared" si="201"/>
        <v>9.1709464416727809E-3</v>
      </c>
      <c r="Q3204" s="8" t="s">
        <v>8320</v>
      </c>
      <c r="R3204" t="s">
        <v>8358</v>
      </c>
      <c r="S3204" s="13">
        <f t="shared" si="202"/>
        <v>42293.645208333335</v>
      </c>
      <c r="T3204" s="13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0.25</v>
      </c>
      <c r="P3205" s="7">
        <f t="shared" si="201"/>
        <v>2.4E-2</v>
      </c>
      <c r="Q3205" s="8" t="s">
        <v>8320</v>
      </c>
      <c r="R3205" t="s">
        <v>8358</v>
      </c>
      <c r="S3205" s="13">
        <f t="shared" si="202"/>
        <v>42242.780347222222</v>
      </c>
      <c r="T3205" s="13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7" t="e">
        <f t="shared" si="201"/>
        <v>#DIV/0!</v>
      </c>
      <c r="Q3206" s="8" t="s">
        <v>8320</v>
      </c>
      <c r="R3206" t="s">
        <v>8358</v>
      </c>
      <c r="S3206" s="13">
        <f t="shared" si="202"/>
        <v>42172.477766203701</v>
      </c>
      <c r="T3206" s="13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3.4125000000000003E-2</v>
      </c>
      <c r="P3207" s="7">
        <f t="shared" si="201"/>
        <v>4.3956043956043959E-2</v>
      </c>
      <c r="Q3207" s="8" t="s">
        <v>8320</v>
      </c>
      <c r="R3207" t="s">
        <v>8358</v>
      </c>
      <c r="S3207" s="13">
        <f t="shared" si="202"/>
        <v>42095.166342592587</v>
      </c>
      <c r="T3207" s="13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7" t="e">
        <f t="shared" si="201"/>
        <v>#DIV/0!</v>
      </c>
      <c r="Q3208" s="8" t="s">
        <v>8320</v>
      </c>
      <c r="R3208" t="s">
        <v>8358</v>
      </c>
      <c r="S3208" s="13">
        <f t="shared" si="202"/>
        <v>42236.067719907405</v>
      </c>
      <c r="T3208" s="13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0.46363636363636362</v>
      </c>
      <c r="P3209" s="7">
        <f t="shared" si="201"/>
        <v>1.411764705882353E-2</v>
      </c>
      <c r="Q3209" s="8" t="s">
        <v>8320</v>
      </c>
      <c r="R3209" t="s">
        <v>8358</v>
      </c>
      <c r="S3209" s="13">
        <f t="shared" si="202"/>
        <v>42057.069525462961</v>
      </c>
      <c r="T3209" s="13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1.0349999999999999</v>
      </c>
      <c r="P3210" s="7">
        <f t="shared" si="201"/>
        <v>1.5845410628019325E-2</v>
      </c>
      <c r="Q3210" s="8" t="s">
        <v>8320</v>
      </c>
      <c r="R3210" t="s">
        <v>8321</v>
      </c>
      <c r="S3210" s="13">
        <f t="shared" si="202"/>
        <v>41827.396724537037</v>
      </c>
      <c r="T3210" s="13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1.1932315789473684</v>
      </c>
      <c r="P3211" s="7">
        <f t="shared" si="201"/>
        <v>1.9937013153135667E-2</v>
      </c>
      <c r="Q3211" s="8" t="s">
        <v>8320</v>
      </c>
      <c r="R3211" t="s">
        <v>8321</v>
      </c>
      <c r="S3211" s="13">
        <f t="shared" si="202"/>
        <v>41778.42891203703</v>
      </c>
      <c r="T3211" s="13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1.2576666666666667</v>
      </c>
      <c r="P3212" s="7">
        <f t="shared" si="201"/>
        <v>1.5902464882056717E-2</v>
      </c>
      <c r="Q3212" s="8" t="s">
        <v>8320</v>
      </c>
      <c r="R3212" t="s">
        <v>8321</v>
      </c>
      <c r="S3212" s="13">
        <f t="shared" si="202"/>
        <v>41013.728229166663</v>
      </c>
      <c r="T3212" s="13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1.1974347826086957</v>
      </c>
      <c r="P3213" s="7">
        <f t="shared" si="201"/>
        <v>1.1691659707345411E-2</v>
      </c>
      <c r="Q3213" s="8" t="s">
        <v>8320</v>
      </c>
      <c r="R3213" t="s">
        <v>8321</v>
      </c>
      <c r="S3213" s="13">
        <f t="shared" si="202"/>
        <v>41834.378240740734</v>
      </c>
      <c r="T3213" s="13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1.2625</v>
      </c>
      <c r="P3214" s="7">
        <f t="shared" si="201"/>
        <v>1.8613861386138613E-2</v>
      </c>
      <c r="Q3214" s="8" t="s">
        <v>8320</v>
      </c>
      <c r="R3214" t="s">
        <v>8321</v>
      </c>
      <c r="S3214" s="13">
        <f t="shared" si="202"/>
        <v>41829.587395833332</v>
      </c>
      <c r="T3214" s="13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1.0011666666666668</v>
      </c>
      <c r="P3215" s="7">
        <f t="shared" si="201"/>
        <v>7.8242050940569331E-3</v>
      </c>
      <c r="Q3215" s="8" t="s">
        <v>8320</v>
      </c>
      <c r="R3215" t="s">
        <v>8321</v>
      </c>
      <c r="S3215" s="13">
        <f t="shared" si="202"/>
        <v>42171.555081018516</v>
      </c>
      <c r="T3215" s="13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1.0213333333333334</v>
      </c>
      <c r="P3216" s="7">
        <f t="shared" si="201"/>
        <v>9.383159268929504E-3</v>
      </c>
      <c r="Q3216" s="8" t="s">
        <v>8320</v>
      </c>
      <c r="R3216" t="s">
        <v>8321</v>
      </c>
      <c r="S3216" s="13">
        <f t="shared" si="202"/>
        <v>42337.584178240737</v>
      </c>
      <c r="T3216" s="13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1.0035142857142858</v>
      </c>
      <c r="P3217" s="7">
        <f t="shared" si="201"/>
        <v>3.8151638527460638E-3</v>
      </c>
      <c r="Q3217" s="8" t="s">
        <v>8320</v>
      </c>
      <c r="R3217" t="s">
        <v>8321</v>
      </c>
      <c r="S3217" s="13">
        <f t="shared" si="202"/>
        <v>42219.456840277773</v>
      </c>
      <c r="T3217" s="13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1.0004999999999999</v>
      </c>
      <c r="P3218" s="7">
        <f t="shared" si="201"/>
        <v>1.7491254372813594E-2</v>
      </c>
      <c r="Q3218" s="8" t="s">
        <v>8320</v>
      </c>
      <c r="R3218" t="s">
        <v>8321</v>
      </c>
      <c r="S3218" s="13">
        <f t="shared" si="202"/>
        <v>42165.254293981481</v>
      </c>
      <c r="T3218" s="13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1.1602222222222223</v>
      </c>
      <c r="P3219" s="7">
        <f t="shared" si="201"/>
        <v>1.991955564068186E-2</v>
      </c>
      <c r="Q3219" s="8" t="s">
        <v>8320</v>
      </c>
      <c r="R3219" t="s">
        <v>8321</v>
      </c>
      <c r="S3219" s="13">
        <f t="shared" si="202"/>
        <v>42648.337777777771</v>
      </c>
      <c r="T3219" s="13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1.0209999999999999</v>
      </c>
      <c r="P3220" s="7">
        <f t="shared" si="201"/>
        <v>1.5017956252040483E-2</v>
      </c>
      <c r="Q3220" s="8" t="s">
        <v>8320</v>
      </c>
      <c r="R3220" t="s">
        <v>8321</v>
      </c>
      <c r="S3220" s="13">
        <f t="shared" si="202"/>
        <v>41970.793819444443</v>
      </c>
      <c r="T3220" s="13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1.0011000000000001</v>
      </c>
      <c r="P3221" s="7">
        <f t="shared" si="201"/>
        <v>5.9434621915892515E-3</v>
      </c>
      <c r="Q3221" s="8" t="s">
        <v>8320</v>
      </c>
      <c r="R3221" t="s">
        <v>8321</v>
      </c>
      <c r="S3221" s="13">
        <f t="shared" si="202"/>
        <v>42050.77484953704</v>
      </c>
      <c r="T3221" s="13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1.0084</v>
      </c>
      <c r="P3222" s="7">
        <f t="shared" si="201"/>
        <v>3.9005685574507471E-3</v>
      </c>
      <c r="Q3222" s="8" t="s">
        <v>8320</v>
      </c>
      <c r="R3222" t="s">
        <v>8321</v>
      </c>
      <c r="S3222" s="13">
        <f t="shared" si="202"/>
        <v>42772.625046296293</v>
      </c>
      <c r="T3222" s="13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1.0342499999999999</v>
      </c>
      <c r="P3223" s="7">
        <f t="shared" si="201"/>
        <v>2.7314479091128836E-2</v>
      </c>
      <c r="Q3223" s="8" t="s">
        <v>8320</v>
      </c>
      <c r="R3223" t="s">
        <v>8321</v>
      </c>
      <c r="S3223" s="13">
        <f t="shared" si="202"/>
        <v>42155.488460648143</v>
      </c>
      <c r="T3223" s="13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1.248</v>
      </c>
      <c r="P3224" s="7">
        <f t="shared" si="201"/>
        <v>2.6923076923076925E-2</v>
      </c>
      <c r="Q3224" s="8" t="s">
        <v>8320</v>
      </c>
      <c r="R3224" t="s">
        <v>8321</v>
      </c>
      <c r="S3224" s="13">
        <f t="shared" si="202"/>
        <v>42270.373807870368</v>
      </c>
      <c r="T3224" s="13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1.0951612903225807</v>
      </c>
      <c r="P3225" s="7">
        <f t="shared" si="201"/>
        <v>2.1796759941089837E-2</v>
      </c>
      <c r="Q3225" s="8" t="s">
        <v>8320</v>
      </c>
      <c r="R3225" t="s">
        <v>8321</v>
      </c>
      <c r="S3225" s="13">
        <f t="shared" si="202"/>
        <v>42206.627037037033</v>
      </c>
      <c r="T3225" s="13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1.0203333333333333</v>
      </c>
      <c r="P3226" s="7">
        <f t="shared" si="201"/>
        <v>7.0565174779483831E-3</v>
      </c>
      <c r="Q3226" s="8" t="s">
        <v>8320</v>
      </c>
      <c r="R3226" t="s">
        <v>8321</v>
      </c>
      <c r="S3226" s="13">
        <f t="shared" si="202"/>
        <v>42697.642511574071</v>
      </c>
      <c r="T3226" s="13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1.0235000000000001</v>
      </c>
      <c r="P3227" s="7">
        <f t="shared" si="201"/>
        <v>1.9052271617000488E-2</v>
      </c>
      <c r="Q3227" s="8" t="s">
        <v>8320</v>
      </c>
      <c r="R3227" t="s">
        <v>8321</v>
      </c>
      <c r="S3227" s="13">
        <f t="shared" si="202"/>
        <v>42503.351134259261</v>
      </c>
      <c r="T3227" s="13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1.0416666666666667</v>
      </c>
      <c r="P3228" s="7">
        <f t="shared" si="201"/>
        <v>1.6799999999999999E-2</v>
      </c>
      <c r="Q3228" s="8" t="s">
        <v>8320</v>
      </c>
      <c r="R3228" t="s">
        <v>8321</v>
      </c>
      <c r="S3228" s="13">
        <f t="shared" si="202"/>
        <v>42277.375138888885</v>
      </c>
      <c r="T3228" s="13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1.25</v>
      </c>
      <c r="P3229" s="7">
        <f t="shared" si="201"/>
        <v>0.02</v>
      </c>
      <c r="Q3229" s="8" t="s">
        <v>8320</v>
      </c>
      <c r="R3229" t="s">
        <v>8321</v>
      </c>
      <c r="S3229" s="13">
        <f t="shared" si="202"/>
        <v>42722.674027777779</v>
      </c>
      <c r="T3229" s="13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1.0234285714285714</v>
      </c>
      <c r="P3230" s="7">
        <f t="shared" si="201"/>
        <v>5.1647124511446122E-3</v>
      </c>
      <c r="Q3230" s="8" t="s">
        <v>8320</v>
      </c>
      <c r="R3230" t="s">
        <v>8321</v>
      </c>
      <c r="S3230" s="13">
        <f t="shared" si="202"/>
        <v>42323.500972222224</v>
      </c>
      <c r="T3230" s="13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1.0786500000000001</v>
      </c>
      <c r="P3231" s="7">
        <f t="shared" si="201"/>
        <v>9.3635562972233816E-3</v>
      </c>
      <c r="Q3231" s="8" t="s">
        <v>8320</v>
      </c>
      <c r="R3231" t="s">
        <v>8321</v>
      </c>
      <c r="S3231" s="13">
        <f t="shared" si="202"/>
        <v>41933.083310185182</v>
      </c>
      <c r="T3231" s="13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1.0988461538461538</v>
      </c>
      <c r="P3232" s="7">
        <f t="shared" si="201"/>
        <v>1.2950647532376619E-2</v>
      </c>
      <c r="Q3232" s="8" t="s">
        <v>8320</v>
      </c>
      <c r="R3232" t="s">
        <v>8321</v>
      </c>
      <c r="S3232" s="13">
        <f t="shared" si="202"/>
        <v>41897.959791666661</v>
      </c>
      <c r="T3232" s="13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1.61</v>
      </c>
      <c r="P3233" s="7">
        <f t="shared" si="201"/>
        <v>1.7391304347826087E-2</v>
      </c>
      <c r="Q3233" s="8" t="s">
        <v>8320</v>
      </c>
      <c r="R3233" t="s">
        <v>8321</v>
      </c>
      <c r="S3233" s="13">
        <f t="shared" si="202"/>
        <v>42446.735497685186</v>
      </c>
      <c r="T3233" s="13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1.3120000000000001</v>
      </c>
      <c r="P3234" s="7">
        <f t="shared" si="201"/>
        <v>1.9817073170731708E-2</v>
      </c>
      <c r="Q3234" s="8" t="s">
        <v>8320</v>
      </c>
      <c r="R3234" t="s">
        <v>8321</v>
      </c>
      <c r="S3234" s="13">
        <f t="shared" si="202"/>
        <v>42463.605520833335</v>
      </c>
      <c r="T3234" s="13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1.1879999999999999</v>
      </c>
      <c r="P3235" s="7">
        <f t="shared" si="201"/>
        <v>1.026936026936027E-2</v>
      </c>
      <c r="Q3235" s="8" t="s">
        <v>8320</v>
      </c>
      <c r="R3235" t="s">
        <v>8321</v>
      </c>
      <c r="S3235" s="13">
        <f t="shared" si="202"/>
        <v>42766.596701388888</v>
      </c>
      <c r="T3235" s="13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1.0039275000000001</v>
      </c>
      <c r="P3236" s="7">
        <f t="shared" si="201"/>
        <v>2.8637526116178709E-2</v>
      </c>
      <c r="Q3236" s="8" t="s">
        <v>8320</v>
      </c>
      <c r="R3236" t="s">
        <v>8321</v>
      </c>
      <c r="S3236" s="13">
        <f t="shared" si="202"/>
        <v>42734.581111111103</v>
      </c>
      <c r="T3236" s="13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1.0320666666666667</v>
      </c>
      <c r="P3237" s="7">
        <f t="shared" si="201"/>
        <v>1.1691751178864415E-2</v>
      </c>
      <c r="Q3237" s="8" t="s">
        <v>8320</v>
      </c>
      <c r="R3237" t="s">
        <v>8321</v>
      </c>
      <c r="S3237" s="13">
        <f t="shared" si="202"/>
        <v>42522.139479166661</v>
      </c>
      <c r="T3237" s="13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1.006</v>
      </c>
      <c r="P3238" s="7">
        <f t="shared" si="201"/>
        <v>5.4671968190854875E-3</v>
      </c>
      <c r="Q3238" s="8" t="s">
        <v>8320</v>
      </c>
      <c r="R3238" t="s">
        <v>8321</v>
      </c>
      <c r="S3238" s="13">
        <f t="shared" si="202"/>
        <v>42702.708715277775</v>
      </c>
      <c r="T3238" s="13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1.0078754285714286</v>
      </c>
      <c r="P3239" s="7">
        <f t="shared" si="201"/>
        <v>7.6256589533173604E-3</v>
      </c>
      <c r="Q3239" s="8" t="s">
        <v>8320</v>
      </c>
      <c r="R3239" t="s">
        <v>8321</v>
      </c>
      <c r="S3239" s="13">
        <f t="shared" si="202"/>
        <v>42252.266018518516</v>
      </c>
      <c r="T3239" s="13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1.1232142857142857</v>
      </c>
      <c r="P3240" s="7">
        <f t="shared" si="201"/>
        <v>2.5119236883942766E-2</v>
      </c>
      <c r="Q3240" s="8" t="s">
        <v>8320</v>
      </c>
      <c r="R3240" t="s">
        <v>8321</v>
      </c>
      <c r="S3240" s="13">
        <f t="shared" si="202"/>
        <v>42156.302060185182</v>
      </c>
      <c r="T3240" s="13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1.0591914022517912</v>
      </c>
      <c r="P3241" s="7">
        <f t="shared" si="201"/>
        <v>1.6749933161324407E-2</v>
      </c>
      <c r="Q3241" s="8" t="s">
        <v>8320</v>
      </c>
      <c r="R3241" t="s">
        <v>8321</v>
      </c>
      <c r="S3241" s="13">
        <f t="shared" si="202"/>
        <v>42277.880706018514</v>
      </c>
      <c r="T3241" s="13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1.0056666666666667</v>
      </c>
      <c r="P3242" s="7">
        <f t="shared" si="201"/>
        <v>1.1269472986410341E-2</v>
      </c>
      <c r="Q3242" s="8" t="s">
        <v>8320</v>
      </c>
      <c r="R3242" t="s">
        <v>8321</v>
      </c>
      <c r="S3242" s="13">
        <f t="shared" si="202"/>
        <v>42754.485509259255</v>
      </c>
      <c r="T3242" s="13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1.1530588235294117</v>
      </c>
      <c r="P3243" s="7">
        <f t="shared" si="201"/>
        <v>1.7039077645138252E-2</v>
      </c>
      <c r="Q3243" s="8" t="s">
        <v>8320</v>
      </c>
      <c r="R3243" t="s">
        <v>8321</v>
      </c>
      <c r="S3243" s="13">
        <f t="shared" si="202"/>
        <v>41893.116550925923</v>
      </c>
      <c r="T3243" s="13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1.273042</v>
      </c>
      <c r="P3244" s="7">
        <f t="shared" si="201"/>
        <v>1.4375016692300804E-2</v>
      </c>
      <c r="Q3244" s="8" t="s">
        <v>8320</v>
      </c>
      <c r="R3244" t="s">
        <v>8321</v>
      </c>
      <c r="S3244" s="13">
        <f t="shared" si="202"/>
        <v>41871.547361111108</v>
      </c>
      <c r="T3244" s="13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1.028375</v>
      </c>
      <c r="P3245" s="7">
        <f t="shared" si="201"/>
        <v>8.630120335480735E-3</v>
      </c>
      <c r="Q3245" s="8" t="s">
        <v>8320</v>
      </c>
      <c r="R3245" t="s">
        <v>8321</v>
      </c>
      <c r="S3245" s="13">
        <f t="shared" si="202"/>
        <v>42261.888449074067</v>
      </c>
      <c r="T3245" s="13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1.0293749999999999</v>
      </c>
      <c r="P3246" s="7">
        <f t="shared" si="201"/>
        <v>4.1894353369763208E-2</v>
      </c>
      <c r="Q3246" s="8" t="s">
        <v>8320</v>
      </c>
      <c r="R3246" t="s">
        <v>8321</v>
      </c>
      <c r="S3246" s="13">
        <f t="shared" si="202"/>
        <v>42675.485902777778</v>
      </c>
      <c r="T3246" s="13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1.043047619047619</v>
      </c>
      <c r="P3247" s="7">
        <f t="shared" si="201"/>
        <v>1.2326515704894084E-2</v>
      </c>
      <c r="Q3247" s="8" t="s">
        <v>8320</v>
      </c>
      <c r="R3247" t="s">
        <v>8321</v>
      </c>
      <c r="S3247" s="13">
        <f t="shared" si="202"/>
        <v>42135.391874999994</v>
      </c>
      <c r="T3247" s="13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1.1122000000000001</v>
      </c>
      <c r="P3248" s="7">
        <f t="shared" si="201"/>
        <v>1.7352994065815502E-2</v>
      </c>
      <c r="Q3248" s="8" t="s">
        <v>8320</v>
      </c>
      <c r="R3248" t="s">
        <v>8321</v>
      </c>
      <c r="S3248" s="13">
        <f t="shared" si="202"/>
        <v>42230.263888888883</v>
      </c>
      <c r="T3248" s="13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1.0586</v>
      </c>
      <c r="P3249" s="7">
        <f t="shared" si="201"/>
        <v>2.1537880219157379E-2</v>
      </c>
      <c r="Q3249" s="8" t="s">
        <v>8320</v>
      </c>
      <c r="R3249" t="s">
        <v>8321</v>
      </c>
      <c r="S3249" s="13">
        <f t="shared" si="202"/>
        <v>42167.22583333333</v>
      </c>
      <c r="T3249" s="13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1.0079166666666666</v>
      </c>
      <c r="P3250" s="7">
        <f t="shared" si="201"/>
        <v>1.6535758577924761E-2</v>
      </c>
      <c r="Q3250" s="8" t="s">
        <v>8320</v>
      </c>
      <c r="R3250" t="s">
        <v>8321</v>
      </c>
      <c r="S3250" s="13">
        <f t="shared" si="202"/>
        <v>42068.68005787037</v>
      </c>
      <c r="T3250" s="13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1.0492727272727274</v>
      </c>
      <c r="P3251" s="7">
        <f t="shared" si="201"/>
        <v>1.5248657078495927E-2</v>
      </c>
      <c r="Q3251" s="8" t="s">
        <v>8320</v>
      </c>
      <c r="R3251" t="s">
        <v>8321</v>
      </c>
      <c r="S3251" s="13">
        <f t="shared" si="202"/>
        <v>42145.538356481477</v>
      </c>
      <c r="T3251" s="13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1.01552</v>
      </c>
      <c r="P3252" s="7">
        <f t="shared" si="201"/>
        <v>8.3897904521821332E-3</v>
      </c>
      <c r="Q3252" s="8" t="s">
        <v>8320</v>
      </c>
      <c r="R3252" t="s">
        <v>8321</v>
      </c>
      <c r="S3252" s="13">
        <f t="shared" si="202"/>
        <v>41918.533842592587</v>
      </c>
      <c r="T3252" s="13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1.1073333333333333</v>
      </c>
      <c r="P3253" s="7">
        <f t="shared" si="201"/>
        <v>1.2040939193257074E-2</v>
      </c>
      <c r="Q3253" s="8" t="s">
        <v>8320</v>
      </c>
      <c r="R3253" t="s">
        <v>8321</v>
      </c>
      <c r="S3253" s="13">
        <f t="shared" si="202"/>
        <v>42146.52275462963</v>
      </c>
      <c r="T3253" s="13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1.2782222222222221</v>
      </c>
      <c r="P3254" s="7">
        <f t="shared" si="201"/>
        <v>1.7385257301808066E-2</v>
      </c>
      <c r="Q3254" s="8" t="s">
        <v>8320</v>
      </c>
      <c r="R3254" t="s">
        <v>8321</v>
      </c>
      <c r="S3254" s="13">
        <f t="shared" si="202"/>
        <v>42590.264351851853</v>
      </c>
      <c r="T3254" s="13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1.0182500000000001</v>
      </c>
      <c r="P3255" s="7">
        <f t="shared" si="201"/>
        <v>5.6469432850478765E-3</v>
      </c>
      <c r="Q3255" s="8" t="s">
        <v>8320</v>
      </c>
      <c r="R3255" t="s">
        <v>8321</v>
      </c>
      <c r="S3255" s="13">
        <f t="shared" si="202"/>
        <v>42602.368379629632</v>
      </c>
      <c r="T3255" s="13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1.012576923076923</v>
      </c>
      <c r="P3256" s="7">
        <f t="shared" si="201"/>
        <v>1.4129980628252364E-2</v>
      </c>
      <c r="Q3256" s="8" t="s">
        <v>8320</v>
      </c>
      <c r="R3256" t="s">
        <v>8321</v>
      </c>
      <c r="S3256" s="13">
        <f t="shared" si="202"/>
        <v>42058.877418981479</v>
      </c>
      <c r="T3256" s="13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1.75</v>
      </c>
      <c r="P3257" s="7">
        <f t="shared" si="201"/>
        <v>3.4285714285714287E-2</v>
      </c>
      <c r="Q3257" s="8" t="s">
        <v>8320</v>
      </c>
      <c r="R3257" t="s">
        <v>8321</v>
      </c>
      <c r="S3257" s="13">
        <f t="shared" si="202"/>
        <v>41889.559895833328</v>
      </c>
      <c r="T3257" s="13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1.2806</v>
      </c>
      <c r="P3258" s="7">
        <f t="shared" si="201"/>
        <v>1.3743557707324692E-2</v>
      </c>
      <c r="Q3258" s="8" t="s">
        <v>8320</v>
      </c>
      <c r="R3258" t="s">
        <v>8321</v>
      </c>
      <c r="S3258" s="13">
        <f t="shared" si="202"/>
        <v>42144.365474537037</v>
      </c>
      <c r="T3258" s="13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1.0629949999999999</v>
      </c>
      <c r="P3259" s="7">
        <f t="shared" si="201"/>
        <v>1.928513304389955E-2</v>
      </c>
      <c r="Q3259" s="8" t="s">
        <v>8320</v>
      </c>
      <c r="R3259" t="s">
        <v>8321</v>
      </c>
      <c r="S3259" s="13">
        <f t="shared" si="202"/>
        <v>42758.351296296292</v>
      </c>
      <c r="T3259" s="13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1.052142857142857</v>
      </c>
      <c r="P3260" s="7">
        <f t="shared" si="201"/>
        <v>1.0183299389002037E-2</v>
      </c>
      <c r="Q3260" s="8" t="s">
        <v>8320</v>
      </c>
      <c r="R3260" t="s">
        <v>8321</v>
      </c>
      <c r="S3260" s="13">
        <f t="shared" si="202"/>
        <v>41982.678946759253</v>
      </c>
      <c r="T3260" s="13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1.0616782608695652</v>
      </c>
      <c r="P3261" s="7">
        <f t="shared" si="201"/>
        <v>3.9723817090250874E-3</v>
      </c>
      <c r="Q3261" s="8" t="s">
        <v>8320</v>
      </c>
      <c r="R3261" t="s">
        <v>8321</v>
      </c>
      <c r="S3261" s="13">
        <f t="shared" si="202"/>
        <v>42614.552604166667</v>
      </c>
      <c r="T3261" s="13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1.0924</v>
      </c>
      <c r="P3262" s="7">
        <f t="shared" si="201"/>
        <v>1.3365067740754303E-2</v>
      </c>
      <c r="Q3262" s="8" t="s">
        <v>8320</v>
      </c>
      <c r="R3262" t="s">
        <v>8321</v>
      </c>
      <c r="S3262" s="13">
        <f t="shared" si="202"/>
        <v>42303.464328703696</v>
      </c>
      <c r="T3262" s="13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1.0045454545454546</v>
      </c>
      <c r="P3263" s="7">
        <f t="shared" si="201"/>
        <v>1.478129713423831E-2</v>
      </c>
      <c r="Q3263" s="8" t="s">
        <v>8320</v>
      </c>
      <c r="R3263" t="s">
        <v>8321</v>
      </c>
      <c r="S3263" s="13">
        <f t="shared" si="202"/>
        <v>42171.517083333332</v>
      </c>
      <c r="T3263" s="13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1.0304098360655738</v>
      </c>
      <c r="P3264" s="7">
        <f t="shared" si="201"/>
        <v>1.0659454299578396E-2</v>
      </c>
      <c r="Q3264" s="8" t="s">
        <v>8320</v>
      </c>
      <c r="R3264" t="s">
        <v>8321</v>
      </c>
      <c r="S3264" s="13">
        <f t="shared" si="202"/>
        <v>41964.107199074067</v>
      </c>
      <c r="T3264" s="13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1.121664</v>
      </c>
      <c r="P3265" s="7">
        <f t="shared" si="201"/>
        <v>2.4249686180531783E-2</v>
      </c>
      <c r="Q3265" s="8" t="s">
        <v>8320</v>
      </c>
      <c r="R3265" t="s">
        <v>8321</v>
      </c>
      <c r="S3265" s="13">
        <f t="shared" si="202"/>
        <v>42284.30773148148</v>
      </c>
      <c r="T3265" s="13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1.03</v>
      </c>
      <c r="P3266" s="7">
        <f t="shared" si="201"/>
        <v>1.9029126213592235E-2</v>
      </c>
      <c r="Q3266" s="8" t="s">
        <v>8320</v>
      </c>
      <c r="R3266" t="s">
        <v>8321</v>
      </c>
      <c r="S3266" s="13">
        <f t="shared" si="202"/>
        <v>42016.591874999998</v>
      </c>
      <c r="T3266" s="13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E3267/D3267</f>
        <v>1.64</v>
      </c>
      <c r="P3267" s="7">
        <f t="shared" ref="P3267:P3330" si="205">L3267/E3267</f>
        <v>1.4227642276422764E-2</v>
      </c>
      <c r="Q3267" s="8" t="s">
        <v>8320</v>
      </c>
      <c r="R3267" t="s">
        <v>8321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1.3128333333333333</v>
      </c>
      <c r="P3268" s="7">
        <f t="shared" si="205"/>
        <v>2.0693157293385805E-2</v>
      </c>
      <c r="Q3268" s="8" t="s">
        <v>8320</v>
      </c>
      <c r="R3268" t="s">
        <v>8321</v>
      </c>
      <c r="S3268" s="13">
        <f t="shared" si="206"/>
        <v>42136.327800925923</v>
      </c>
      <c r="T3268" s="13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1.0209999999999999</v>
      </c>
      <c r="P3269" s="7">
        <f t="shared" si="205"/>
        <v>1.8805093046033301E-2</v>
      </c>
      <c r="Q3269" s="8" t="s">
        <v>8320</v>
      </c>
      <c r="R3269" t="s">
        <v>8321</v>
      </c>
      <c r="S3269" s="13">
        <f t="shared" si="206"/>
        <v>42172.549305555549</v>
      </c>
      <c r="T3269" s="13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1.28</v>
      </c>
      <c r="P3270" s="7">
        <f t="shared" si="205"/>
        <v>1.6406250000000001E-2</v>
      </c>
      <c r="Q3270" s="8" t="s">
        <v>8320</v>
      </c>
      <c r="R3270" t="s">
        <v>8321</v>
      </c>
      <c r="S3270" s="13">
        <f t="shared" si="206"/>
        <v>42590.695925925924</v>
      </c>
      <c r="T3270" s="13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1.0149999999999999</v>
      </c>
      <c r="P3271" s="7">
        <f t="shared" si="205"/>
        <v>8.6206896551724137E-3</v>
      </c>
      <c r="Q3271" s="8" t="s">
        <v>8320</v>
      </c>
      <c r="R3271" t="s">
        <v>8321</v>
      </c>
      <c r="S3271" s="13">
        <f t="shared" si="206"/>
        <v>42137.187465277777</v>
      </c>
      <c r="T3271" s="13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1.0166666666666666</v>
      </c>
      <c r="P3272" s="7">
        <f t="shared" si="205"/>
        <v>1.6393442622950821E-2</v>
      </c>
      <c r="Q3272" s="8" t="s">
        <v>8320</v>
      </c>
      <c r="R3272" t="s">
        <v>8321</v>
      </c>
      <c r="S3272" s="13">
        <f t="shared" si="206"/>
        <v>42167.324826388889</v>
      </c>
      <c r="T3272" s="13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1.3</v>
      </c>
      <c r="P3273" s="7">
        <f t="shared" si="205"/>
        <v>2.6153846153846153E-2</v>
      </c>
      <c r="Q3273" s="8" t="s">
        <v>8320</v>
      </c>
      <c r="R3273" t="s">
        <v>8321</v>
      </c>
      <c r="S3273" s="13">
        <f t="shared" si="206"/>
        <v>41915.22887731481</v>
      </c>
      <c r="T3273" s="13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1.5443</v>
      </c>
      <c r="P3274" s="7">
        <f t="shared" si="205"/>
        <v>9.3893673509033212E-3</v>
      </c>
      <c r="Q3274" s="8" t="s">
        <v>8320</v>
      </c>
      <c r="R3274" t="s">
        <v>8321</v>
      </c>
      <c r="S3274" s="13">
        <f t="shared" si="206"/>
        <v>42284.291770833333</v>
      </c>
      <c r="T3274" s="13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1.0740000000000001</v>
      </c>
      <c r="P3275" s="7">
        <f t="shared" si="205"/>
        <v>4.8882681564245811E-3</v>
      </c>
      <c r="Q3275" s="8" t="s">
        <v>8320</v>
      </c>
      <c r="R3275" t="s">
        <v>8321</v>
      </c>
      <c r="S3275" s="13">
        <f t="shared" si="206"/>
        <v>42611.5930787037</v>
      </c>
      <c r="T3275" s="13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1.0132258064516129</v>
      </c>
      <c r="P3276" s="7">
        <f t="shared" si="205"/>
        <v>1.8210760904170648E-2</v>
      </c>
      <c r="Q3276" s="8" t="s">
        <v>8320</v>
      </c>
      <c r="R3276" t="s">
        <v>8321</v>
      </c>
      <c r="S3276" s="13">
        <f t="shared" si="206"/>
        <v>42400.496203703697</v>
      </c>
      <c r="T3276" s="13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1.0027777777777778</v>
      </c>
      <c r="P3277" s="7">
        <f t="shared" si="205"/>
        <v>6.6481994459833792E-3</v>
      </c>
      <c r="Q3277" s="8" t="s">
        <v>8320</v>
      </c>
      <c r="R3277" t="s">
        <v>8321</v>
      </c>
      <c r="S3277" s="13">
        <f t="shared" si="206"/>
        <v>42017.672118055554</v>
      </c>
      <c r="T3277" s="13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1.1684444444444444</v>
      </c>
      <c r="P3278" s="7">
        <f t="shared" si="205"/>
        <v>1.9018638265500189E-2</v>
      </c>
      <c r="Q3278" s="8" t="s">
        <v>8320</v>
      </c>
      <c r="R3278" t="s">
        <v>8321</v>
      </c>
      <c r="S3278" s="13">
        <f t="shared" si="206"/>
        <v>42426.741655092592</v>
      </c>
      <c r="T3278" s="13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1.0860000000000001</v>
      </c>
      <c r="P3279" s="7">
        <f t="shared" si="205"/>
        <v>1.841620626151013E-2</v>
      </c>
      <c r="Q3279" s="8" t="s">
        <v>8320</v>
      </c>
      <c r="R3279" t="s">
        <v>8321</v>
      </c>
      <c r="S3279" s="13">
        <f t="shared" si="206"/>
        <v>41931.474606481475</v>
      </c>
      <c r="T3279" s="13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1.034</v>
      </c>
      <c r="P3280" s="7">
        <f t="shared" si="205"/>
        <v>1.3152804642166345E-2</v>
      </c>
      <c r="Q3280" s="8" t="s">
        <v>8320</v>
      </c>
      <c r="R3280" t="s">
        <v>8321</v>
      </c>
      <c r="S3280" s="13">
        <f t="shared" si="206"/>
        <v>42124.640081018515</v>
      </c>
      <c r="T3280" s="13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1.1427586206896552</v>
      </c>
      <c r="P3281" s="7">
        <f t="shared" si="205"/>
        <v>9.5051297525648761E-3</v>
      </c>
      <c r="Q3281" s="8" t="s">
        <v>8320</v>
      </c>
      <c r="R3281" t="s">
        <v>8321</v>
      </c>
      <c r="S3281" s="13">
        <f t="shared" si="206"/>
        <v>42430.894201388888</v>
      </c>
      <c r="T3281" s="13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1.03</v>
      </c>
      <c r="P3282" s="7">
        <f t="shared" si="205"/>
        <v>1.4563106796116505E-2</v>
      </c>
      <c r="Q3282" s="8" t="s">
        <v>8320</v>
      </c>
      <c r="R3282" t="s">
        <v>8321</v>
      </c>
      <c r="S3282" s="13">
        <f t="shared" si="206"/>
        <v>42121.548587962963</v>
      </c>
      <c r="T3282" s="13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1.216</v>
      </c>
      <c r="P3283" s="7">
        <f t="shared" si="205"/>
        <v>7.7302631578947366E-3</v>
      </c>
      <c r="Q3283" s="8" t="s">
        <v>8320</v>
      </c>
      <c r="R3283" t="s">
        <v>8321</v>
      </c>
      <c r="S3283" s="13">
        <f t="shared" si="206"/>
        <v>42218.811400462961</v>
      </c>
      <c r="T3283" s="13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1.026467741935484</v>
      </c>
      <c r="P3284" s="7">
        <f t="shared" si="205"/>
        <v>7.4480287864741286E-3</v>
      </c>
      <c r="Q3284" s="8" t="s">
        <v>8320</v>
      </c>
      <c r="R3284" t="s">
        <v>8321</v>
      </c>
      <c r="S3284" s="13">
        <f t="shared" si="206"/>
        <v>42444.985972222225</v>
      </c>
      <c r="T3284" s="13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1.0475000000000001</v>
      </c>
      <c r="P3285" s="7">
        <f t="shared" si="205"/>
        <v>5.6085918854415273E-2</v>
      </c>
      <c r="Q3285" s="8" t="s">
        <v>8320</v>
      </c>
      <c r="R3285" t="s">
        <v>8321</v>
      </c>
      <c r="S3285" s="13">
        <f t="shared" si="206"/>
        <v>42379.535856481474</v>
      </c>
      <c r="T3285" s="13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1.016</v>
      </c>
      <c r="P3286" s="7">
        <f t="shared" si="205"/>
        <v>4.921259842519685E-3</v>
      </c>
      <c r="Q3286" s="8" t="s">
        <v>8320</v>
      </c>
      <c r="R3286" t="s">
        <v>8321</v>
      </c>
      <c r="S3286" s="13">
        <f t="shared" si="206"/>
        <v>42380.676539351851</v>
      </c>
      <c r="T3286" s="13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1.1210242048409682</v>
      </c>
      <c r="P3287" s="7">
        <f t="shared" si="205"/>
        <v>1.4453961456102784E-2</v>
      </c>
      <c r="Q3287" s="8" t="s">
        <v>8320</v>
      </c>
      <c r="R3287" t="s">
        <v>8321</v>
      </c>
      <c r="S3287" s="13">
        <f t="shared" si="206"/>
        <v>42762.734097222223</v>
      </c>
      <c r="T3287" s="13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1.0176666666666667</v>
      </c>
      <c r="P3288" s="7">
        <f t="shared" si="205"/>
        <v>7.9921388797903701E-3</v>
      </c>
      <c r="Q3288" s="8" t="s">
        <v>8320</v>
      </c>
      <c r="R3288" t="s">
        <v>8321</v>
      </c>
      <c r="S3288" s="13">
        <f t="shared" si="206"/>
        <v>42567.631736111107</v>
      </c>
      <c r="T3288" s="13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</v>
      </c>
      <c r="P3289" s="7">
        <f t="shared" si="205"/>
        <v>1.3599999999999999E-2</v>
      </c>
      <c r="Q3289" s="8" t="s">
        <v>8320</v>
      </c>
      <c r="R3289" t="s">
        <v>8321</v>
      </c>
      <c r="S3289" s="13">
        <f t="shared" si="206"/>
        <v>42311.541990740741</v>
      </c>
      <c r="T3289" s="13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1.0026489999999999</v>
      </c>
      <c r="P3290" s="7">
        <f t="shared" si="205"/>
        <v>2.0645310572293993E-2</v>
      </c>
      <c r="Q3290" s="8" t="s">
        <v>8320</v>
      </c>
      <c r="R3290" t="s">
        <v>8321</v>
      </c>
      <c r="S3290" s="13">
        <f t="shared" si="206"/>
        <v>42505.566145833327</v>
      </c>
      <c r="T3290" s="13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1.3304200000000002</v>
      </c>
      <c r="P3291" s="7">
        <f t="shared" si="205"/>
        <v>3.7582116925482176E-2</v>
      </c>
      <c r="Q3291" s="8" t="s">
        <v>8320</v>
      </c>
      <c r="R3291" t="s">
        <v>8321</v>
      </c>
      <c r="S3291" s="13">
        <f t="shared" si="206"/>
        <v>42758.159745370365</v>
      </c>
      <c r="T3291" s="13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1.212</v>
      </c>
      <c r="P3292" s="7">
        <f t="shared" si="205"/>
        <v>2.9702970297029702E-2</v>
      </c>
      <c r="Q3292" s="8" t="s">
        <v>8320</v>
      </c>
      <c r="R3292" t="s">
        <v>8321</v>
      </c>
      <c r="S3292" s="13">
        <f t="shared" si="206"/>
        <v>42775.306608796294</v>
      </c>
      <c r="T3292" s="13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1.1399999999999999</v>
      </c>
      <c r="P3293" s="7">
        <f t="shared" si="205"/>
        <v>2.456140350877193E-2</v>
      </c>
      <c r="Q3293" s="8" t="s">
        <v>8320</v>
      </c>
      <c r="R3293" t="s">
        <v>8321</v>
      </c>
      <c r="S3293" s="13">
        <f t="shared" si="206"/>
        <v>42232.494212962956</v>
      </c>
      <c r="T3293" s="13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2.8613861386138613</v>
      </c>
      <c r="P3294" s="7">
        <f t="shared" si="205"/>
        <v>5.1903114186851208E-2</v>
      </c>
      <c r="Q3294" s="8" t="s">
        <v>8320</v>
      </c>
      <c r="R3294" t="s">
        <v>8321</v>
      </c>
      <c r="S3294" s="13">
        <f t="shared" si="206"/>
        <v>42282.561898148146</v>
      </c>
      <c r="T3294" s="13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1.7044444444444444</v>
      </c>
      <c r="P3295" s="7">
        <f t="shared" si="205"/>
        <v>1.1864406779661017E-2</v>
      </c>
      <c r="Q3295" s="8" t="s">
        <v>8320</v>
      </c>
      <c r="R3295" t="s">
        <v>8321</v>
      </c>
      <c r="S3295" s="13">
        <f t="shared" si="206"/>
        <v>42768.217037037037</v>
      </c>
      <c r="T3295" s="13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1.1833333333333333</v>
      </c>
      <c r="P3296" s="7">
        <f t="shared" si="205"/>
        <v>3.3802816901408447E-2</v>
      </c>
      <c r="Q3296" s="8" t="s">
        <v>8320</v>
      </c>
      <c r="R3296" t="s">
        <v>8321</v>
      </c>
      <c r="S3296" s="13">
        <f t="shared" si="206"/>
        <v>42141.33280092592</v>
      </c>
      <c r="T3296" s="13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1.0285857142857142</v>
      </c>
      <c r="P3297" s="7">
        <f t="shared" si="205"/>
        <v>3.7499479173900362E-2</v>
      </c>
      <c r="Q3297" s="8" t="s">
        <v>8320</v>
      </c>
      <c r="R3297" t="s">
        <v>8321</v>
      </c>
      <c r="S3297" s="13">
        <f t="shared" si="206"/>
        <v>42609.234131944446</v>
      </c>
      <c r="T3297" s="13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1.4406666666666668</v>
      </c>
      <c r="P3298" s="7">
        <f t="shared" si="205"/>
        <v>2.1749190189726979E-2</v>
      </c>
      <c r="Q3298" s="8" t="s">
        <v>8320</v>
      </c>
      <c r="R3298" t="s">
        <v>8321</v>
      </c>
      <c r="S3298" s="13">
        <f t="shared" si="206"/>
        <v>42309.54828703704</v>
      </c>
      <c r="T3298" s="13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1.0007272727272727</v>
      </c>
      <c r="P3299" s="7">
        <f t="shared" si="205"/>
        <v>7.9941860465116282E-3</v>
      </c>
      <c r="Q3299" s="8" t="s">
        <v>8320</v>
      </c>
      <c r="R3299" t="s">
        <v>8321</v>
      </c>
      <c r="S3299" s="13">
        <f t="shared" si="206"/>
        <v>42193.563148148147</v>
      </c>
      <c r="T3299" s="13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1.0173000000000001</v>
      </c>
      <c r="P3300" s="7">
        <f t="shared" si="205"/>
        <v>7.0775582424063696E-3</v>
      </c>
      <c r="Q3300" s="8" t="s">
        <v>8320</v>
      </c>
      <c r="R3300" t="s">
        <v>8321</v>
      </c>
      <c r="S3300" s="13">
        <f t="shared" si="206"/>
        <v>42239.749629629623</v>
      </c>
      <c r="T3300" s="13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1.1619999999999999</v>
      </c>
      <c r="P3301" s="7">
        <f t="shared" si="205"/>
        <v>1.8072289156626505E-2</v>
      </c>
      <c r="Q3301" s="8" t="s">
        <v>8320</v>
      </c>
      <c r="R3301" t="s">
        <v>8321</v>
      </c>
      <c r="S3301" s="13">
        <f t="shared" si="206"/>
        <v>42261.709062499998</v>
      </c>
      <c r="T3301" s="13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1.3616666666666666</v>
      </c>
      <c r="P3302" s="7">
        <f t="shared" si="205"/>
        <v>2.1542227662178701E-2</v>
      </c>
      <c r="Q3302" s="8" t="s">
        <v>8320</v>
      </c>
      <c r="R3302" t="s">
        <v>8321</v>
      </c>
      <c r="S3302" s="13">
        <f t="shared" si="206"/>
        <v>42102.535439814812</v>
      </c>
      <c r="T3302" s="13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1.3346666666666667</v>
      </c>
      <c r="P3303" s="7">
        <f t="shared" si="205"/>
        <v>1.7482517482517484E-2</v>
      </c>
      <c r="Q3303" s="8" t="s">
        <v>8320</v>
      </c>
      <c r="R3303" t="s">
        <v>8321</v>
      </c>
      <c r="S3303" s="13">
        <f t="shared" si="206"/>
        <v>42538.527499999997</v>
      </c>
      <c r="T3303" s="13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1.0339285714285715</v>
      </c>
      <c r="P3304" s="7">
        <f t="shared" si="205"/>
        <v>5.7570523891767415E-3</v>
      </c>
      <c r="Q3304" s="8" t="s">
        <v>8320</v>
      </c>
      <c r="R3304" t="s">
        <v>8321</v>
      </c>
      <c r="S3304" s="13">
        <f t="shared" si="206"/>
        <v>42681.143240740734</v>
      </c>
      <c r="T3304" s="13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1.1588888888888889</v>
      </c>
      <c r="P3305" s="7">
        <f t="shared" si="205"/>
        <v>1.6778523489932886E-2</v>
      </c>
      <c r="Q3305" s="8" t="s">
        <v>8320</v>
      </c>
      <c r="R3305" t="s">
        <v>8321</v>
      </c>
      <c r="S3305" s="13">
        <f t="shared" si="206"/>
        <v>42056.443101851844</v>
      </c>
      <c r="T3305" s="13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1.0451666666666666</v>
      </c>
      <c r="P3306" s="7">
        <f t="shared" si="205"/>
        <v>1.1162494020092489E-2</v>
      </c>
      <c r="Q3306" s="8" t="s">
        <v>8320</v>
      </c>
      <c r="R3306" t="s">
        <v>8321</v>
      </c>
      <c r="S3306" s="13">
        <f t="shared" si="206"/>
        <v>42696.41611111111</v>
      </c>
      <c r="T3306" s="13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1.0202500000000001</v>
      </c>
      <c r="P3307" s="7">
        <f t="shared" si="205"/>
        <v>4.9007596177407502E-3</v>
      </c>
      <c r="Q3307" s="8" t="s">
        <v>8320</v>
      </c>
      <c r="R3307" t="s">
        <v>8321</v>
      </c>
      <c r="S3307" s="13">
        <f t="shared" si="206"/>
        <v>42186.647546296292</v>
      </c>
      <c r="T3307" s="13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1.7533333333333334</v>
      </c>
      <c r="P3308" s="7">
        <f t="shared" si="205"/>
        <v>2.0532319391634982E-2</v>
      </c>
      <c r="Q3308" s="8" t="s">
        <v>8320</v>
      </c>
      <c r="R3308" t="s">
        <v>8321</v>
      </c>
      <c r="S3308" s="13">
        <f t="shared" si="206"/>
        <v>42493.010902777773</v>
      </c>
      <c r="T3308" s="13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1.0668</v>
      </c>
      <c r="P3309" s="7">
        <f t="shared" si="205"/>
        <v>1.8747656542932135E-2</v>
      </c>
      <c r="Q3309" s="8" t="s">
        <v>8320</v>
      </c>
      <c r="R3309" t="s">
        <v>8321</v>
      </c>
      <c r="S3309" s="13">
        <f t="shared" si="206"/>
        <v>42474.848831018513</v>
      </c>
      <c r="T3309" s="13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1.2228571428571429</v>
      </c>
      <c r="P3310" s="7">
        <f t="shared" si="205"/>
        <v>1.3317757009345794E-2</v>
      </c>
      <c r="Q3310" s="8" t="s">
        <v>8320</v>
      </c>
      <c r="R3310" t="s">
        <v>8321</v>
      </c>
      <c r="S3310" s="13">
        <f t="shared" si="206"/>
        <v>42452.668576388889</v>
      </c>
      <c r="T3310" s="13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1.5942857142857143</v>
      </c>
      <c r="P3311" s="7">
        <f t="shared" si="205"/>
        <v>5.5555555555555552E-2</v>
      </c>
      <c r="Q3311" s="8" t="s">
        <v>8320</v>
      </c>
      <c r="R3311" t="s">
        <v>8321</v>
      </c>
      <c r="S3311" s="13">
        <f t="shared" si="206"/>
        <v>42628.441874999997</v>
      </c>
      <c r="T3311" s="13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1.0007692307692309</v>
      </c>
      <c r="P3312" s="7">
        <f t="shared" si="205"/>
        <v>4.7655649500384324E-3</v>
      </c>
      <c r="Q3312" s="8" t="s">
        <v>8320</v>
      </c>
      <c r="R3312" t="s">
        <v>8321</v>
      </c>
      <c r="S3312" s="13">
        <f t="shared" si="206"/>
        <v>42253.720196759255</v>
      </c>
      <c r="T3312" s="13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1.0984</v>
      </c>
      <c r="P3313" s="7">
        <f t="shared" si="205"/>
        <v>1.6387472687545521E-2</v>
      </c>
      <c r="Q3313" s="8" t="s">
        <v>8320</v>
      </c>
      <c r="R3313" t="s">
        <v>8321</v>
      </c>
      <c r="S3313" s="13">
        <f t="shared" si="206"/>
        <v>42264.083449074074</v>
      </c>
      <c r="T3313" s="13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1.0004</v>
      </c>
      <c r="P3314" s="7">
        <f t="shared" si="205"/>
        <v>1.6393442622950821E-2</v>
      </c>
      <c r="Q3314" s="8" t="s">
        <v>8320</v>
      </c>
      <c r="R3314" t="s">
        <v>8321</v>
      </c>
      <c r="S3314" s="13">
        <f t="shared" si="206"/>
        <v>42664.601226851846</v>
      </c>
      <c r="T3314" s="13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1.1605000000000001</v>
      </c>
      <c r="P3315" s="7">
        <f t="shared" si="205"/>
        <v>1.2494614390348987E-2</v>
      </c>
      <c r="Q3315" s="8" t="s">
        <v>8320</v>
      </c>
      <c r="R3315" t="s">
        <v>8321</v>
      </c>
      <c r="S3315" s="13">
        <f t="shared" si="206"/>
        <v>42382.036076388882</v>
      </c>
      <c r="T3315" s="13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2.1074999999999999</v>
      </c>
      <c r="P3316" s="7">
        <f t="shared" si="205"/>
        <v>3.4400948991696323E-2</v>
      </c>
      <c r="Q3316" s="8" t="s">
        <v>8320</v>
      </c>
      <c r="R3316" t="s">
        <v>8321</v>
      </c>
      <c r="S3316" s="13">
        <f t="shared" si="206"/>
        <v>42105.059155092589</v>
      </c>
      <c r="T3316" s="13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1.1000000000000001</v>
      </c>
      <c r="P3317" s="7">
        <f t="shared" si="205"/>
        <v>2.0227272727272726E-2</v>
      </c>
      <c r="Q3317" s="8" t="s">
        <v>8320</v>
      </c>
      <c r="R3317" t="s">
        <v>8321</v>
      </c>
      <c r="S3317" s="13">
        <f t="shared" si="206"/>
        <v>42466.09538194444</v>
      </c>
      <c r="T3317" s="13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1.0008673425918038</v>
      </c>
      <c r="P3318" s="7">
        <f t="shared" si="205"/>
        <v>1.0640851676742844E-2</v>
      </c>
      <c r="Q3318" s="8" t="s">
        <v>8320</v>
      </c>
      <c r="R3318" t="s">
        <v>8321</v>
      </c>
      <c r="S3318" s="13">
        <f t="shared" si="206"/>
        <v>41826.662905092591</v>
      </c>
      <c r="T3318" s="13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1.0619047619047619</v>
      </c>
      <c r="P3319" s="7">
        <f t="shared" si="205"/>
        <v>1.6143497757847534E-2</v>
      </c>
      <c r="Q3319" s="8" t="s">
        <v>8320</v>
      </c>
      <c r="R3319" t="s">
        <v>8321</v>
      </c>
      <c r="S3319" s="13">
        <f t="shared" si="206"/>
        <v>42498.831296296295</v>
      </c>
      <c r="T3319" s="13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1.256</v>
      </c>
      <c r="P3320" s="7">
        <f t="shared" si="205"/>
        <v>1.2738853503184714E-2</v>
      </c>
      <c r="Q3320" s="8" t="s">
        <v>8320</v>
      </c>
      <c r="R3320" t="s">
        <v>8321</v>
      </c>
      <c r="S3320" s="13">
        <f t="shared" si="206"/>
        <v>42431.093668981477</v>
      </c>
      <c r="T3320" s="13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1.08</v>
      </c>
      <c r="P3321" s="7">
        <f t="shared" si="205"/>
        <v>2.9629629629629631E-2</v>
      </c>
      <c r="Q3321" s="8" t="s">
        <v>8320</v>
      </c>
      <c r="R3321" t="s">
        <v>8321</v>
      </c>
      <c r="S3321" s="13">
        <f t="shared" si="206"/>
        <v>41990.377152777779</v>
      </c>
      <c r="T3321" s="13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1.01</v>
      </c>
      <c r="P3322" s="7">
        <f t="shared" si="205"/>
        <v>1.5049504950495049E-2</v>
      </c>
      <c r="Q3322" s="8" t="s">
        <v>8320</v>
      </c>
      <c r="R3322" t="s">
        <v>8321</v>
      </c>
      <c r="S3322" s="13">
        <f t="shared" si="206"/>
        <v>42512.837465277778</v>
      </c>
      <c r="T3322" s="13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1.0740000000000001</v>
      </c>
      <c r="P3323" s="7">
        <f t="shared" si="205"/>
        <v>2.7932960893854747E-2</v>
      </c>
      <c r="Q3323" s="8" t="s">
        <v>8320</v>
      </c>
      <c r="R3323" t="s">
        <v>8321</v>
      </c>
      <c r="S3323" s="13">
        <f t="shared" si="206"/>
        <v>41913.891956018517</v>
      </c>
      <c r="T3323" s="13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1.0151515151515151</v>
      </c>
      <c r="P3324" s="7">
        <f t="shared" si="205"/>
        <v>6.8656716417910451E-3</v>
      </c>
      <c r="Q3324" s="8" t="s">
        <v>8320</v>
      </c>
      <c r="R3324" t="s">
        <v>8321</v>
      </c>
      <c r="S3324" s="13">
        <f t="shared" si="206"/>
        <v>42520.802037037036</v>
      </c>
      <c r="T3324" s="13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1.2589999999999999</v>
      </c>
      <c r="P3325" s="7">
        <f t="shared" si="205"/>
        <v>3.8919777601270848E-2</v>
      </c>
      <c r="Q3325" s="8" t="s">
        <v>8320</v>
      </c>
      <c r="R3325" t="s">
        <v>8321</v>
      </c>
      <c r="S3325" s="13">
        <f t="shared" si="206"/>
        <v>42608.157499999994</v>
      </c>
      <c r="T3325" s="13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1.0166666666666666</v>
      </c>
      <c r="P3326" s="7">
        <f t="shared" si="205"/>
        <v>6.5573770491803279E-3</v>
      </c>
      <c r="Q3326" s="8" t="s">
        <v>8320</v>
      </c>
      <c r="R3326" t="s">
        <v>8321</v>
      </c>
      <c r="S3326" s="13">
        <f t="shared" si="206"/>
        <v>42512.374884259254</v>
      </c>
      <c r="T3326" s="13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1.125</v>
      </c>
      <c r="P3327" s="7">
        <f t="shared" si="205"/>
        <v>3.3333333333333333E-2</v>
      </c>
      <c r="Q3327" s="8" t="s">
        <v>8320</v>
      </c>
      <c r="R3327" t="s">
        <v>8321</v>
      </c>
      <c r="S3327" s="13">
        <f t="shared" si="206"/>
        <v>42064.577280092592</v>
      </c>
      <c r="T3327" s="13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1.0137499999999999</v>
      </c>
      <c r="P3328" s="7">
        <f t="shared" si="205"/>
        <v>7.0283600493218253E-3</v>
      </c>
      <c r="Q3328" s="8" t="s">
        <v>8320</v>
      </c>
      <c r="R3328" t="s">
        <v>8321</v>
      </c>
      <c r="S3328" s="13">
        <f t="shared" si="206"/>
        <v>42041.505844907406</v>
      </c>
      <c r="T3328" s="13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1.0125</v>
      </c>
      <c r="P3329" s="7">
        <f t="shared" si="205"/>
        <v>4.0740740740740744E-2</v>
      </c>
      <c r="Q3329" s="8" t="s">
        <v>8320</v>
      </c>
      <c r="R3329" t="s">
        <v>8321</v>
      </c>
      <c r="S3329" s="13">
        <f t="shared" si="206"/>
        <v>42468.166273148141</v>
      </c>
      <c r="T3329" s="13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1.4638888888888888</v>
      </c>
      <c r="P3330" s="7">
        <f t="shared" si="205"/>
        <v>3.4155597722960152E-3</v>
      </c>
      <c r="Q3330" s="8" t="s">
        <v>8320</v>
      </c>
      <c r="R3330" t="s">
        <v>8321</v>
      </c>
      <c r="S3330" s="13">
        <f t="shared" si="206"/>
        <v>41822.366701388884</v>
      </c>
      <c r="T3330" s="13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E3331/D3331</f>
        <v>1.1679999999999999</v>
      </c>
      <c r="P3331" s="7">
        <f t="shared" ref="P3331:P3394" si="209">L3331/E3331</f>
        <v>2.2260273972602738E-2</v>
      </c>
      <c r="Q3331" s="8" t="s">
        <v>8320</v>
      </c>
      <c r="R3331" t="s">
        <v>8321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1.0626666666666666</v>
      </c>
      <c r="P3332" s="7">
        <f t="shared" si="209"/>
        <v>4.3287327478042661E-2</v>
      </c>
      <c r="Q3332" s="8" t="s">
        <v>8320</v>
      </c>
      <c r="R3332" t="s">
        <v>8321</v>
      </c>
      <c r="S3332" s="13">
        <f t="shared" si="210"/>
        <v>42065.679027777776</v>
      </c>
      <c r="T3332" s="13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1.0451999999999999</v>
      </c>
      <c r="P3333" s="7">
        <f t="shared" si="209"/>
        <v>1.2437810945273632E-2</v>
      </c>
      <c r="Q3333" s="8" t="s">
        <v>8320</v>
      </c>
      <c r="R3333" t="s">
        <v>8321</v>
      </c>
      <c r="S3333" s="13">
        <f t="shared" si="210"/>
        <v>42248.48942129629</v>
      </c>
      <c r="T3333" s="13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</v>
      </c>
      <c r="P3334" s="7">
        <f t="shared" si="209"/>
        <v>1.3833333333333333E-2</v>
      </c>
      <c r="Q3334" s="8" t="s">
        <v>8320</v>
      </c>
      <c r="R3334" t="s">
        <v>8321</v>
      </c>
      <c r="S3334" s="13">
        <f t="shared" si="210"/>
        <v>41809.651967592588</v>
      </c>
      <c r="T3334" s="13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1.0457142857142858</v>
      </c>
      <c r="P3335" s="7">
        <f t="shared" si="209"/>
        <v>3.0327868852459017E-2</v>
      </c>
      <c r="Q3335" s="8" t="s">
        <v>8320</v>
      </c>
      <c r="R3335" t="s">
        <v>8321</v>
      </c>
      <c r="S3335" s="13">
        <f t="shared" si="210"/>
        <v>42148.468518518515</v>
      </c>
      <c r="T3335" s="13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1.3862051149573753</v>
      </c>
      <c r="P3336" s="7">
        <f t="shared" si="209"/>
        <v>8.5724934774506142E-3</v>
      </c>
      <c r="Q3336" s="8" t="s">
        <v>8320</v>
      </c>
      <c r="R3336" t="s">
        <v>8321</v>
      </c>
      <c r="S3336" s="13">
        <f t="shared" si="210"/>
        <v>42185.312754629624</v>
      </c>
      <c r="T3336" s="13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1.0032000000000001</v>
      </c>
      <c r="P3337" s="7">
        <f t="shared" si="209"/>
        <v>1.2559808612440191E-2</v>
      </c>
      <c r="Q3337" s="8" t="s">
        <v>8320</v>
      </c>
      <c r="R3337" t="s">
        <v>8321</v>
      </c>
      <c r="S3337" s="13">
        <f t="shared" si="210"/>
        <v>41827.465810185182</v>
      </c>
      <c r="T3337" s="13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</v>
      </c>
      <c r="P3338" s="7">
        <f t="shared" si="209"/>
        <v>3.5999999999999997E-2</v>
      </c>
      <c r="Q3338" s="8" t="s">
        <v>8320</v>
      </c>
      <c r="R3338" t="s">
        <v>8321</v>
      </c>
      <c r="S3338" s="13">
        <f t="shared" si="210"/>
        <v>42437.190347222218</v>
      </c>
      <c r="T3338" s="13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1.1020000000000001</v>
      </c>
      <c r="P3339" s="7">
        <f t="shared" si="209"/>
        <v>1.2341197822141561E-2</v>
      </c>
      <c r="Q3339" s="8" t="s">
        <v>8320</v>
      </c>
      <c r="R3339" t="s">
        <v>8321</v>
      </c>
      <c r="S3339" s="13">
        <f t="shared" si="210"/>
        <v>41901.073692129627</v>
      </c>
      <c r="T3339" s="13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1.0218</v>
      </c>
      <c r="P3340" s="7">
        <f t="shared" si="209"/>
        <v>7.3073660859920399E-3</v>
      </c>
      <c r="Q3340" s="8" t="s">
        <v>8320</v>
      </c>
      <c r="R3340" t="s">
        <v>8321</v>
      </c>
      <c r="S3340" s="13">
        <f t="shared" si="210"/>
        <v>42769.366666666661</v>
      </c>
      <c r="T3340" s="13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1.0435000000000001</v>
      </c>
      <c r="P3341" s="7">
        <f t="shared" si="209"/>
        <v>5.6300910397700044E-3</v>
      </c>
      <c r="Q3341" s="8" t="s">
        <v>8320</v>
      </c>
      <c r="R3341" t="s">
        <v>8321</v>
      </c>
      <c r="S3341" s="13">
        <f t="shared" si="210"/>
        <v>42549.457384259258</v>
      </c>
      <c r="T3341" s="13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1.3816666666666666</v>
      </c>
      <c r="P3342" s="7">
        <f t="shared" si="209"/>
        <v>9.16767189384801E-3</v>
      </c>
      <c r="Q3342" s="8" t="s">
        <v>8320</v>
      </c>
      <c r="R3342" t="s">
        <v>8321</v>
      </c>
      <c r="S3342" s="13">
        <f t="shared" si="210"/>
        <v>42685.765671296293</v>
      </c>
      <c r="T3342" s="13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</v>
      </c>
      <c r="P3343" s="7">
        <f t="shared" si="209"/>
        <v>8.3582089552238798E-3</v>
      </c>
      <c r="Q3343" s="8" t="s">
        <v>8320</v>
      </c>
      <c r="R3343" t="s">
        <v>8321</v>
      </c>
      <c r="S3343" s="13">
        <f t="shared" si="210"/>
        <v>42510.590520833335</v>
      </c>
      <c r="T3343" s="13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1.0166666666666666</v>
      </c>
      <c r="P3344" s="7">
        <f t="shared" si="209"/>
        <v>1.2786885245901639E-2</v>
      </c>
      <c r="Q3344" s="8" t="s">
        <v>8320</v>
      </c>
      <c r="R3344" t="s">
        <v>8321</v>
      </c>
      <c r="S3344" s="13">
        <f t="shared" si="210"/>
        <v>42062.088078703702</v>
      </c>
      <c r="T3344" s="13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1.7142857142857142</v>
      </c>
      <c r="P3345" s="7">
        <f t="shared" si="209"/>
        <v>1.9166666666666665E-2</v>
      </c>
      <c r="Q3345" s="8" t="s">
        <v>8320</v>
      </c>
      <c r="R3345" t="s">
        <v>8321</v>
      </c>
      <c r="S3345" s="13">
        <f t="shared" si="210"/>
        <v>42452.708148148151</v>
      </c>
      <c r="T3345" s="13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1.0144444444444445</v>
      </c>
      <c r="P3346" s="7">
        <f t="shared" si="209"/>
        <v>8.7623220153340634E-3</v>
      </c>
      <c r="Q3346" s="8" t="s">
        <v>8320</v>
      </c>
      <c r="R3346" t="s">
        <v>8321</v>
      </c>
      <c r="S3346" s="13">
        <f t="shared" si="210"/>
        <v>41850.991817129623</v>
      </c>
      <c r="T3346" s="13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1.3</v>
      </c>
      <c r="P3347" s="7">
        <f t="shared" si="209"/>
        <v>0.02</v>
      </c>
      <c r="Q3347" s="8" t="s">
        <v>8320</v>
      </c>
      <c r="R3347" t="s">
        <v>8321</v>
      </c>
      <c r="S3347" s="13">
        <f t="shared" si="210"/>
        <v>42052.897777777776</v>
      </c>
      <c r="T3347" s="13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1.1000000000000001</v>
      </c>
      <c r="P3348" s="7">
        <f t="shared" si="209"/>
        <v>1.090909090909091E-2</v>
      </c>
      <c r="Q3348" s="8" t="s">
        <v>8320</v>
      </c>
      <c r="R3348" t="s">
        <v>8321</v>
      </c>
      <c r="S3348" s="13">
        <f t="shared" si="210"/>
        <v>42053.816087962965</v>
      </c>
      <c r="T3348" s="13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1.1944999999999999</v>
      </c>
      <c r="P3349" s="7">
        <f t="shared" si="209"/>
        <v>9.2088740058601931E-3</v>
      </c>
      <c r="Q3349" s="8" t="s">
        <v>8320</v>
      </c>
      <c r="R3349" t="s">
        <v>8321</v>
      </c>
      <c r="S3349" s="13">
        <f t="shared" si="210"/>
        <v>42484.343217592592</v>
      </c>
      <c r="T3349" s="13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1.002909090909091</v>
      </c>
      <c r="P3350" s="7">
        <f t="shared" si="209"/>
        <v>1.4321972443799855E-2</v>
      </c>
      <c r="Q3350" s="8" t="s">
        <v>8320</v>
      </c>
      <c r="R3350" t="s">
        <v>8321</v>
      </c>
      <c r="S3350" s="13">
        <f t="shared" si="210"/>
        <v>42466.350462962961</v>
      </c>
      <c r="T3350" s="13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1.534</v>
      </c>
      <c r="P3351" s="7">
        <f t="shared" si="209"/>
        <v>9.126466753585397E-3</v>
      </c>
      <c r="Q3351" s="8" t="s">
        <v>8320</v>
      </c>
      <c r="R3351" t="s">
        <v>8321</v>
      </c>
      <c r="S3351" s="13">
        <f t="shared" si="210"/>
        <v>42512.902453703697</v>
      </c>
      <c r="T3351" s="13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1.0442857142857143</v>
      </c>
      <c r="P3352" s="7">
        <f t="shared" si="209"/>
        <v>1.3953488372093023E-2</v>
      </c>
      <c r="Q3352" s="8" t="s">
        <v>8320</v>
      </c>
      <c r="R3352" t="s">
        <v>8321</v>
      </c>
      <c r="S3352" s="13">
        <f t="shared" si="210"/>
        <v>42302.493182870363</v>
      </c>
      <c r="T3352" s="13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1.0109999999999999</v>
      </c>
      <c r="P3353" s="7">
        <f t="shared" si="209"/>
        <v>1.0682492581602374E-2</v>
      </c>
      <c r="Q3353" s="8" t="s">
        <v>8320</v>
      </c>
      <c r="R3353" t="s">
        <v>8321</v>
      </c>
      <c r="S3353" s="13">
        <f t="shared" si="210"/>
        <v>41806.187094907407</v>
      </c>
      <c r="T3353" s="13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1.0751999999999999</v>
      </c>
      <c r="P3354" s="7">
        <f t="shared" si="209"/>
        <v>1.3020833333333334E-2</v>
      </c>
      <c r="Q3354" s="8" t="s">
        <v>8320</v>
      </c>
      <c r="R3354" t="s">
        <v>8321</v>
      </c>
      <c r="S3354" s="13">
        <f t="shared" si="210"/>
        <v>42495.784467592595</v>
      </c>
      <c r="T3354" s="13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3.15</v>
      </c>
      <c r="P3355" s="7">
        <f t="shared" si="209"/>
        <v>2.7936507936507936E-2</v>
      </c>
      <c r="Q3355" s="8" t="s">
        <v>8320</v>
      </c>
      <c r="R3355" t="s">
        <v>8321</v>
      </c>
      <c r="S3355" s="13">
        <f t="shared" si="210"/>
        <v>42479.223958333336</v>
      </c>
      <c r="T3355" s="13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1.0193333333333334</v>
      </c>
      <c r="P3356" s="7">
        <f t="shared" si="209"/>
        <v>1.7985611510791366E-2</v>
      </c>
      <c r="Q3356" s="8" t="s">
        <v>8320</v>
      </c>
      <c r="R3356" t="s">
        <v>8321</v>
      </c>
      <c r="S3356" s="13">
        <f t="shared" si="210"/>
        <v>42270.518587962964</v>
      </c>
      <c r="T3356" s="13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1.2628571428571429</v>
      </c>
      <c r="P3357" s="7">
        <f t="shared" si="209"/>
        <v>6.7873303167420816E-3</v>
      </c>
      <c r="Q3357" s="8" t="s">
        <v>8320</v>
      </c>
      <c r="R3357" t="s">
        <v>8321</v>
      </c>
      <c r="S3357" s="13">
        <f t="shared" si="210"/>
        <v>42489.411192129628</v>
      </c>
      <c r="T3357" s="13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1.014</v>
      </c>
      <c r="P3358" s="7">
        <f t="shared" si="209"/>
        <v>1.7751479289940829E-2</v>
      </c>
      <c r="Q3358" s="8" t="s">
        <v>8320</v>
      </c>
      <c r="R3358" t="s">
        <v>8321</v>
      </c>
      <c r="S3358" s="13">
        <f t="shared" si="210"/>
        <v>42536.607314814813</v>
      </c>
      <c r="T3358" s="13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1.01</v>
      </c>
      <c r="P3359" s="7">
        <f t="shared" si="209"/>
        <v>1.0396039603960397E-2</v>
      </c>
      <c r="Q3359" s="8" t="s">
        <v>8320</v>
      </c>
      <c r="R3359" t="s">
        <v>8321</v>
      </c>
      <c r="S3359" s="13">
        <f t="shared" si="210"/>
        <v>41822.209606481476</v>
      </c>
      <c r="T3359" s="13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1.0299</v>
      </c>
      <c r="P3360" s="7">
        <f t="shared" si="209"/>
        <v>1.5729682493445966E-2</v>
      </c>
      <c r="Q3360" s="8" t="s">
        <v>8320</v>
      </c>
      <c r="R3360" t="s">
        <v>8321</v>
      </c>
      <c r="S3360" s="13">
        <f t="shared" si="210"/>
        <v>41932.102766203701</v>
      </c>
      <c r="T3360" s="13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1.0625</v>
      </c>
      <c r="P3361" s="7">
        <f t="shared" si="209"/>
        <v>5.4117647058823529E-3</v>
      </c>
      <c r="Q3361" s="8" t="s">
        <v>8320</v>
      </c>
      <c r="R3361" t="s">
        <v>8321</v>
      </c>
      <c r="S3361" s="13">
        <f t="shared" si="210"/>
        <v>42745.848773148151</v>
      </c>
      <c r="T3361" s="13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1.0137777777777779</v>
      </c>
      <c r="P3362" s="7">
        <f t="shared" si="209"/>
        <v>7.8912757562472607E-3</v>
      </c>
      <c r="Q3362" s="8" t="s">
        <v>8320</v>
      </c>
      <c r="R3362" t="s">
        <v>8321</v>
      </c>
      <c r="S3362" s="13">
        <f t="shared" si="210"/>
        <v>42696.874340277776</v>
      </c>
      <c r="T3362" s="13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1.1346000000000001</v>
      </c>
      <c r="P3363" s="7">
        <f t="shared" si="209"/>
        <v>1.1986603208179094E-2</v>
      </c>
      <c r="Q3363" s="8" t="s">
        <v>8320</v>
      </c>
      <c r="R3363" t="s">
        <v>8321</v>
      </c>
      <c r="S3363" s="13">
        <f t="shared" si="210"/>
        <v>41865.817013888889</v>
      </c>
      <c r="T3363" s="13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2.1800000000000002</v>
      </c>
      <c r="P3364" s="7">
        <f t="shared" si="209"/>
        <v>1.834862385321101E-2</v>
      </c>
      <c r="Q3364" s="8" t="s">
        <v>8320</v>
      </c>
      <c r="R3364" t="s">
        <v>8321</v>
      </c>
      <c r="S3364" s="13">
        <f t="shared" si="210"/>
        <v>42055.883298611108</v>
      </c>
      <c r="T3364" s="13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1.0141935483870967</v>
      </c>
      <c r="P3365" s="7">
        <f t="shared" si="209"/>
        <v>3.3078880407124683E-3</v>
      </c>
      <c r="Q3365" s="8" t="s">
        <v>8320</v>
      </c>
      <c r="R3365" t="s">
        <v>8321</v>
      </c>
      <c r="S3365" s="13">
        <f t="shared" si="210"/>
        <v>41851.563020833331</v>
      </c>
      <c r="T3365" s="13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1.0593333333333332</v>
      </c>
      <c r="P3366" s="7">
        <f t="shared" si="209"/>
        <v>2.2655758338577723E-2</v>
      </c>
      <c r="Q3366" s="8" t="s">
        <v>8320</v>
      </c>
      <c r="R3366" t="s">
        <v>8321</v>
      </c>
      <c r="S3366" s="13">
        <f t="shared" si="210"/>
        <v>42422.769085648142</v>
      </c>
      <c r="T3366" s="13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1.04</v>
      </c>
      <c r="P3367" s="7">
        <f t="shared" si="209"/>
        <v>1.153846153846154E-3</v>
      </c>
      <c r="Q3367" s="8" t="s">
        <v>8320</v>
      </c>
      <c r="R3367" t="s">
        <v>8321</v>
      </c>
      <c r="S3367" s="13">
        <f t="shared" si="210"/>
        <v>42320.893425925919</v>
      </c>
      <c r="T3367" s="13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2.21</v>
      </c>
      <c r="P3368" s="7">
        <f t="shared" si="209"/>
        <v>1.6289592760180997E-2</v>
      </c>
      <c r="Q3368" s="8" t="s">
        <v>8320</v>
      </c>
      <c r="R3368" t="s">
        <v>8321</v>
      </c>
      <c r="S3368" s="13">
        <f t="shared" si="210"/>
        <v>42106.859224537031</v>
      </c>
      <c r="T3368" s="13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1.1866666666666668</v>
      </c>
      <c r="P3369" s="7">
        <f t="shared" si="209"/>
        <v>3.3707865168539325E-2</v>
      </c>
      <c r="Q3369" s="8" t="s">
        <v>8320</v>
      </c>
      <c r="R3369" t="s">
        <v>8321</v>
      </c>
      <c r="S3369" s="13">
        <f t="shared" si="210"/>
        <v>42192.725624999999</v>
      </c>
      <c r="T3369" s="13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1.046</v>
      </c>
      <c r="P3370" s="7">
        <f t="shared" si="209"/>
        <v>2.1988527724665391E-2</v>
      </c>
      <c r="Q3370" s="8" t="s">
        <v>8320</v>
      </c>
      <c r="R3370" t="s">
        <v>8321</v>
      </c>
      <c r="S3370" s="13">
        <f t="shared" si="210"/>
        <v>41968.991423611107</v>
      </c>
      <c r="T3370" s="13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1.0389999999999999</v>
      </c>
      <c r="P3371" s="7">
        <f t="shared" si="209"/>
        <v>1.039461020211742E-2</v>
      </c>
      <c r="Q3371" s="8" t="s">
        <v>8320</v>
      </c>
      <c r="R3371" t="s">
        <v>8321</v>
      </c>
      <c r="S3371" s="13">
        <f t="shared" si="210"/>
        <v>42689.833101851851</v>
      </c>
      <c r="T3371" s="13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1.1773333333333333</v>
      </c>
      <c r="P3372" s="7">
        <f t="shared" si="209"/>
        <v>1.4722536806342015E-2</v>
      </c>
      <c r="Q3372" s="8" t="s">
        <v>8320</v>
      </c>
      <c r="R3372" t="s">
        <v>8321</v>
      </c>
      <c r="S3372" s="13">
        <f t="shared" si="210"/>
        <v>42690.125983796293</v>
      </c>
      <c r="T3372" s="13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1.385</v>
      </c>
      <c r="P3373" s="7">
        <f t="shared" si="209"/>
        <v>3.2490974729241874E-2</v>
      </c>
      <c r="Q3373" s="8" t="s">
        <v>8320</v>
      </c>
      <c r="R3373" t="s">
        <v>8321</v>
      </c>
      <c r="S3373" s="13">
        <f t="shared" si="210"/>
        <v>42312.666261574072</v>
      </c>
      <c r="T3373" s="13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1.0349999999999999</v>
      </c>
      <c r="P3374" s="7">
        <f t="shared" si="209"/>
        <v>2.6086956521739129E-2</v>
      </c>
      <c r="Q3374" s="8" t="s">
        <v>8320</v>
      </c>
      <c r="R3374" t="s">
        <v>8321</v>
      </c>
      <c r="S3374" s="13">
        <f t="shared" si="210"/>
        <v>41855.339768518512</v>
      </c>
      <c r="T3374" s="13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1.0024999999999999</v>
      </c>
      <c r="P3375" s="7">
        <f t="shared" si="209"/>
        <v>1.4962593516209476E-2</v>
      </c>
      <c r="Q3375" s="8" t="s">
        <v>8320</v>
      </c>
      <c r="R3375" t="s">
        <v>8321</v>
      </c>
      <c r="S3375" s="13">
        <f t="shared" si="210"/>
        <v>42179.646296296291</v>
      </c>
      <c r="T3375" s="13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1.0657142857142856</v>
      </c>
      <c r="P3376" s="7">
        <f t="shared" si="209"/>
        <v>1.3941018766756031E-2</v>
      </c>
      <c r="Q3376" s="8" t="s">
        <v>8320</v>
      </c>
      <c r="R3376" t="s">
        <v>8321</v>
      </c>
      <c r="S3376" s="13">
        <f t="shared" si="210"/>
        <v>42275.523333333331</v>
      </c>
      <c r="T3376" s="13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</v>
      </c>
      <c r="P3377" s="7">
        <f t="shared" si="209"/>
        <v>5.6666666666666671E-3</v>
      </c>
      <c r="Q3377" s="8" t="s">
        <v>8320</v>
      </c>
      <c r="R3377" t="s">
        <v>8321</v>
      </c>
      <c r="S3377" s="13">
        <f t="shared" si="210"/>
        <v>41765.402465277773</v>
      </c>
      <c r="T3377" s="13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1.0001249999999999</v>
      </c>
      <c r="P3378" s="7">
        <f t="shared" si="209"/>
        <v>2.3747031621047369E-3</v>
      </c>
      <c r="Q3378" s="8" t="s">
        <v>8320</v>
      </c>
      <c r="R3378" t="s">
        <v>8321</v>
      </c>
      <c r="S3378" s="13">
        <f t="shared" si="210"/>
        <v>42059.492986111109</v>
      </c>
      <c r="T3378" s="13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1.0105</v>
      </c>
      <c r="P3379" s="7">
        <f t="shared" si="209"/>
        <v>9.5249876298861957E-3</v>
      </c>
      <c r="Q3379" s="8" t="s">
        <v>8320</v>
      </c>
      <c r="R3379" t="s">
        <v>8321</v>
      </c>
      <c r="S3379" s="13">
        <f t="shared" si="210"/>
        <v>42053.524293981478</v>
      </c>
      <c r="T3379" s="13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1.0763636363636364</v>
      </c>
      <c r="P3380" s="7">
        <f t="shared" si="209"/>
        <v>3.5472972972972971E-2</v>
      </c>
      <c r="Q3380" s="8" t="s">
        <v>8320</v>
      </c>
      <c r="R3380" t="s">
        <v>8321</v>
      </c>
      <c r="S3380" s="13">
        <f t="shared" si="210"/>
        <v>41858.147060185183</v>
      </c>
      <c r="T3380" s="13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1.0365</v>
      </c>
      <c r="P3381" s="7">
        <f t="shared" si="209"/>
        <v>1.8330921369995177E-2</v>
      </c>
      <c r="Q3381" s="8" t="s">
        <v>8320</v>
      </c>
      <c r="R3381" t="s">
        <v>8321</v>
      </c>
      <c r="S3381" s="13">
        <f t="shared" si="210"/>
        <v>42225.305555555555</v>
      </c>
      <c r="T3381" s="13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1.0443333333333333</v>
      </c>
      <c r="P3382" s="7">
        <f t="shared" si="209"/>
        <v>8.9371209703159905E-3</v>
      </c>
      <c r="Q3382" s="8" t="s">
        <v>8320</v>
      </c>
      <c r="R3382" t="s">
        <v>8321</v>
      </c>
      <c r="S3382" s="13">
        <f t="shared" si="210"/>
        <v>41937.745115740741</v>
      </c>
      <c r="T3382" s="13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1.0225</v>
      </c>
      <c r="P3383" s="7">
        <f t="shared" si="209"/>
        <v>1.1735941320293399E-2</v>
      </c>
      <c r="Q3383" s="8" t="s">
        <v>8320</v>
      </c>
      <c r="R3383" t="s">
        <v>8321</v>
      </c>
      <c r="S3383" s="13">
        <f t="shared" si="210"/>
        <v>42043.976655092592</v>
      </c>
      <c r="T3383" s="13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1.0074285714285713</v>
      </c>
      <c r="P3384" s="7">
        <f t="shared" si="209"/>
        <v>1.3045944412932501E-2</v>
      </c>
      <c r="Q3384" s="8" t="s">
        <v>8320</v>
      </c>
      <c r="R3384" t="s">
        <v>8321</v>
      </c>
      <c r="S3384" s="13">
        <f t="shared" si="210"/>
        <v>42559.222870370366</v>
      </c>
      <c r="T3384" s="13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1.1171428571428572</v>
      </c>
      <c r="P3385" s="7">
        <f t="shared" si="209"/>
        <v>1.5345268542199489E-2</v>
      </c>
      <c r="Q3385" s="8" t="s">
        <v>8320</v>
      </c>
      <c r="R3385" t="s">
        <v>8321</v>
      </c>
      <c r="S3385" s="13">
        <f t="shared" si="210"/>
        <v>42524.574305555558</v>
      </c>
      <c r="T3385" s="13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1.0001100000000001</v>
      </c>
      <c r="P3386" s="7">
        <f t="shared" si="209"/>
        <v>1.0665493462385805E-2</v>
      </c>
      <c r="Q3386" s="8" t="s">
        <v>8320</v>
      </c>
      <c r="R3386" t="s">
        <v>8321</v>
      </c>
      <c r="S3386" s="13">
        <f t="shared" si="210"/>
        <v>42291.879259259258</v>
      </c>
      <c r="T3386" s="13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</v>
      </c>
      <c r="P3387" s="7">
        <f t="shared" si="209"/>
        <v>7.4999999999999997E-3</v>
      </c>
      <c r="Q3387" s="8" t="s">
        <v>8320</v>
      </c>
      <c r="R3387" t="s">
        <v>8321</v>
      </c>
      <c r="S3387" s="13">
        <f t="shared" si="210"/>
        <v>41953.659166666665</v>
      </c>
      <c r="T3387" s="13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1.05</v>
      </c>
      <c r="P3388" s="7">
        <f t="shared" si="209"/>
        <v>1.9523809523809523E-2</v>
      </c>
      <c r="Q3388" s="8" t="s">
        <v>8320</v>
      </c>
      <c r="R3388" t="s">
        <v>8321</v>
      </c>
      <c r="S3388" s="13">
        <f t="shared" si="210"/>
        <v>41946.436412037037</v>
      </c>
      <c r="T3388" s="13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1.1686666666666667</v>
      </c>
      <c r="P3389" s="7">
        <f t="shared" si="209"/>
        <v>9.9828864803194525E-3</v>
      </c>
      <c r="Q3389" s="8" t="s">
        <v>8320</v>
      </c>
      <c r="R3389" t="s">
        <v>8321</v>
      </c>
      <c r="S3389" s="13">
        <f t="shared" si="210"/>
        <v>41947.554259259261</v>
      </c>
      <c r="T3389" s="13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1.038</v>
      </c>
      <c r="P3390" s="7">
        <f t="shared" si="209"/>
        <v>2.8901734104046242E-2</v>
      </c>
      <c r="Q3390" s="8" t="s">
        <v>8320</v>
      </c>
      <c r="R3390" t="s">
        <v>8321</v>
      </c>
      <c r="S3390" s="13">
        <f t="shared" si="210"/>
        <v>42143.252789351849</v>
      </c>
      <c r="T3390" s="13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1.145</v>
      </c>
      <c r="P3391" s="7">
        <f t="shared" si="209"/>
        <v>5.4148471615720522E-3</v>
      </c>
      <c r="Q3391" s="8" t="s">
        <v>8320</v>
      </c>
      <c r="R3391" t="s">
        <v>8321</v>
      </c>
      <c r="S3391" s="13">
        <f t="shared" si="210"/>
        <v>42494.355115740742</v>
      </c>
      <c r="T3391" s="13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1.024</v>
      </c>
      <c r="P3392" s="7">
        <f t="shared" si="209"/>
        <v>1.4322916666666666E-2</v>
      </c>
      <c r="Q3392" s="8" t="s">
        <v>8320</v>
      </c>
      <c r="R3392" t="s">
        <v>8321</v>
      </c>
      <c r="S3392" s="13">
        <f t="shared" si="210"/>
        <v>41815.566493055558</v>
      </c>
      <c r="T3392" s="13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2.23</v>
      </c>
      <c r="P3393" s="7">
        <f t="shared" si="209"/>
        <v>1.6143497757847534E-2</v>
      </c>
      <c r="Q3393" s="8" t="s">
        <v>8320</v>
      </c>
      <c r="R3393" t="s">
        <v>8321</v>
      </c>
      <c r="S3393" s="13">
        <f t="shared" si="210"/>
        <v>41830.337361111109</v>
      </c>
      <c r="T3393" s="13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</v>
      </c>
      <c r="P3394" s="7">
        <f t="shared" si="209"/>
        <v>2.4E-2</v>
      </c>
      <c r="Q3394" s="8" t="s">
        <v>8320</v>
      </c>
      <c r="R3394" t="s">
        <v>8321</v>
      </c>
      <c r="S3394" s="13">
        <f t="shared" si="210"/>
        <v>42446.63721064815</v>
      </c>
      <c r="T3394" s="13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E3395/D3395</f>
        <v>1.0580000000000001</v>
      </c>
      <c r="P3395" s="7">
        <f t="shared" ref="P3395:P3458" si="213">L3395/E3395</f>
        <v>2.7725267800882167E-2</v>
      </c>
      <c r="Q3395" s="8" t="s">
        <v>8320</v>
      </c>
      <c r="R3395" t="s">
        <v>8321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1.4236363636363636</v>
      </c>
      <c r="P3396" s="7">
        <f t="shared" si="213"/>
        <v>3.4482758620689655E-2</v>
      </c>
      <c r="Q3396" s="8" t="s">
        <v>8320</v>
      </c>
      <c r="R3396" t="s">
        <v>8321</v>
      </c>
      <c r="S3396" s="13">
        <f t="shared" si="214"/>
        <v>41817.387094907404</v>
      </c>
      <c r="T3396" s="13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1.84</v>
      </c>
      <c r="P3397" s="7">
        <f t="shared" si="213"/>
        <v>4.1304347826086954E-2</v>
      </c>
      <c r="Q3397" s="8" t="s">
        <v>8320</v>
      </c>
      <c r="R3397" t="s">
        <v>8321</v>
      </c>
      <c r="S3397" s="13">
        <f t="shared" si="214"/>
        <v>42140.503981481474</v>
      </c>
      <c r="T3397" s="13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1.0433333333333332</v>
      </c>
      <c r="P3398" s="7">
        <f t="shared" si="213"/>
        <v>1.7891373801916934E-2</v>
      </c>
      <c r="Q3398" s="8" t="s">
        <v>8320</v>
      </c>
      <c r="R3398" t="s">
        <v>8321</v>
      </c>
      <c r="S3398" s="13">
        <f t="shared" si="214"/>
        <v>41764.238298611112</v>
      </c>
      <c r="T3398" s="13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1.1200000000000001</v>
      </c>
      <c r="P3399" s="7">
        <f t="shared" si="213"/>
        <v>8.5714285714285715E-2</v>
      </c>
      <c r="Q3399" s="8" t="s">
        <v>8320</v>
      </c>
      <c r="R3399" t="s">
        <v>8321</v>
      </c>
      <c r="S3399" s="13">
        <f t="shared" si="214"/>
        <v>42378.270011574066</v>
      </c>
      <c r="T3399" s="13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1.1107499999999999</v>
      </c>
      <c r="P3400" s="7">
        <f t="shared" si="213"/>
        <v>1.4629754670267838E-2</v>
      </c>
      <c r="Q3400" s="8" t="s">
        <v>8320</v>
      </c>
      <c r="R3400" t="s">
        <v>8321</v>
      </c>
      <c r="S3400" s="13">
        <f t="shared" si="214"/>
        <v>41941.543703703697</v>
      </c>
      <c r="T3400" s="13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1.0375000000000001</v>
      </c>
      <c r="P3401" s="7">
        <f t="shared" si="213"/>
        <v>3.6947791164658635E-2</v>
      </c>
      <c r="Q3401" s="8" t="s">
        <v>8320</v>
      </c>
      <c r="R3401" t="s">
        <v>8321</v>
      </c>
      <c r="S3401" s="13">
        <f t="shared" si="214"/>
        <v>42026.712094907409</v>
      </c>
      <c r="T3401" s="13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1.0041</v>
      </c>
      <c r="P3402" s="7">
        <f t="shared" si="213"/>
        <v>8.4652923015635893E-3</v>
      </c>
      <c r="Q3402" s="8" t="s">
        <v>8320</v>
      </c>
      <c r="R3402" t="s">
        <v>8321</v>
      </c>
      <c r="S3402" s="13">
        <f t="shared" si="214"/>
        <v>41834.745532407404</v>
      </c>
      <c r="T3402" s="13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1.0186206896551724</v>
      </c>
      <c r="P3403" s="7">
        <f t="shared" si="213"/>
        <v>2.2342586323628979E-2</v>
      </c>
      <c r="Q3403" s="8" t="s">
        <v>8320</v>
      </c>
      <c r="R3403" t="s">
        <v>8321</v>
      </c>
      <c r="S3403" s="13">
        <f t="shared" si="214"/>
        <v>42193.5155787037</v>
      </c>
      <c r="T3403" s="13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1.0976666666666666</v>
      </c>
      <c r="P3404" s="7">
        <f t="shared" si="213"/>
        <v>1.0021257212268448E-2</v>
      </c>
      <c r="Q3404" s="8" t="s">
        <v>8320</v>
      </c>
      <c r="R3404" t="s">
        <v>8321</v>
      </c>
      <c r="S3404" s="13">
        <f t="shared" si="214"/>
        <v>42290.410219907404</v>
      </c>
      <c r="T3404" s="13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</v>
      </c>
      <c r="P3405" s="7">
        <f t="shared" si="213"/>
        <v>8.5000000000000006E-3</v>
      </c>
      <c r="Q3405" s="8" t="s">
        <v>8320</v>
      </c>
      <c r="R3405" t="s">
        <v>8321</v>
      </c>
      <c r="S3405" s="13">
        <f t="shared" si="214"/>
        <v>42150.253749999996</v>
      </c>
      <c r="T3405" s="13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1.22</v>
      </c>
      <c r="P3406" s="7">
        <f t="shared" si="213"/>
        <v>4.9180327868852463E-3</v>
      </c>
      <c r="Q3406" s="8" t="s">
        <v>8320</v>
      </c>
      <c r="R3406" t="s">
        <v>8321</v>
      </c>
      <c r="S3406" s="13">
        <f t="shared" si="214"/>
        <v>42152.295162037037</v>
      </c>
      <c r="T3406" s="13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1.3757142857142857</v>
      </c>
      <c r="P3407" s="7">
        <f t="shared" si="213"/>
        <v>3.5306334371754934E-2</v>
      </c>
      <c r="Q3407" s="8" t="s">
        <v>8320</v>
      </c>
      <c r="R3407" t="s">
        <v>8321</v>
      </c>
      <c r="S3407" s="13">
        <f t="shared" si="214"/>
        <v>42409.808865740742</v>
      </c>
      <c r="T3407" s="13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1.0031000000000001</v>
      </c>
      <c r="P3408" s="7">
        <f t="shared" si="213"/>
        <v>9.0718771807397069E-3</v>
      </c>
      <c r="Q3408" s="8" t="s">
        <v>8320</v>
      </c>
      <c r="R3408" t="s">
        <v>8321</v>
      </c>
      <c r="S3408" s="13">
        <f t="shared" si="214"/>
        <v>41791.284444444442</v>
      </c>
      <c r="T3408" s="13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1.071</v>
      </c>
      <c r="P3409" s="7">
        <f t="shared" si="213"/>
        <v>3.1279178338001867E-2</v>
      </c>
      <c r="Q3409" s="8" t="s">
        <v>8320</v>
      </c>
      <c r="R3409" t="s">
        <v>8321</v>
      </c>
      <c r="S3409" s="13">
        <f t="shared" si="214"/>
        <v>41796.21399305555</v>
      </c>
      <c r="T3409" s="13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2.11</v>
      </c>
      <c r="P3410" s="7">
        <f t="shared" si="213"/>
        <v>1.7061611374407582E-2</v>
      </c>
      <c r="Q3410" s="8" t="s">
        <v>8320</v>
      </c>
      <c r="R3410" t="s">
        <v>8321</v>
      </c>
      <c r="S3410" s="13">
        <f t="shared" si="214"/>
        <v>41808.78361111111</v>
      </c>
      <c r="T3410" s="13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1.236</v>
      </c>
      <c r="P3411" s="7">
        <f t="shared" si="213"/>
        <v>3.3980582524271843E-2</v>
      </c>
      <c r="Q3411" s="8" t="s">
        <v>8320</v>
      </c>
      <c r="R3411" t="s">
        <v>8321</v>
      </c>
      <c r="S3411" s="13">
        <f t="shared" si="214"/>
        <v>42544.605995370366</v>
      </c>
      <c r="T3411" s="13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1.085</v>
      </c>
      <c r="P3412" s="7">
        <f t="shared" si="213"/>
        <v>1.2288786482334869E-2</v>
      </c>
      <c r="Q3412" s="8" t="s">
        <v>8320</v>
      </c>
      <c r="R3412" t="s">
        <v>8321</v>
      </c>
      <c r="S3412" s="13">
        <f t="shared" si="214"/>
        <v>42499.83321759259</v>
      </c>
      <c r="T3412" s="13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1.0356666666666667</v>
      </c>
      <c r="P3413" s="7">
        <f t="shared" si="213"/>
        <v>5.0209205020920501E-3</v>
      </c>
      <c r="Q3413" s="8" t="s">
        <v>8320</v>
      </c>
      <c r="R3413" t="s">
        <v>8321</v>
      </c>
      <c r="S3413" s="13">
        <f t="shared" si="214"/>
        <v>42264.814490740733</v>
      </c>
      <c r="T3413" s="13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</v>
      </c>
      <c r="P3414" s="7">
        <f t="shared" si="213"/>
        <v>8.6666666666666663E-3</v>
      </c>
      <c r="Q3414" s="8" t="s">
        <v>8320</v>
      </c>
      <c r="R3414" t="s">
        <v>8321</v>
      </c>
      <c r="S3414" s="13">
        <f t="shared" si="214"/>
        <v>41879.750717592593</v>
      </c>
      <c r="T3414" s="13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1.3</v>
      </c>
      <c r="P3415" s="7">
        <f t="shared" si="213"/>
        <v>2.1538461538461538E-2</v>
      </c>
      <c r="Q3415" s="8" t="s">
        <v>8320</v>
      </c>
      <c r="R3415" t="s">
        <v>8321</v>
      </c>
      <c r="S3415" s="13">
        <f t="shared" si="214"/>
        <v>42053.524745370371</v>
      </c>
      <c r="T3415" s="13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1.0349999999999999</v>
      </c>
      <c r="P3416" s="7">
        <f t="shared" si="213"/>
        <v>1.4170692431561997E-2</v>
      </c>
      <c r="Q3416" s="8" t="s">
        <v>8320</v>
      </c>
      <c r="R3416" t="s">
        <v>8321</v>
      </c>
      <c r="S3416" s="13">
        <f t="shared" si="214"/>
        <v>42675.624131944445</v>
      </c>
      <c r="T3416" s="13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</v>
      </c>
      <c r="P3417" s="7">
        <f t="shared" si="213"/>
        <v>4.4999999999999998E-2</v>
      </c>
      <c r="Q3417" s="8" t="s">
        <v>8320</v>
      </c>
      <c r="R3417" t="s">
        <v>8321</v>
      </c>
      <c r="S3417" s="13">
        <f t="shared" si="214"/>
        <v>42466.935833333329</v>
      </c>
      <c r="T3417" s="13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1.196</v>
      </c>
      <c r="P3418" s="7">
        <f t="shared" si="213"/>
        <v>6.270903010033445E-3</v>
      </c>
      <c r="Q3418" s="8" t="s">
        <v>8320</v>
      </c>
      <c r="R3418" t="s">
        <v>8321</v>
      </c>
      <c r="S3418" s="13">
        <f t="shared" si="214"/>
        <v>42089.204224537032</v>
      </c>
      <c r="T3418" s="13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1.0000058823529412</v>
      </c>
      <c r="P3419" s="7">
        <f t="shared" si="213"/>
        <v>2.6470432526867489E-2</v>
      </c>
      <c r="Q3419" s="8" t="s">
        <v>8320</v>
      </c>
      <c r="R3419" t="s">
        <v>8321</v>
      </c>
      <c r="S3419" s="13">
        <f t="shared" si="214"/>
        <v>41894.705416666664</v>
      </c>
      <c r="T3419" s="13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1.00875</v>
      </c>
      <c r="P3420" s="7">
        <f t="shared" si="213"/>
        <v>1.3878562577447335E-2</v>
      </c>
      <c r="Q3420" s="8" t="s">
        <v>8320</v>
      </c>
      <c r="R3420" t="s">
        <v>8321</v>
      </c>
      <c r="S3420" s="13">
        <f t="shared" si="214"/>
        <v>41752.626238425924</v>
      </c>
      <c r="T3420" s="13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1.0654545454545454</v>
      </c>
      <c r="P3421" s="7">
        <f t="shared" si="213"/>
        <v>1.5699658703071672E-2</v>
      </c>
      <c r="Q3421" s="8" t="s">
        <v>8320</v>
      </c>
      <c r="R3421" t="s">
        <v>8321</v>
      </c>
      <c r="S3421" s="13">
        <f t="shared" si="214"/>
        <v>42448.613252314812</v>
      </c>
      <c r="T3421" s="13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1.38</v>
      </c>
      <c r="P3422" s="7">
        <f t="shared" si="213"/>
        <v>3.5196687370600416E-2</v>
      </c>
      <c r="Q3422" s="8" t="s">
        <v>8320</v>
      </c>
      <c r="R3422" t="s">
        <v>8321</v>
      </c>
      <c r="S3422" s="13">
        <f t="shared" si="214"/>
        <v>42404.881967592592</v>
      </c>
      <c r="T3422" s="13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1.0115000000000001</v>
      </c>
      <c r="P3423" s="7">
        <f t="shared" si="213"/>
        <v>9.688581314878892E-3</v>
      </c>
      <c r="Q3423" s="8" t="s">
        <v>8320</v>
      </c>
      <c r="R3423" t="s">
        <v>8321</v>
      </c>
      <c r="S3423" s="13">
        <f t="shared" si="214"/>
        <v>42037.582905092589</v>
      </c>
      <c r="T3423" s="13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1.091</v>
      </c>
      <c r="P3424" s="7">
        <f t="shared" si="213"/>
        <v>1.4054384356859151E-2</v>
      </c>
      <c r="Q3424" s="8" t="s">
        <v>8320</v>
      </c>
      <c r="R3424" t="s">
        <v>8321</v>
      </c>
      <c r="S3424" s="13">
        <f t="shared" si="214"/>
        <v>42323.353888888887</v>
      </c>
      <c r="T3424" s="13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1.4</v>
      </c>
      <c r="P3425" s="7">
        <f t="shared" si="213"/>
        <v>2.8571428571428571E-2</v>
      </c>
      <c r="Q3425" s="8" t="s">
        <v>8320</v>
      </c>
      <c r="R3425" t="s">
        <v>8321</v>
      </c>
      <c r="S3425" s="13">
        <f t="shared" si="214"/>
        <v>42088.703020833331</v>
      </c>
      <c r="T3425" s="13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1.0358333333333334</v>
      </c>
      <c r="P3426" s="7">
        <f t="shared" si="213"/>
        <v>1.2228479485116654E-2</v>
      </c>
      <c r="Q3426" s="8" t="s">
        <v>8320</v>
      </c>
      <c r="R3426" t="s">
        <v>8321</v>
      </c>
      <c r="S3426" s="13">
        <f t="shared" si="214"/>
        <v>42018.468564814808</v>
      </c>
      <c r="T3426" s="13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1.0297033333333332</v>
      </c>
      <c r="P3427" s="7">
        <f t="shared" si="213"/>
        <v>3.3666654797012735E-3</v>
      </c>
      <c r="Q3427" s="8" t="s">
        <v>8320</v>
      </c>
      <c r="R3427" t="s">
        <v>8321</v>
      </c>
      <c r="S3427" s="13">
        <f t="shared" si="214"/>
        <v>41884.40898148148</v>
      </c>
      <c r="T3427" s="13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1.0813333333333333</v>
      </c>
      <c r="P3428" s="7">
        <f t="shared" si="213"/>
        <v>2.1454993834771886E-2</v>
      </c>
      <c r="Q3428" s="8" t="s">
        <v>8320</v>
      </c>
      <c r="R3428" t="s">
        <v>8321</v>
      </c>
      <c r="S3428" s="13">
        <f t="shared" si="214"/>
        <v>41883.848414351851</v>
      </c>
      <c r="T3428" s="13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</v>
      </c>
      <c r="P3429" s="7">
        <f t="shared" si="213"/>
        <v>1.9333333333333334E-2</v>
      </c>
      <c r="Q3429" s="8" t="s">
        <v>8320</v>
      </c>
      <c r="R3429" t="s">
        <v>8321</v>
      </c>
      <c r="S3429" s="13">
        <f t="shared" si="214"/>
        <v>41792.436944444438</v>
      </c>
      <c r="T3429" s="13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1.0275000000000001</v>
      </c>
      <c r="P3430" s="7">
        <f t="shared" si="213"/>
        <v>2.4817518248175182E-2</v>
      </c>
      <c r="Q3430" s="8" t="s">
        <v>8320</v>
      </c>
      <c r="R3430" t="s">
        <v>8321</v>
      </c>
      <c r="S3430" s="13">
        <f t="shared" si="214"/>
        <v>42038.512118055551</v>
      </c>
      <c r="T3430" s="13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1.3</v>
      </c>
      <c r="P3431" s="7">
        <f t="shared" si="213"/>
        <v>6.1538461538461542E-2</v>
      </c>
      <c r="Q3431" s="8" t="s">
        <v>8320</v>
      </c>
      <c r="R3431" t="s">
        <v>8321</v>
      </c>
      <c r="S3431" s="13">
        <f t="shared" si="214"/>
        <v>42661.813206018516</v>
      </c>
      <c r="T3431" s="13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1.0854949999999999</v>
      </c>
      <c r="P3432" s="7">
        <f t="shared" si="213"/>
        <v>3.3164593111898261E-2</v>
      </c>
      <c r="Q3432" s="8" t="s">
        <v>8320</v>
      </c>
      <c r="R3432" t="s">
        <v>8321</v>
      </c>
      <c r="S3432" s="13">
        <f t="shared" si="214"/>
        <v>41820.737280092588</v>
      </c>
      <c r="T3432" s="13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</v>
      </c>
      <c r="P3433" s="7">
        <f t="shared" si="213"/>
        <v>1.0500000000000001E-2</v>
      </c>
      <c r="Q3433" s="8" t="s">
        <v>8320</v>
      </c>
      <c r="R3433" t="s">
        <v>8321</v>
      </c>
      <c r="S3433" s="13">
        <f t="shared" si="214"/>
        <v>41839.522604166668</v>
      </c>
      <c r="T3433" s="13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1.0965</v>
      </c>
      <c r="P3434" s="7">
        <f t="shared" si="213"/>
        <v>1.9151846785225718E-2</v>
      </c>
      <c r="Q3434" s="8" t="s">
        <v>8320</v>
      </c>
      <c r="R3434" t="s">
        <v>8321</v>
      </c>
      <c r="S3434" s="13">
        <f t="shared" si="214"/>
        <v>42380.372847222221</v>
      </c>
      <c r="T3434" s="13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1.0026315789473683</v>
      </c>
      <c r="P3435" s="7">
        <f t="shared" si="213"/>
        <v>7.4540682414698167E-3</v>
      </c>
      <c r="Q3435" s="8" t="s">
        <v>8320</v>
      </c>
      <c r="R3435" t="s">
        <v>8321</v>
      </c>
      <c r="S3435" s="13">
        <f t="shared" si="214"/>
        <v>41775.854803240734</v>
      </c>
      <c r="T3435" s="13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1.0555000000000001</v>
      </c>
      <c r="P3436" s="7">
        <f t="shared" si="213"/>
        <v>1.5916627190904784E-2</v>
      </c>
      <c r="Q3436" s="8" t="s">
        <v>8320</v>
      </c>
      <c r="R3436" t="s">
        <v>8321</v>
      </c>
      <c r="S3436" s="13">
        <f t="shared" si="214"/>
        <v>41800.172094907401</v>
      </c>
      <c r="T3436" s="13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1.1200000000000001</v>
      </c>
      <c r="P3437" s="7">
        <f t="shared" si="213"/>
        <v>1.6964285714285713E-2</v>
      </c>
      <c r="Q3437" s="8" t="s">
        <v>8320</v>
      </c>
      <c r="R3437" t="s">
        <v>8321</v>
      </c>
      <c r="S3437" s="13">
        <f t="shared" si="214"/>
        <v>42572.408483796295</v>
      </c>
      <c r="T3437" s="13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1.0589999999999999</v>
      </c>
      <c r="P3438" s="7">
        <f t="shared" si="213"/>
        <v>6.987724268177526E-3</v>
      </c>
      <c r="Q3438" s="8" t="s">
        <v>8320</v>
      </c>
      <c r="R3438" t="s">
        <v>8321</v>
      </c>
      <c r="S3438" s="13">
        <f t="shared" si="214"/>
        <v>41851.333252314813</v>
      </c>
      <c r="T3438" s="13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1.01</v>
      </c>
      <c r="P3439" s="7">
        <f t="shared" si="213"/>
        <v>1.1881188118811881E-2</v>
      </c>
      <c r="Q3439" s="8" t="s">
        <v>8320</v>
      </c>
      <c r="R3439" t="s">
        <v>8321</v>
      </c>
      <c r="S3439" s="13">
        <f t="shared" si="214"/>
        <v>42205.502546296295</v>
      </c>
      <c r="T3439" s="13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1.042</v>
      </c>
      <c r="P3440" s="7">
        <f t="shared" si="213"/>
        <v>5.3742802303262957E-3</v>
      </c>
      <c r="Q3440" s="8" t="s">
        <v>8320</v>
      </c>
      <c r="R3440" t="s">
        <v>8321</v>
      </c>
      <c r="S3440" s="13">
        <f t="shared" si="214"/>
        <v>42100.719525462962</v>
      </c>
      <c r="T3440" s="13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1.3467833333333334</v>
      </c>
      <c r="P3441" s="7">
        <f t="shared" si="213"/>
        <v>1.113764896605492E-2</v>
      </c>
      <c r="Q3441" s="8" t="s">
        <v>8320</v>
      </c>
      <c r="R3441" t="s">
        <v>8321</v>
      </c>
      <c r="S3441" s="13">
        <f t="shared" si="214"/>
        <v>42374.702893518515</v>
      </c>
      <c r="T3441" s="13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1.052184</v>
      </c>
      <c r="P3442" s="7">
        <f t="shared" si="213"/>
        <v>1.558662743398493E-2</v>
      </c>
      <c r="Q3442" s="8" t="s">
        <v>8320</v>
      </c>
      <c r="R3442" t="s">
        <v>8321</v>
      </c>
      <c r="S3442" s="13">
        <f t="shared" si="214"/>
        <v>41808.914675925924</v>
      </c>
      <c r="T3442" s="13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1.026</v>
      </c>
      <c r="P3443" s="7">
        <f t="shared" si="213"/>
        <v>1.6764132553606238E-2</v>
      </c>
      <c r="Q3443" s="8" t="s">
        <v>8320</v>
      </c>
      <c r="R3443" t="s">
        <v>8321</v>
      </c>
      <c r="S3443" s="13">
        <f t="shared" si="214"/>
        <v>42294.221307870372</v>
      </c>
      <c r="T3443" s="13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</v>
      </c>
      <c r="P3444" s="7">
        <f t="shared" si="213"/>
        <v>3.2000000000000001E-2</v>
      </c>
      <c r="Q3444" s="8" t="s">
        <v>8320</v>
      </c>
      <c r="R3444" t="s">
        <v>8321</v>
      </c>
      <c r="S3444" s="13">
        <f t="shared" si="214"/>
        <v>42124.632777777777</v>
      </c>
      <c r="T3444" s="13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1.855</v>
      </c>
      <c r="P3445" s="7">
        <f t="shared" si="213"/>
        <v>2.4258760107816711E-2</v>
      </c>
      <c r="Q3445" s="8" t="s">
        <v>8320</v>
      </c>
      <c r="R3445" t="s">
        <v>8321</v>
      </c>
      <c r="S3445" s="13">
        <f t="shared" si="214"/>
        <v>41861.316504629627</v>
      </c>
      <c r="T3445" s="13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2.89</v>
      </c>
      <c r="P3446" s="7">
        <f t="shared" si="213"/>
        <v>2.306805074971165E-2</v>
      </c>
      <c r="Q3446" s="8" t="s">
        <v>8320</v>
      </c>
      <c r="R3446" t="s">
        <v>8321</v>
      </c>
      <c r="S3446" s="13">
        <f t="shared" si="214"/>
        <v>42521.08317129629</v>
      </c>
      <c r="T3446" s="13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</v>
      </c>
      <c r="P3447" s="7">
        <f t="shared" si="213"/>
        <v>1.55E-2</v>
      </c>
      <c r="Q3447" s="8" t="s">
        <v>8320</v>
      </c>
      <c r="R3447" t="s">
        <v>8321</v>
      </c>
      <c r="S3447" s="13">
        <f t="shared" si="214"/>
        <v>42272.322175925925</v>
      </c>
      <c r="T3447" s="13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1.0820000000000001</v>
      </c>
      <c r="P3448" s="7">
        <f t="shared" si="213"/>
        <v>2.3105360443622922E-2</v>
      </c>
      <c r="Q3448" s="8" t="s">
        <v>8320</v>
      </c>
      <c r="R3448" t="s">
        <v>8321</v>
      </c>
      <c r="S3448" s="13">
        <f t="shared" si="214"/>
        <v>42016.624131944445</v>
      </c>
      <c r="T3448" s="13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1.0780000000000001</v>
      </c>
      <c r="P3449" s="7">
        <f t="shared" si="213"/>
        <v>1.2987012987012988E-2</v>
      </c>
      <c r="Q3449" s="8" t="s">
        <v>8320</v>
      </c>
      <c r="R3449" t="s">
        <v>8321</v>
      </c>
      <c r="S3449" s="13">
        <f t="shared" si="214"/>
        <v>42402.680694444447</v>
      </c>
      <c r="T3449" s="13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1.0976190476190477</v>
      </c>
      <c r="P3450" s="7">
        <f t="shared" si="213"/>
        <v>1.9522776572668113E-2</v>
      </c>
      <c r="Q3450" s="8" t="s">
        <v>8320</v>
      </c>
      <c r="R3450" t="s">
        <v>8321</v>
      </c>
      <c r="S3450" s="13">
        <f t="shared" si="214"/>
        <v>41959.910752314812</v>
      </c>
      <c r="T3450" s="13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1.70625</v>
      </c>
      <c r="P3451" s="7">
        <f t="shared" si="213"/>
        <v>1.4652014652014652E-2</v>
      </c>
      <c r="Q3451" s="8" t="s">
        <v>8320</v>
      </c>
      <c r="R3451" t="s">
        <v>8321</v>
      </c>
      <c r="S3451" s="13">
        <f t="shared" si="214"/>
        <v>42531.844189814808</v>
      </c>
      <c r="T3451" s="13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1.52</v>
      </c>
      <c r="P3452" s="7">
        <f t="shared" si="213"/>
        <v>5.131578947368421E-2</v>
      </c>
      <c r="Q3452" s="8" t="s">
        <v>8320</v>
      </c>
      <c r="R3452" t="s">
        <v>8321</v>
      </c>
      <c r="S3452" s="13">
        <f t="shared" si="214"/>
        <v>42036.496192129627</v>
      </c>
      <c r="T3452" s="13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1.0123076923076924</v>
      </c>
      <c r="P3453" s="7">
        <f t="shared" si="213"/>
        <v>2.4316109422492401E-2</v>
      </c>
      <c r="Q3453" s="8" t="s">
        <v>8320</v>
      </c>
      <c r="R3453" t="s">
        <v>8321</v>
      </c>
      <c r="S3453" s="13">
        <f t="shared" si="214"/>
        <v>42088.515358796292</v>
      </c>
      <c r="T3453" s="13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1.532</v>
      </c>
      <c r="P3454" s="7">
        <f t="shared" si="213"/>
        <v>2.4151436031331592E-2</v>
      </c>
      <c r="Q3454" s="8" t="s">
        <v>8320</v>
      </c>
      <c r="R3454" t="s">
        <v>8321</v>
      </c>
      <c r="S3454" s="13">
        <f t="shared" si="214"/>
        <v>41820.430856481478</v>
      </c>
      <c r="T3454" s="13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1.2833333333333334</v>
      </c>
      <c r="P3455" s="7">
        <f t="shared" si="213"/>
        <v>3.6363636363636362E-2</v>
      </c>
      <c r="Q3455" s="8" t="s">
        <v>8320</v>
      </c>
      <c r="R3455" t="s">
        <v>8321</v>
      </c>
      <c r="S3455" s="13">
        <f t="shared" si="214"/>
        <v>42535.770324074074</v>
      </c>
      <c r="T3455" s="13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1.0071428571428571</v>
      </c>
      <c r="P3456" s="7">
        <f t="shared" si="213"/>
        <v>2.9787234042553193E-2</v>
      </c>
      <c r="Q3456" s="8" t="s">
        <v>8320</v>
      </c>
      <c r="R3456" t="s">
        <v>8321</v>
      </c>
      <c r="S3456" s="13">
        <f t="shared" si="214"/>
        <v>41821.490266203698</v>
      </c>
      <c r="T3456" s="13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1.0065</v>
      </c>
      <c r="P3457" s="7">
        <f t="shared" si="213"/>
        <v>6.8554396423248882E-3</v>
      </c>
      <c r="Q3457" s="8" t="s">
        <v>8320</v>
      </c>
      <c r="R3457" t="s">
        <v>8321</v>
      </c>
      <c r="S3457" s="13">
        <f t="shared" si="214"/>
        <v>42626.541979166665</v>
      </c>
      <c r="T3457" s="13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1.913</v>
      </c>
      <c r="P3458" s="7">
        <f t="shared" si="213"/>
        <v>2.7879421502003832E-3</v>
      </c>
      <c r="Q3458" s="8" t="s">
        <v>8320</v>
      </c>
      <c r="R3458" t="s">
        <v>8321</v>
      </c>
      <c r="S3458" s="13">
        <f t="shared" si="214"/>
        <v>41820.997303240736</v>
      </c>
      <c r="T3458" s="13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E3459/D3459</f>
        <v>1.4019999999999999</v>
      </c>
      <c r="P3459" s="7">
        <f t="shared" ref="P3459:P3522" si="217">L3459/E3459</f>
        <v>1.9614835948644792E-2</v>
      </c>
      <c r="Q3459" s="8" t="s">
        <v>8320</v>
      </c>
      <c r="R3459" t="s">
        <v>8321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1.2433537832310839</v>
      </c>
      <c r="P3460" s="7">
        <f t="shared" si="217"/>
        <v>2.2203947368421052E-2</v>
      </c>
      <c r="Q3460" s="8" t="s">
        <v>8320</v>
      </c>
      <c r="R3460" t="s">
        <v>8321</v>
      </c>
      <c r="S3460" s="13">
        <f t="shared" si="218"/>
        <v>42010.994247685179</v>
      </c>
      <c r="T3460" s="13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1.262</v>
      </c>
      <c r="P3461" s="7">
        <f t="shared" si="217"/>
        <v>5.7052297939778132E-2</v>
      </c>
      <c r="Q3461" s="8" t="s">
        <v>8320</v>
      </c>
      <c r="R3461" t="s">
        <v>8321</v>
      </c>
      <c r="S3461" s="13">
        <f t="shared" si="218"/>
        <v>42480.271527777775</v>
      </c>
      <c r="T3461" s="13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1.9</v>
      </c>
      <c r="P3462" s="7">
        <f t="shared" si="217"/>
        <v>0.02</v>
      </c>
      <c r="Q3462" s="8" t="s">
        <v>8320</v>
      </c>
      <c r="R3462" t="s">
        <v>8321</v>
      </c>
      <c r="S3462" s="13">
        <f t="shared" si="218"/>
        <v>41852.318888888891</v>
      </c>
      <c r="T3462" s="13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1.39</v>
      </c>
      <c r="P3463" s="7">
        <f t="shared" si="217"/>
        <v>1.7266187050359712E-2</v>
      </c>
      <c r="Q3463" s="8" t="s">
        <v>8320</v>
      </c>
      <c r="R3463" t="s">
        <v>8321</v>
      </c>
      <c r="S3463" s="13">
        <f t="shared" si="218"/>
        <v>42643.424525462957</v>
      </c>
      <c r="T3463" s="13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2.02</v>
      </c>
      <c r="P3464" s="7">
        <f t="shared" si="217"/>
        <v>3.3663366336633666E-2</v>
      </c>
      <c r="Q3464" s="8" t="s">
        <v>8320</v>
      </c>
      <c r="R3464" t="s">
        <v>8321</v>
      </c>
      <c r="S3464" s="13">
        <f t="shared" si="218"/>
        <v>42179.690138888887</v>
      </c>
      <c r="T3464" s="13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1.0338000000000001</v>
      </c>
      <c r="P3465" s="7">
        <f t="shared" si="217"/>
        <v>1.1027278003482298E-2</v>
      </c>
      <c r="Q3465" s="8" t="s">
        <v>8320</v>
      </c>
      <c r="R3465" t="s">
        <v>8321</v>
      </c>
      <c r="S3465" s="13">
        <f t="shared" si="218"/>
        <v>42612.710474537038</v>
      </c>
      <c r="T3465" s="13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1.023236</v>
      </c>
      <c r="P3466" s="7">
        <f t="shared" si="217"/>
        <v>1.8177624712187607E-2</v>
      </c>
      <c r="Q3466" s="8" t="s">
        <v>8320</v>
      </c>
      <c r="R3466" t="s">
        <v>8321</v>
      </c>
      <c r="S3466" s="13">
        <f t="shared" si="218"/>
        <v>42574.921724537031</v>
      </c>
      <c r="T3466" s="13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1.03</v>
      </c>
      <c r="P3467" s="7">
        <f t="shared" si="217"/>
        <v>1.7475728155339806E-2</v>
      </c>
      <c r="Q3467" s="8" t="s">
        <v>8320</v>
      </c>
      <c r="R3467" t="s">
        <v>8321</v>
      </c>
      <c r="S3467" s="13">
        <f t="shared" si="218"/>
        <v>42200.417499999996</v>
      </c>
      <c r="T3467" s="13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1.2714285714285714</v>
      </c>
      <c r="P3468" s="7">
        <f t="shared" si="217"/>
        <v>1.3707865168539326E-2</v>
      </c>
      <c r="Q3468" s="8" t="s">
        <v>8320</v>
      </c>
      <c r="R3468" t="s">
        <v>8321</v>
      </c>
      <c r="S3468" s="13">
        <f t="shared" si="218"/>
        <v>42419.810763888883</v>
      </c>
      <c r="T3468" s="13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1.01</v>
      </c>
      <c r="P3469" s="7">
        <f t="shared" si="217"/>
        <v>1.5511551155115511E-2</v>
      </c>
      <c r="Q3469" s="8" t="s">
        <v>8320</v>
      </c>
      <c r="R3469" t="s">
        <v>8321</v>
      </c>
      <c r="S3469" s="13">
        <f t="shared" si="218"/>
        <v>42053.463333333326</v>
      </c>
      <c r="T3469" s="13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1.2178</v>
      </c>
      <c r="P3470" s="7">
        <f t="shared" si="217"/>
        <v>1.3959599277385448E-3</v>
      </c>
      <c r="Q3470" s="8" t="s">
        <v>8320</v>
      </c>
      <c r="R3470" t="s">
        <v>8321</v>
      </c>
      <c r="S3470" s="13">
        <f t="shared" si="218"/>
        <v>42605.55704861111</v>
      </c>
      <c r="T3470" s="13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1.1339285714285714</v>
      </c>
      <c r="P3471" s="7">
        <f t="shared" si="217"/>
        <v>1.9842519685039368E-2</v>
      </c>
      <c r="Q3471" s="8" t="s">
        <v>8320</v>
      </c>
      <c r="R3471" t="s">
        <v>8321</v>
      </c>
      <c r="S3471" s="13">
        <f t="shared" si="218"/>
        <v>42458.433391203704</v>
      </c>
      <c r="T3471" s="13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1.5</v>
      </c>
      <c r="P3472" s="7">
        <f t="shared" si="217"/>
        <v>2.4E-2</v>
      </c>
      <c r="Q3472" s="8" t="s">
        <v>8320</v>
      </c>
      <c r="R3472" t="s">
        <v>8321</v>
      </c>
      <c r="S3472" s="13">
        <f t="shared" si="218"/>
        <v>42528.813680555548</v>
      </c>
      <c r="T3472" s="13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2.1459999999999999</v>
      </c>
      <c r="P3473" s="7">
        <f t="shared" si="217"/>
        <v>2.7958993476234855E-2</v>
      </c>
      <c r="Q3473" s="8" t="s">
        <v>8320</v>
      </c>
      <c r="R3473" t="s">
        <v>8321</v>
      </c>
      <c r="S3473" s="13">
        <f t="shared" si="218"/>
        <v>41841.61215277778</v>
      </c>
      <c r="T3473" s="13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1.0205</v>
      </c>
      <c r="P3474" s="7">
        <f t="shared" si="217"/>
        <v>1.1268985791278784E-2</v>
      </c>
      <c r="Q3474" s="8" t="s">
        <v>8320</v>
      </c>
      <c r="R3474" t="s">
        <v>8321</v>
      </c>
      <c r="S3474" s="13">
        <f t="shared" si="218"/>
        <v>41927.962164351848</v>
      </c>
      <c r="T3474" s="13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</v>
      </c>
      <c r="P3475" s="7">
        <f t="shared" si="217"/>
        <v>6.7346938775510205E-3</v>
      </c>
      <c r="Q3475" s="8" t="s">
        <v>8320</v>
      </c>
      <c r="R3475" t="s">
        <v>8321</v>
      </c>
      <c r="S3475" s="13">
        <f t="shared" si="218"/>
        <v>42062.626111111109</v>
      </c>
      <c r="T3475" s="13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1.01</v>
      </c>
      <c r="P3476" s="7">
        <f t="shared" si="217"/>
        <v>1.9306930693069307E-2</v>
      </c>
      <c r="Q3476" s="8" t="s">
        <v>8320</v>
      </c>
      <c r="R3476" t="s">
        <v>8321</v>
      </c>
      <c r="S3476" s="13">
        <f t="shared" si="218"/>
        <v>42541.293182870366</v>
      </c>
      <c r="T3476" s="13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1.1333333333333333</v>
      </c>
      <c r="P3477" s="7">
        <f t="shared" si="217"/>
        <v>0.05</v>
      </c>
      <c r="Q3477" s="8" t="s">
        <v>8320</v>
      </c>
      <c r="R3477" t="s">
        <v>8321</v>
      </c>
      <c r="S3477" s="13">
        <f t="shared" si="218"/>
        <v>41918.672499999993</v>
      </c>
      <c r="T3477" s="13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1.04</v>
      </c>
      <c r="P3478" s="7">
        <f t="shared" si="217"/>
        <v>1.9230769230769232E-2</v>
      </c>
      <c r="Q3478" s="8" t="s">
        <v>8320</v>
      </c>
      <c r="R3478" t="s">
        <v>8321</v>
      </c>
      <c r="S3478" s="13">
        <f t="shared" si="218"/>
        <v>41921.071643518517</v>
      </c>
      <c r="T3478" s="13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1.1533333333333333</v>
      </c>
      <c r="P3479" s="7">
        <f t="shared" si="217"/>
        <v>1.8786127167630059E-2</v>
      </c>
      <c r="Q3479" s="8" t="s">
        <v>8320</v>
      </c>
      <c r="R3479" t="s">
        <v>8321</v>
      </c>
      <c r="S3479" s="13">
        <f t="shared" si="218"/>
        <v>42128.528275462959</v>
      </c>
      <c r="T3479" s="13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1.1285000000000001</v>
      </c>
      <c r="P3480" s="7">
        <f t="shared" si="217"/>
        <v>2.5254762959680991E-2</v>
      </c>
      <c r="Q3480" s="8" t="s">
        <v>8320</v>
      </c>
      <c r="R3480" t="s">
        <v>8321</v>
      </c>
      <c r="S3480" s="13">
        <f t="shared" si="218"/>
        <v>42053.708587962959</v>
      </c>
      <c r="T3480" s="13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1.2786666666666666</v>
      </c>
      <c r="P3481" s="7">
        <f t="shared" si="217"/>
        <v>2.9197080291970802E-2</v>
      </c>
      <c r="Q3481" s="8" t="s">
        <v>8320</v>
      </c>
      <c r="R3481" t="s">
        <v>8321</v>
      </c>
      <c r="S3481" s="13">
        <f t="shared" si="218"/>
        <v>41781.64675925926</v>
      </c>
      <c r="T3481" s="13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1.4266666666666667</v>
      </c>
      <c r="P3482" s="7">
        <f t="shared" si="217"/>
        <v>6.0747663551401869E-3</v>
      </c>
      <c r="Q3482" s="8" t="s">
        <v>8320</v>
      </c>
      <c r="R3482" t="s">
        <v>8321</v>
      </c>
      <c r="S3482" s="13">
        <f t="shared" si="218"/>
        <v>42171.109108796292</v>
      </c>
      <c r="T3482" s="13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1.1879999999999999</v>
      </c>
      <c r="P3483" s="7">
        <f t="shared" si="217"/>
        <v>7.9966329966329967E-3</v>
      </c>
      <c r="Q3483" s="8" t="s">
        <v>8320</v>
      </c>
      <c r="R3483" t="s">
        <v>8321</v>
      </c>
      <c r="S3483" s="13">
        <f t="shared" si="218"/>
        <v>41989.039212962962</v>
      </c>
      <c r="T3483" s="13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1.3833333333333333</v>
      </c>
      <c r="P3484" s="7">
        <f t="shared" si="217"/>
        <v>1.9277108433734941E-2</v>
      </c>
      <c r="Q3484" s="8" t="s">
        <v>8320</v>
      </c>
      <c r="R3484" t="s">
        <v>8321</v>
      </c>
      <c r="S3484" s="13">
        <f t="shared" si="218"/>
        <v>41796.563263888886</v>
      </c>
      <c r="T3484" s="13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1.599402985074627</v>
      </c>
      <c r="P3485" s="7">
        <f t="shared" si="217"/>
        <v>2.4822695035460994E-2</v>
      </c>
      <c r="Q3485" s="8" t="s">
        <v>8320</v>
      </c>
      <c r="R3485" t="s">
        <v>8321</v>
      </c>
      <c r="S3485" s="13">
        <f t="shared" si="218"/>
        <v>41793.460428240738</v>
      </c>
      <c r="T3485" s="13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1.1424000000000001</v>
      </c>
      <c r="P3486" s="7">
        <f t="shared" si="217"/>
        <v>1.5406162464985995E-2</v>
      </c>
      <c r="Q3486" s="8" t="s">
        <v>8320</v>
      </c>
      <c r="R3486" t="s">
        <v>8321</v>
      </c>
      <c r="S3486" s="13">
        <f t="shared" si="218"/>
        <v>42506.552071759252</v>
      </c>
      <c r="T3486" s="13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1.0060606060606061</v>
      </c>
      <c r="P3487" s="7">
        <f t="shared" si="217"/>
        <v>1.8072289156626505E-2</v>
      </c>
      <c r="Q3487" s="8" t="s">
        <v>8320</v>
      </c>
      <c r="R3487" t="s">
        <v>8321</v>
      </c>
      <c r="S3487" s="13">
        <f t="shared" si="218"/>
        <v>42372.484722222223</v>
      </c>
      <c r="T3487" s="13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1.552</v>
      </c>
      <c r="P3488" s="7">
        <f t="shared" si="217"/>
        <v>1.2027491408934709E-2</v>
      </c>
      <c r="Q3488" s="8" t="s">
        <v>8320</v>
      </c>
      <c r="R3488" t="s">
        <v>8321</v>
      </c>
      <c r="S3488" s="13">
        <f t="shared" si="218"/>
        <v>42126.666678240734</v>
      </c>
      <c r="T3488" s="13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1.2775000000000001</v>
      </c>
      <c r="P3489" s="7">
        <f t="shared" si="217"/>
        <v>2.5831702544031311E-2</v>
      </c>
      <c r="Q3489" s="8" t="s">
        <v>8320</v>
      </c>
      <c r="R3489" t="s">
        <v>8321</v>
      </c>
      <c r="S3489" s="13">
        <f t="shared" si="218"/>
        <v>42149.732083333329</v>
      </c>
      <c r="T3489" s="13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1.212</v>
      </c>
      <c r="P3490" s="7">
        <f t="shared" si="217"/>
        <v>7.9757975797579757E-3</v>
      </c>
      <c r="Q3490" s="8" t="s">
        <v>8320</v>
      </c>
      <c r="R3490" t="s">
        <v>8321</v>
      </c>
      <c r="S3490" s="13">
        <f t="shared" si="218"/>
        <v>42087.55972222222</v>
      </c>
      <c r="T3490" s="13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1.127</v>
      </c>
      <c r="P3491" s="7">
        <f t="shared" si="217"/>
        <v>1.2777284826974268E-2</v>
      </c>
      <c r="Q3491" s="8" t="s">
        <v>8320</v>
      </c>
      <c r="R3491" t="s">
        <v>8321</v>
      </c>
      <c r="S3491" s="13">
        <f t="shared" si="218"/>
        <v>41753.427442129629</v>
      </c>
      <c r="T3491" s="13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1.2749999999999999</v>
      </c>
      <c r="P3492" s="7">
        <f t="shared" si="217"/>
        <v>2.1176470588235293E-2</v>
      </c>
      <c r="Q3492" s="8" t="s">
        <v>8320</v>
      </c>
      <c r="R3492" t="s">
        <v>8321</v>
      </c>
      <c r="S3492" s="13">
        <f t="shared" si="218"/>
        <v>42443.594027777777</v>
      </c>
      <c r="T3492" s="13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1.5820000000000001</v>
      </c>
      <c r="P3493" s="7">
        <f t="shared" si="217"/>
        <v>1.2642225031605562E-2</v>
      </c>
      <c r="Q3493" s="8" t="s">
        <v>8320</v>
      </c>
      <c r="R3493" t="s">
        <v>8321</v>
      </c>
      <c r="S3493" s="13">
        <f t="shared" si="218"/>
        <v>42121.041481481479</v>
      </c>
      <c r="T3493" s="13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1.0526894736842105</v>
      </c>
      <c r="P3494" s="7">
        <f t="shared" si="217"/>
        <v>8.7495187764672945E-3</v>
      </c>
      <c r="Q3494" s="8" t="s">
        <v>8320</v>
      </c>
      <c r="R3494" t="s">
        <v>8321</v>
      </c>
      <c r="S3494" s="13">
        <f t="shared" si="218"/>
        <v>42267.800891203697</v>
      </c>
      <c r="T3494" s="13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</v>
      </c>
      <c r="P3495" s="7">
        <f t="shared" si="217"/>
        <v>1.9333333333333334E-2</v>
      </c>
      <c r="Q3495" s="8" t="s">
        <v>8320</v>
      </c>
      <c r="R3495" t="s">
        <v>8321</v>
      </c>
      <c r="S3495" s="13">
        <f t="shared" si="218"/>
        <v>41848.657824074071</v>
      </c>
      <c r="T3495" s="13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</v>
      </c>
      <c r="P3496" s="7">
        <f t="shared" si="217"/>
        <v>3.2500000000000001E-2</v>
      </c>
      <c r="Q3496" s="8" t="s">
        <v>8320</v>
      </c>
      <c r="R3496" t="s">
        <v>8321</v>
      </c>
      <c r="S3496" s="13">
        <f t="shared" si="218"/>
        <v>42689.006655092591</v>
      </c>
      <c r="T3496" s="13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1.0686</v>
      </c>
      <c r="P3497" s="7">
        <f t="shared" si="217"/>
        <v>1.347557551937114E-2</v>
      </c>
      <c r="Q3497" s="8" t="s">
        <v>8320</v>
      </c>
      <c r="R3497" t="s">
        <v>8321</v>
      </c>
      <c r="S3497" s="13">
        <f t="shared" si="218"/>
        <v>41915.554502314808</v>
      </c>
      <c r="T3497" s="13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1.244</v>
      </c>
      <c r="P3498" s="7">
        <f t="shared" si="217"/>
        <v>2.0900321543408359E-2</v>
      </c>
      <c r="Q3498" s="8" t="s">
        <v>8320</v>
      </c>
      <c r="R3498" t="s">
        <v>8321</v>
      </c>
      <c r="S3498" s="13">
        <f t="shared" si="218"/>
        <v>42584.638495370367</v>
      </c>
      <c r="T3498" s="13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1.0870406189555126</v>
      </c>
      <c r="P3499" s="7">
        <f t="shared" si="217"/>
        <v>2.9062870699881376E-2</v>
      </c>
      <c r="Q3499" s="8" t="s">
        <v>8320</v>
      </c>
      <c r="R3499" t="s">
        <v>8321</v>
      </c>
      <c r="S3499" s="13">
        <f t="shared" si="218"/>
        <v>42511.53361111111</v>
      </c>
      <c r="T3499" s="13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1.0242424242424242</v>
      </c>
      <c r="P3500" s="7">
        <f t="shared" si="217"/>
        <v>2.4852071005917159E-2</v>
      </c>
      <c r="Q3500" s="8" t="s">
        <v>8320</v>
      </c>
      <c r="R3500" t="s">
        <v>8321</v>
      </c>
      <c r="S3500" s="13">
        <f t="shared" si="218"/>
        <v>42458.950277777774</v>
      </c>
      <c r="T3500" s="13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1.0549999999999999</v>
      </c>
      <c r="P3501" s="7">
        <f t="shared" si="217"/>
        <v>1.6587677725118485E-2</v>
      </c>
      <c r="Q3501" s="8" t="s">
        <v>8320</v>
      </c>
      <c r="R3501" t="s">
        <v>8321</v>
      </c>
      <c r="S3501" s="13">
        <f t="shared" si="218"/>
        <v>42131.827835648146</v>
      </c>
      <c r="T3501" s="13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1.0629999999999999</v>
      </c>
      <c r="P3502" s="7">
        <f t="shared" si="217"/>
        <v>3.9510818438381938E-2</v>
      </c>
      <c r="Q3502" s="8" t="s">
        <v>8320</v>
      </c>
      <c r="R3502" t="s">
        <v>8321</v>
      </c>
      <c r="S3502" s="13">
        <f t="shared" si="218"/>
        <v>42419.711087962962</v>
      </c>
      <c r="T3502" s="13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1.0066666666666666</v>
      </c>
      <c r="P3503" s="7">
        <f t="shared" si="217"/>
        <v>2.781456953642384E-2</v>
      </c>
      <c r="Q3503" s="8" t="s">
        <v>8320</v>
      </c>
      <c r="R3503" t="s">
        <v>8321</v>
      </c>
      <c r="S3503" s="13">
        <f t="shared" si="218"/>
        <v>42233.555497685178</v>
      </c>
      <c r="T3503" s="13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1.054</v>
      </c>
      <c r="P3504" s="7">
        <f t="shared" si="217"/>
        <v>7.3529411764705881E-3</v>
      </c>
      <c r="Q3504" s="8" t="s">
        <v>8320</v>
      </c>
      <c r="R3504" t="s">
        <v>8321</v>
      </c>
      <c r="S3504" s="13">
        <f t="shared" si="218"/>
        <v>42430.631064814814</v>
      </c>
      <c r="T3504" s="13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1.0755999999999999</v>
      </c>
      <c r="P3505" s="7">
        <f t="shared" si="217"/>
        <v>1.4131647452584604E-2</v>
      </c>
      <c r="Q3505" s="8" t="s">
        <v>8320</v>
      </c>
      <c r="R3505" t="s">
        <v>8321</v>
      </c>
      <c r="S3505" s="13">
        <f t="shared" si="218"/>
        <v>42545.27</v>
      </c>
      <c r="T3505" s="13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</v>
      </c>
      <c r="P3506" s="7">
        <f t="shared" si="217"/>
        <v>8.0000000000000002E-3</v>
      </c>
      <c r="Q3506" s="8" t="s">
        <v>8320</v>
      </c>
      <c r="R3506" t="s">
        <v>8321</v>
      </c>
      <c r="S3506" s="13">
        <f t="shared" si="218"/>
        <v>42297.540405092594</v>
      </c>
      <c r="T3506" s="13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1.0376000000000001</v>
      </c>
      <c r="P3507" s="7">
        <f t="shared" si="217"/>
        <v>1.5034695451040863E-2</v>
      </c>
      <c r="Q3507" s="8" t="s">
        <v>8320</v>
      </c>
      <c r="R3507" t="s">
        <v>8321</v>
      </c>
      <c r="S3507" s="13">
        <f t="shared" si="218"/>
        <v>41760.727372685185</v>
      </c>
      <c r="T3507" s="13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1.0149999999999999</v>
      </c>
      <c r="P3508" s="7">
        <f t="shared" si="217"/>
        <v>9.5238095238095247E-3</v>
      </c>
      <c r="Q3508" s="8" t="s">
        <v>8320</v>
      </c>
      <c r="R3508" t="s">
        <v>8321</v>
      </c>
      <c r="S3508" s="13">
        <f t="shared" si="218"/>
        <v>41829.525925925926</v>
      </c>
      <c r="T3508" s="13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1.044</v>
      </c>
      <c r="P3509" s="7">
        <f t="shared" si="217"/>
        <v>6.8965517241379309E-3</v>
      </c>
      <c r="Q3509" s="8" t="s">
        <v>8320</v>
      </c>
      <c r="R3509" t="s">
        <v>8321</v>
      </c>
      <c r="S3509" s="13">
        <f t="shared" si="218"/>
        <v>42491.714548611104</v>
      </c>
      <c r="T3509" s="13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1.8</v>
      </c>
      <c r="P3510" s="7">
        <f t="shared" si="217"/>
        <v>8.3333333333333329E-2</v>
      </c>
      <c r="Q3510" s="8" t="s">
        <v>8320</v>
      </c>
      <c r="R3510" t="s">
        <v>8321</v>
      </c>
      <c r="S3510" s="13">
        <f t="shared" si="218"/>
        <v>42477.521446759252</v>
      </c>
      <c r="T3510" s="13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1.0633333333333332</v>
      </c>
      <c r="P3511" s="7">
        <f t="shared" si="217"/>
        <v>1.0344827586206896E-2</v>
      </c>
      <c r="Q3511" s="8" t="s">
        <v>8320</v>
      </c>
      <c r="R3511" t="s">
        <v>8321</v>
      </c>
      <c r="S3511" s="13">
        <f t="shared" si="218"/>
        <v>41950.651226851849</v>
      </c>
      <c r="T3511" s="13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1.0055555555555555</v>
      </c>
      <c r="P3512" s="7">
        <f t="shared" si="217"/>
        <v>1.6574585635359115E-2</v>
      </c>
      <c r="Q3512" s="8" t="s">
        <v>8320</v>
      </c>
      <c r="R3512" t="s">
        <v>8321</v>
      </c>
      <c r="S3512" s="13">
        <f t="shared" si="218"/>
        <v>41802.412569444445</v>
      </c>
      <c r="T3512" s="13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1.012</v>
      </c>
      <c r="P3513" s="7">
        <f t="shared" si="217"/>
        <v>1.2516469038208168E-2</v>
      </c>
      <c r="Q3513" s="8" t="s">
        <v>8320</v>
      </c>
      <c r="R3513" t="s">
        <v>8321</v>
      </c>
      <c r="S3513" s="13">
        <f t="shared" si="218"/>
        <v>41927.665451388886</v>
      </c>
      <c r="T3513" s="13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</v>
      </c>
      <c r="P3514" s="7">
        <f t="shared" si="217"/>
        <v>1.7000000000000001E-2</v>
      </c>
      <c r="Q3514" s="8" t="s">
        <v>8320</v>
      </c>
      <c r="R3514" t="s">
        <v>8321</v>
      </c>
      <c r="S3514" s="13">
        <f t="shared" si="218"/>
        <v>42057.328611111108</v>
      </c>
      <c r="T3514" s="13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1.1839285714285714</v>
      </c>
      <c r="P3515" s="7">
        <f t="shared" si="217"/>
        <v>1.3273001508295626E-2</v>
      </c>
      <c r="Q3515" s="8" t="s">
        <v>8320</v>
      </c>
      <c r="R3515" t="s">
        <v>8321</v>
      </c>
      <c r="S3515" s="13">
        <f t="shared" si="218"/>
        <v>41780.887870370367</v>
      </c>
      <c r="T3515" s="13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1.1000000000000001</v>
      </c>
      <c r="P3516" s="7">
        <f t="shared" si="217"/>
        <v>1.8181818181818181E-2</v>
      </c>
      <c r="Q3516" s="8" t="s">
        <v>8320</v>
      </c>
      <c r="R3516" t="s">
        <v>8321</v>
      </c>
      <c r="S3516" s="13">
        <f t="shared" si="218"/>
        <v>42020.638333333329</v>
      </c>
      <c r="T3516" s="13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1.0266666666666666</v>
      </c>
      <c r="P3517" s="7">
        <f t="shared" si="217"/>
        <v>1.4935064935064935E-2</v>
      </c>
      <c r="Q3517" s="8" t="s">
        <v>8320</v>
      </c>
      <c r="R3517" t="s">
        <v>8321</v>
      </c>
      <c r="S3517" s="13">
        <f t="shared" si="218"/>
        <v>42125.564479166664</v>
      </c>
      <c r="T3517" s="13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</v>
      </c>
      <c r="P3518" s="7">
        <f t="shared" si="217"/>
        <v>4.4000000000000003E-3</v>
      </c>
      <c r="Q3518" s="8" t="s">
        <v>8320</v>
      </c>
      <c r="R3518" t="s">
        <v>8321</v>
      </c>
      <c r="S3518" s="13">
        <f t="shared" si="218"/>
        <v>41855.801736111105</v>
      </c>
      <c r="T3518" s="13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</v>
      </c>
      <c r="P3519" s="7">
        <f t="shared" si="217"/>
        <v>3.2499999999999999E-3</v>
      </c>
      <c r="Q3519" s="8" t="s">
        <v>8320</v>
      </c>
      <c r="R3519" t="s">
        <v>8321</v>
      </c>
      <c r="S3519" s="13">
        <f t="shared" si="218"/>
        <v>41794.609189814808</v>
      </c>
      <c r="T3519" s="13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1.10046</v>
      </c>
      <c r="P3520" s="7">
        <f t="shared" si="217"/>
        <v>1.9991639859695036E-2</v>
      </c>
      <c r="Q3520" s="8" t="s">
        <v>8320</v>
      </c>
      <c r="R3520" t="s">
        <v>8321</v>
      </c>
      <c r="S3520" s="13">
        <f t="shared" si="218"/>
        <v>41893.575219907405</v>
      </c>
      <c r="T3520" s="13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1.0135000000000001</v>
      </c>
      <c r="P3521" s="7">
        <f t="shared" si="217"/>
        <v>1.3813517513566848E-2</v>
      </c>
      <c r="Q3521" s="8" t="s">
        <v>8320</v>
      </c>
      <c r="R3521" t="s">
        <v>8321</v>
      </c>
      <c r="S3521" s="13">
        <f t="shared" si="218"/>
        <v>42037.390624999993</v>
      </c>
      <c r="T3521" s="13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1.0075000000000001</v>
      </c>
      <c r="P3522" s="7">
        <f t="shared" si="217"/>
        <v>1.0421836228287842E-2</v>
      </c>
      <c r="Q3522" s="8" t="s">
        <v>8320</v>
      </c>
      <c r="R3522" t="s">
        <v>8321</v>
      </c>
      <c r="S3522" s="13">
        <f t="shared" si="218"/>
        <v>42227.615879629629</v>
      </c>
      <c r="T3522" s="13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E3523/D3523</f>
        <v>1.6942857142857144</v>
      </c>
      <c r="P3523" s="7">
        <f t="shared" ref="P3523:P3586" si="221">L3523/E3523</f>
        <v>2.1922428330522766E-2</v>
      </c>
      <c r="Q3523" s="8" t="s">
        <v>8320</v>
      </c>
      <c r="R3523" t="s">
        <v>8321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</v>
      </c>
      <c r="P3524" s="7">
        <f t="shared" si="221"/>
        <v>2.4372759856630826E-2</v>
      </c>
      <c r="Q3524" s="8" t="s">
        <v>8320</v>
      </c>
      <c r="R3524" t="s">
        <v>8321</v>
      </c>
      <c r="S3524" s="13">
        <f t="shared" si="222"/>
        <v>42234.581550925919</v>
      </c>
      <c r="T3524" s="13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1.1365000000000001</v>
      </c>
      <c r="P3525" s="7">
        <f t="shared" si="221"/>
        <v>1.7597888253409591E-2</v>
      </c>
      <c r="Q3525" s="8" t="s">
        <v>8320</v>
      </c>
      <c r="R3525" t="s">
        <v>8321</v>
      </c>
      <c r="S3525" s="13">
        <f t="shared" si="222"/>
        <v>42581.189212962963</v>
      </c>
      <c r="T3525" s="13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1.0156000000000001</v>
      </c>
      <c r="P3526" s="7">
        <f t="shared" si="221"/>
        <v>7.28633320204805E-3</v>
      </c>
      <c r="Q3526" s="8" t="s">
        <v>8320</v>
      </c>
      <c r="R3526" t="s">
        <v>8321</v>
      </c>
      <c r="S3526" s="13">
        <f t="shared" si="222"/>
        <v>41880.555243055554</v>
      </c>
      <c r="T3526" s="13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1.06</v>
      </c>
      <c r="P3527" s="7">
        <f t="shared" si="221"/>
        <v>1.3207547169811321E-2</v>
      </c>
      <c r="Q3527" s="8" t="s">
        <v>8320</v>
      </c>
      <c r="R3527" t="s">
        <v>8321</v>
      </c>
      <c r="S3527" s="13">
        <f t="shared" si="222"/>
        <v>42214.487337962964</v>
      </c>
      <c r="T3527" s="13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1.02</v>
      </c>
      <c r="P3528" s="7">
        <f t="shared" si="221"/>
        <v>1.0101010101010102E-2</v>
      </c>
      <c r="Q3528" s="8" t="s">
        <v>8320</v>
      </c>
      <c r="R3528" t="s">
        <v>8321</v>
      </c>
      <c r="S3528" s="13">
        <f t="shared" si="222"/>
        <v>42460.126979166664</v>
      </c>
      <c r="T3528" s="13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1.1691666666666667</v>
      </c>
      <c r="P3529" s="7">
        <f t="shared" si="221"/>
        <v>1.225944404846757E-2</v>
      </c>
      <c r="Q3529" s="8" t="s">
        <v>8320</v>
      </c>
      <c r="R3529" t="s">
        <v>8321</v>
      </c>
      <c r="S3529" s="13">
        <f t="shared" si="222"/>
        <v>42166.814872685187</v>
      </c>
      <c r="T3529" s="13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1.0115151515151515</v>
      </c>
      <c r="P3530" s="7">
        <f t="shared" si="221"/>
        <v>2.2168963451168363E-2</v>
      </c>
      <c r="Q3530" s="8" t="s">
        <v>8320</v>
      </c>
      <c r="R3530" t="s">
        <v>8321</v>
      </c>
      <c r="S3530" s="13">
        <f t="shared" si="222"/>
        <v>42733.293032407404</v>
      </c>
      <c r="T3530" s="13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1.32</v>
      </c>
      <c r="P3531" s="7">
        <f t="shared" si="221"/>
        <v>2.7272727272727271E-2</v>
      </c>
      <c r="Q3531" s="8" t="s">
        <v>8320</v>
      </c>
      <c r="R3531" t="s">
        <v>8321</v>
      </c>
      <c r="S3531" s="13">
        <f t="shared" si="222"/>
        <v>42177.553449074076</v>
      </c>
      <c r="T3531" s="13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</v>
      </c>
      <c r="P3532" s="7">
        <f t="shared" si="221"/>
        <v>8.0000000000000002E-3</v>
      </c>
      <c r="Q3532" s="8" t="s">
        <v>8320</v>
      </c>
      <c r="R3532" t="s">
        <v>8321</v>
      </c>
      <c r="S3532" s="13">
        <f t="shared" si="222"/>
        <v>42442.41501157407</v>
      </c>
      <c r="T3532" s="13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1.28</v>
      </c>
      <c r="P3533" s="7">
        <f t="shared" si="221"/>
        <v>2.0312500000000001E-2</v>
      </c>
      <c r="Q3533" s="8" t="s">
        <v>8320</v>
      </c>
      <c r="R3533" t="s">
        <v>8321</v>
      </c>
      <c r="S3533" s="13">
        <f t="shared" si="222"/>
        <v>42521.44599537037</v>
      </c>
      <c r="T3533" s="13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1.1895833333333334</v>
      </c>
      <c r="P3534" s="7">
        <f t="shared" si="221"/>
        <v>2.3642732049036778E-2</v>
      </c>
      <c r="Q3534" s="8" t="s">
        <v>8320</v>
      </c>
      <c r="R3534" t="s">
        <v>8321</v>
      </c>
      <c r="S3534" s="13">
        <f t="shared" si="222"/>
        <v>41884.391516203701</v>
      </c>
      <c r="T3534" s="13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1.262</v>
      </c>
      <c r="P3535" s="7">
        <f t="shared" si="221"/>
        <v>1.2678288431061807E-2</v>
      </c>
      <c r="Q3535" s="8" t="s">
        <v>8320</v>
      </c>
      <c r="R3535" t="s">
        <v>8321</v>
      </c>
      <c r="S3535" s="13">
        <f t="shared" si="222"/>
        <v>42289.552858796298</v>
      </c>
      <c r="T3535" s="13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1.5620000000000001</v>
      </c>
      <c r="P3536" s="7">
        <f t="shared" si="221"/>
        <v>2.6120358514724711E-2</v>
      </c>
      <c r="Q3536" s="8" t="s">
        <v>8320</v>
      </c>
      <c r="R3536" t="s">
        <v>8321</v>
      </c>
      <c r="S3536" s="13">
        <f t="shared" si="222"/>
        <v>42243.416932870365</v>
      </c>
      <c r="T3536" s="13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1.0315000000000001</v>
      </c>
      <c r="P3537" s="7">
        <f t="shared" si="221"/>
        <v>2.2297624818225885E-2</v>
      </c>
      <c r="Q3537" s="8" t="s">
        <v>8320</v>
      </c>
      <c r="R3537" t="s">
        <v>8321</v>
      </c>
      <c r="S3537" s="13">
        <f t="shared" si="222"/>
        <v>42248.431828703702</v>
      </c>
      <c r="T3537" s="13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1.5333333333333334</v>
      </c>
      <c r="P3538" s="7">
        <f t="shared" si="221"/>
        <v>7.3913043478260873E-2</v>
      </c>
      <c r="Q3538" s="8" t="s">
        <v>8320</v>
      </c>
      <c r="R3538" t="s">
        <v>8321</v>
      </c>
      <c r="S3538" s="13">
        <f t="shared" si="222"/>
        <v>42328.518807870372</v>
      </c>
      <c r="T3538" s="13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1.8044444444444445</v>
      </c>
      <c r="P3539" s="7">
        <f t="shared" si="221"/>
        <v>2.2988505747126436E-2</v>
      </c>
      <c r="Q3539" s="8" t="s">
        <v>8320</v>
      </c>
      <c r="R3539" t="s">
        <v>8321</v>
      </c>
      <c r="S3539" s="13">
        <f t="shared" si="222"/>
        <v>41923.146018518521</v>
      </c>
      <c r="T3539" s="13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1.2845</v>
      </c>
      <c r="P3540" s="7">
        <f t="shared" si="221"/>
        <v>3.2308291163876998E-2</v>
      </c>
      <c r="Q3540" s="8" t="s">
        <v>8320</v>
      </c>
      <c r="R3540" t="s">
        <v>8321</v>
      </c>
      <c r="S3540" s="13">
        <f t="shared" si="222"/>
        <v>42571.212268518517</v>
      </c>
      <c r="T3540" s="13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1.1966666666666668</v>
      </c>
      <c r="P3541" s="7">
        <f t="shared" si="221"/>
        <v>1.8105849582172703E-2</v>
      </c>
      <c r="Q3541" s="8" t="s">
        <v>8320</v>
      </c>
      <c r="R3541" t="s">
        <v>8321</v>
      </c>
      <c r="S3541" s="13">
        <f t="shared" si="222"/>
        <v>42600.547708333332</v>
      </c>
      <c r="T3541" s="13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1.23</v>
      </c>
      <c r="P3542" s="7">
        <f t="shared" si="221"/>
        <v>2.1680216802168022E-2</v>
      </c>
      <c r="Q3542" s="8" t="s">
        <v>8320</v>
      </c>
      <c r="R3542" t="s">
        <v>8321</v>
      </c>
      <c r="S3542" s="13">
        <f t="shared" si="222"/>
        <v>42516.795034722221</v>
      </c>
      <c r="T3542" s="13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1.05</v>
      </c>
      <c r="P3543" s="7">
        <f t="shared" si="221"/>
        <v>2.5396825396825397E-2</v>
      </c>
      <c r="Q3543" s="8" t="s">
        <v>8320</v>
      </c>
      <c r="R3543" t="s">
        <v>8321</v>
      </c>
      <c r="S3543" s="13">
        <f t="shared" si="222"/>
        <v>42222.521701388883</v>
      </c>
      <c r="T3543" s="13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1.0223636363636364</v>
      </c>
      <c r="P3544" s="7">
        <f t="shared" si="221"/>
        <v>1.5116485861639694E-2</v>
      </c>
      <c r="Q3544" s="8" t="s">
        <v>8320</v>
      </c>
      <c r="R3544" t="s">
        <v>8321</v>
      </c>
      <c r="S3544" s="13">
        <f t="shared" si="222"/>
        <v>41829.391458333332</v>
      </c>
      <c r="T3544" s="13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1.0466666666666666</v>
      </c>
      <c r="P3545" s="7">
        <f t="shared" si="221"/>
        <v>1.8471337579617834E-2</v>
      </c>
      <c r="Q3545" s="8" t="s">
        <v>8320</v>
      </c>
      <c r="R3545" t="s">
        <v>8321</v>
      </c>
      <c r="S3545" s="13">
        <f t="shared" si="222"/>
        <v>42150.546979166662</v>
      </c>
      <c r="T3545" s="13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</v>
      </c>
      <c r="P3546" s="7">
        <f t="shared" si="221"/>
        <v>9.5999999999999992E-3</v>
      </c>
      <c r="Q3546" s="8" t="s">
        <v>8320</v>
      </c>
      <c r="R3546" t="s">
        <v>8321</v>
      </c>
      <c r="S3546" s="13">
        <f t="shared" si="222"/>
        <v>42040.623344907406</v>
      </c>
      <c r="T3546" s="13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1.004</v>
      </c>
      <c r="P3547" s="7">
        <f t="shared" si="221"/>
        <v>3.1872509960159362E-2</v>
      </c>
      <c r="Q3547" s="8" t="s">
        <v>8320</v>
      </c>
      <c r="R3547" t="s">
        <v>8321</v>
      </c>
      <c r="S3547" s="13">
        <f t="shared" si="222"/>
        <v>42075.599062499998</v>
      </c>
      <c r="T3547" s="13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1.0227272727272727</v>
      </c>
      <c r="P3548" s="7">
        <f t="shared" si="221"/>
        <v>1.6888888888888887E-2</v>
      </c>
      <c r="Q3548" s="8" t="s">
        <v>8320</v>
      </c>
      <c r="R3548" t="s">
        <v>8321</v>
      </c>
      <c r="S3548" s="13">
        <f t="shared" si="222"/>
        <v>42073.452361111107</v>
      </c>
      <c r="T3548" s="13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1.1440928571428572</v>
      </c>
      <c r="P3549" s="7">
        <f t="shared" si="221"/>
        <v>8.3909273098462279E-3</v>
      </c>
      <c r="Q3549" s="8" t="s">
        <v>8320</v>
      </c>
      <c r="R3549" t="s">
        <v>8321</v>
      </c>
      <c r="S3549" s="13">
        <f t="shared" si="222"/>
        <v>42479.870381944442</v>
      </c>
      <c r="T3549" s="13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1.019047619047619</v>
      </c>
      <c r="P3550" s="7">
        <f t="shared" si="221"/>
        <v>6.0747663551401869E-3</v>
      </c>
      <c r="Q3550" s="8" t="s">
        <v>8320</v>
      </c>
      <c r="R3550" t="s">
        <v>8321</v>
      </c>
      <c r="S3550" s="13">
        <f t="shared" si="222"/>
        <v>42411.733958333331</v>
      </c>
      <c r="T3550" s="13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1.02</v>
      </c>
      <c r="P3551" s="7">
        <f t="shared" si="221"/>
        <v>4.1176470588235294E-2</v>
      </c>
      <c r="Q3551" s="8" t="s">
        <v>8320</v>
      </c>
      <c r="R3551" t="s">
        <v>8321</v>
      </c>
      <c r="S3551" s="13">
        <f t="shared" si="222"/>
        <v>42223.186030092591</v>
      </c>
      <c r="T3551" s="13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1.048</v>
      </c>
      <c r="P3552" s="7">
        <f t="shared" si="221"/>
        <v>2.4427480916030534E-2</v>
      </c>
      <c r="Q3552" s="8" t="s">
        <v>8320</v>
      </c>
      <c r="R3552" t="s">
        <v>8321</v>
      </c>
      <c r="S3552" s="13">
        <f t="shared" si="222"/>
        <v>42462.685162037036</v>
      </c>
      <c r="T3552" s="13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1.0183333333333333</v>
      </c>
      <c r="P3553" s="7">
        <f t="shared" si="221"/>
        <v>1.6366612111292964E-2</v>
      </c>
      <c r="Q3553" s="8" t="s">
        <v>8320</v>
      </c>
      <c r="R3553" t="s">
        <v>8321</v>
      </c>
      <c r="S3553" s="13">
        <f t="shared" si="222"/>
        <v>41753.307523148142</v>
      </c>
      <c r="T3553" s="13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</v>
      </c>
      <c r="P3554" s="7">
        <f t="shared" si="221"/>
        <v>2.5873221216041398E-2</v>
      </c>
      <c r="Q3554" s="8" t="s">
        <v>8320</v>
      </c>
      <c r="R3554" t="s">
        <v>8321</v>
      </c>
      <c r="S3554" s="13">
        <f t="shared" si="222"/>
        <v>41788.378749999996</v>
      </c>
      <c r="T3554" s="13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1.0627272727272727</v>
      </c>
      <c r="P3555" s="7">
        <f t="shared" si="221"/>
        <v>1.7792985457656115E-2</v>
      </c>
      <c r="Q3555" s="8" t="s">
        <v>8320</v>
      </c>
      <c r="R3555" t="s">
        <v>8321</v>
      </c>
      <c r="S3555" s="13">
        <f t="shared" si="222"/>
        <v>42195.820370370369</v>
      </c>
      <c r="T3555" s="13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1.1342219999999998</v>
      </c>
      <c r="P3556" s="7">
        <f t="shared" si="221"/>
        <v>9.3456131163035111E-3</v>
      </c>
      <c r="Q3556" s="8" t="s">
        <v>8320</v>
      </c>
      <c r="R3556" t="s">
        <v>8321</v>
      </c>
      <c r="S3556" s="13">
        <f t="shared" si="222"/>
        <v>42015.842118055552</v>
      </c>
      <c r="T3556" s="13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</v>
      </c>
      <c r="P3557" s="7">
        <f t="shared" si="221"/>
        <v>5.8333333333333336E-3</v>
      </c>
      <c r="Q3557" s="8" t="s">
        <v>8320</v>
      </c>
      <c r="R3557" t="s">
        <v>8321</v>
      </c>
      <c r="S3557" s="13">
        <f t="shared" si="222"/>
        <v>42661.233726851853</v>
      </c>
      <c r="T3557" s="13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1.0045454545454546</v>
      </c>
      <c r="P3558" s="7">
        <f t="shared" si="221"/>
        <v>9.0497737556561094E-3</v>
      </c>
      <c r="Q3558" s="8" t="s">
        <v>8320</v>
      </c>
      <c r="R3558" t="s">
        <v>8321</v>
      </c>
      <c r="S3558" s="13">
        <f t="shared" si="222"/>
        <v>41808.441249999996</v>
      </c>
      <c r="T3558" s="13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1.0003599999999999</v>
      </c>
      <c r="P3559" s="7">
        <f t="shared" si="221"/>
        <v>5.5779919229077529E-3</v>
      </c>
      <c r="Q3559" s="8" t="s">
        <v>8320</v>
      </c>
      <c r="R3559" t="s">
        <v>8321</v>
      </c>
      <c r="S3559" s="13">
        <f t="shared" si="222"/>
        <v>41730.068414351852</v>
      </c>
      <c r="T3559" s="13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1.44</v>
      </c>
      <c r="P3560" s="7">
        <f t="shared" si="221"/>
        <v>4.3650793650793648E-2</v>
      </c>
      <c r="Q3560" s="8" t="s">
        <v>8320</v>
      </c>
      <c r="R3560" t="s">
        <v>8321</v>
      </c>
      <c r="S3560" s="13">
        <f t="shared" si="222"/>
        <v>42139.608506944445</v>
      </c>
      <c r="T3560" s="13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1.0349999999999999</v>
      </c>
      <c r="P3561" s="7">
        <f t="shared" si="221"/>
        <v>2.318840579710145E-2</v>
      </c>
      <c r="Q3561" s="8" t="s">
        <v>8320</v>
      </c>
      <c r="R3561" t="s">
        <v>8321</v>
      </c>
      <c r="S3561" s="13">
        <f t="shared" si="222"/>
        <v>42193.887824074067</v>
      </c>
      <c r="T3561" s="13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1.0843750000000001</v>
      </c>
      <c r="P3562" s="7">
        <f t="shared" si="221"/>
        <v>2.132564841498559E-2</v>
      </c>
      <c r="Q3562" s="8" t="s">
        <v>8320</v>
      </c>
      <c r="R3562" t="s">
        <v>8321</v>
      </c>
      <c r="S3562" s="13">
        <f t="shared" si="222"/>
        <v>42115.68131944444</v>
      </c>
      <c r="T3562" s="13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1.024</v>
      </c>
      <c r="P3563" s="7">
        <f t="shared" si="221"/>
        <v>2.1093750000000001E-2</v>
      </c>
      <c r="Q3563" s="8" t="s">
        <v>8320</v>
      </c>
      <c r="R3563" t="s">
        <v>8321</v>
      </c>
      <c r="S3563" s="13">
        <f t="shared" si="222"/>
        <v>42203.471967592595</v>
      </c>
      <c r="T3563" s="13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1.4888888888888889</v>
      </c>
      <c r="P3564" s="7">
        <f t="shared" si="221"/>
        <v>6.6098081023454158E-2</v>
      </c>
      <c r="Q3564" s="8" t="s">
        <v>8320</v>
      </c>
      <c r="R3564" t="s">
        <v>8321</v>
      </c>
      <c r="S3564" s="13">
        <f t="shared" si="222"/>
        <v>42433.553553240738</v>
      </c>
      <c r="T3564" s="13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1.0549000000000002</v>
      </c>
      <c r="P3565" s="7">
        <f t="shared" si="221"/>
        <v>4.7397857616835716E-2</v>
      </c>
      <c r="Q3565" s="8" t="s">
        <v>8320</v>
      </c>
      <c r="R3565" t="s">
        <v>8321</v>
      </c>
      <c r="S3565" s="13">
        <f t="shared" si="222"/>
        <v>42555.46361111111</v>
      </c>
      <c r="T3565" s="13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1.0049999999999999</v>
      </c>
      <c r="P3566" s="7">
        <f t="shared" si="221"/>
        <v>1.6915422885572139E-2</v>
      </c>
      <c r="Q3566" s="8" t="s">
        <v>8320</v>
      </c>
      <c r="R3566" t="s">
        <v>8321</v>
      </c>
      <c r="S3566" s="13">
        <f t="shared" si="222"/>
        <v>42236.414918981478</v>
      </c>
      <c r="T3566" s="13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1.3055555555555556</v>
      </c>
      <c r="P3567" s="7">
        <f t="shared" si="221"/>
        <v>1.0212765957446808E-2</v>
      </c>
      <c r="Q3567" s="8" t="s">
        <v>8320</v>
      </c>
      <c r="R3567" t="s">
        <v>8321</v>
      </c>
      <c r="S3567" s="13">
        <f t="shared" si="222"/>
        <v>41974.534814814811</v>
      </c>
      <c r="T3567" s="13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1.0475000000000001</v>
      </c>
      <c r="P3568" s="7">
        <f t="shared" si="221"/>
        <v>1.8138424821002388E-2</v>
      </c>
      <c r="Q3568" s="8" t="s">
        <v>8320</v>
      </c>
      <c r="R3568" t="s">
        <v>8321</v>
      </c>
      <c r="S3568" s="13">
        <f t="shared" si="222"/>
        <v>41997.299571759257</v>
      </c>
      <c r="T3568" s="13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1.0880000000000001</v>
      </c>
      <c r="P3569" s="7">
        <f t="shared" si="221"/>
        <v>3.7683823529411763E-2</v>
      </c>
      <c r="Q3569" s="8" t="s">
        <v>8320</v>
      </c>
      <c r="R3569" t="s">
        <v>8321</v>
      </c>
      <c r="S3569" s="13">
        <f t="shared" si="222"/>
        <v>42135.602361111109</v>
      </c>
      <c r="T3569" s="13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1.1100000000000001</v>
      </c>
      <c r="P3570" s="7">
        <f t="shared" si="221"/>
        <v>1.7117117117117116E-2</v>
      </c>
      <c r="Q3570" s="8" t="s">
        <v>8320</v>
      </c>
      <c r="R3570" t="s">
        <v>8321</v>
      </c>
      <c r="S3570" s="13">
        <f t="shared" si="222"/>
        <v>41869.532337962963</v>
      </c>
      <c r="T3570" s="13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1.0047999999999999</v>
      </c>
      <c r="P3571" s="7">
        <f t="shared" si="221"/>
        <v>8.1608280254777069E-3</v>
      </c>
      <c r="Q3571" s="8" t="s">
        <v>8320</v>
      </c>
      <c r="R3571" t="s">
        <v>8321</v>
      </c>
      <c r="S3571" s="13">
        <f t="shared" si="222"/>
        <v>41982.480277777773</v>
      </c>
      <c r="T3571" s="13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1.1435</v>
      </c>
      <c r="P3572" s="7">
        <f t="shared" si="221"/>
        <v>1.1368605159597726E-2</v>
      </c>
      <c r="Q3572" s="8" t="s">
        <v>8320</v>
      </c>
      <c r="R3572" t="s">
        <v>8321</v>
      </c>
      <c r="S3572" s="13">
        <f t="shared" si="222"/>
        <v>41976.12364583333</v>
      </c>
      <c r="T3572" s="13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1.2206666666666666</v>
      </c>
      <c r="P3573" s="7">
        <f t="shared" si="221"/>
        <v>1.3653741125068269E-2</v>
      </c>
      <c r="Q3573" s="8" t="s">
        <v>8320</v>
      </c>
      <c r="R3573" t="s">
        <v>8321</v>
      </c>
      <c r="S3573" s="13">
        <f t="shared" si="222"/>
        <v>41912.650613425925</v>
      </c>
      <c r="T3573" s="13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</v>
      </c>
      <c r="P3574" s="7">
        <f t="shared" si="221"/>
        <v>1.7999999999999999E-2</v>
      </c>
      <c r="Q3574" s="8" t="s">
        <v>8320</v>
      </c>
      <c r="R3574" t="s">
        <v>8321</v>
      </c>
      <c r="S3574" s="13">
        <f t="shared" si="222"/>
        <v>42146.36206018518</v>
      </c>
      <c r="T3574" s="13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1.028</v>
      </c>
      <c r="P3575" s="7">
        <f t="shared" si="221"/>
        <v>2.5291828793774319E-2</v>
      </c>
      <c r="Q3575" s="8" t="s">
        <v>8320</v>
      </c>
      <c r="R3575" t="s">
        <v>8321</v>
      </c>
      <c r="S3575" s="13">
        <f t="shared" si="222"/>
        <v>41921.167199074072</v>
      </c>
      <c r="T3575" s="13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1.0612068965517241</v>
      </c>
      <c r="P3576" s="7">
        <f t="shared" si="221"/>
        <v>7.311129163281885E-3</v>
      </c>
      <c r="Q3576" s="8" t="s">
        <v>8320</v>
      </c>
      <c r="R3576" t="s">
        <v>8321</v>
      </c>
      <c r="S3576" s="13">
        <f t="shared" si="222"/>
        <v>41926.734351851854</v>
      </c>
      <c r="T3576" s="13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1.0133000000000001</v>
      </c>
      <c r="P3577" s="7">
        <f t="shared" si="221"/>
        <v>1.006612059607224E-2</v>
      </c>
      <c r="Q3577" s="8" t="s">
        <v>8320</v>
      </c>
      <c r="R3577" t="s">
        <v>8321</v>
      </c>
      <c r="S3577" s="13">
        <f t="shared" si="222"/>
        <v>42561.575543981475</v>
      </c>
      <c r="T3577" s="13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</v>
      </c>
      <c r="P3578" s="7">
        <f t="shared" si="221"/>
        <v>0.05</v>
      </c>
      <c r="Q3578" s="8" t="s">
        <v>8320</v>
      </c>
      <c r="R3578" t="s">
        <v>8321</v>
      </c>
      <c r="S3578" s="13">
        <f t="shared" si="222"/>
        <v>42649.340902777774</v>
      </c>
      <c r="T3578" s="13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1.3</v>
      </c>
      <c r="P3579" s="7">
        <f t="shared" si="221"/>
        <v>3.4615384615384617E-2</v>
      </c>
      <c r="Q3579" s="8" t="s">
        <v>8320</v>
      </c>
      <c r="R3579" t="s">
        <v>8321</v>
      </c>
      <c r="S3579" s="13">
        <f t="shared" si="222"/>
        <v>42093.578506944446</v>
      </c>
      <c r="T3579" s="13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1.0001333333333333</v>
      </c>
      <c r="P3580" s="7">
        <f t="shared" si="221"/>
        <v>2.4663378216237833E-2</v>
      </c>
      <c r="Q3580" s="8" t="s">
        <v>8320</v>
      </c>
      <c r="R3580" t="s">
        <v>8321</v>
      </c>
      <c r="S3580" s="13">
        <f t="shared" si="222"/>
        <v>42460.525196759256</v>
      </c>
      <c r="T3580" s="13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</v>
      </c>
      <c r="P3581" s="7">
        <f t="shared" si="221"/>
        <v>2.8000000000000001E-2</v>
      </c>
      <c r="Q3581" s="8" t="s">
        <v>8320</v>
      </c>
      <c r="R3581" t="s">
        <v>8321</v>
      </c>
      <c r="S3581" s="13">
        <f t="shared" si="222"/>
        <v>42430.553888888891</v>
      </c>
      <c r="T3581" s="13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1.1388888888888888</v>
      </c>
      <c r="P3582" s="7">
        <f t="shared" si="221"/>
        <v>2.6341463414634145E-2</v>
      </c>
      <c r="Q3582" s="8" t="s">
        <v>8320</v>
      </c>
      <c r="R3582" t="s">
        <v>8321</v>
      </c>
      <c r="S3582" s="13">
        <f t="shared" si="222"/>
        <v>42025.967847222222</v>
      </c>
      <c r="T3582" s="13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</v>
      </c>
      <c r="P3583" s="7">
        <f t="shared" si="221"/>
        <v>0.03</v>
      </c>
      <c r="Q3583" s="8" t="s">
        <v>8320</v>
      </c>
      <c r="R3583" t="s">
        <v>8321</v>
      </c>
      <c r="S3583" s="13">
        <f t="shared" si="222"/>
        <v>41836.26284722222</v>
      </c>
      <c r="T3583" s="13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2.87</v>
      </c>
      <c r="P3584" s="7">
        <f t="shared" si="221"/>
        <v>1.7073170731707318E-2</v>
      </c>
      <c r="Q3584" s="8" t="s">
        <v>8320</v>
      </c>
      <c r="R3584" t="s">
        <v>8321</v>
      </c>
      <c r="S3584" s="13">
        <f t="shared" si="222"/>
        <v>42450.887523148143</v>
      </c>
      <c r="T3584" s="13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1.085</v>
      </c>
      <c r="P3585" s="7">
        <f t="shared" si="221"/>
        <v>7.3732718894009217E-3</v>
      </c>
      <c r="Q3585" s="8" t="s">
        <v>8320</v>
      </c>
      <c r="R3585" t="s">
        <v>8321</v>
      </c>
      <c r="S3585" s="13">
        <f t="shared" si="222"/>
        <v>42418.217650462961</v>
      </c>
      <c r="T3585" s="13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1.155</v>
      </c>
      <c r="P3586" s="7">
        <f t="shared" si="221"/>
        <v>3.2323232323232323E-2</v>
      </c>
      <c r="Q3586" s="8" t="s">
        <v>8320</v>
      </c>
      <c r="R3586" t="s">
        <v>8321</v>
      </c>
      <c r="S3586" s="13">
        <f t="shared" si="222"/>
        <v>42168.108148148145</v>
      </c>
      <c r="T3586" s="13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E3587/D3587</f>
        <v>1.1911764705882353</v>
      </c>
      <c r="P3587" s="7">
        <f t="shared" ref="P3587:P3650" si="225">L3587/E3587</f>
        <v>5.6790123456790121E-3</v>
      </c>
      <c r="Q3587" s="8" t="s">
        <v>8320</v>
      </c>
      <c r="R3587" t="s">
        <v>8321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1.0942666666666667</v>
      </c>
      <c r="P3588" s="7">
        <f t="shared" si="225"/>
        <v>6.5797489947605706E-3</v>
      </c>
      <c r="Q3588" s="8" t="s">
        <v>8320</v>
      </c>
      <c r="R3588" t="s">
        <v>8321</v>
      </c>
      <c r="S3588" s="13">
        <f t="shared" si="226"/>
        <v>42576.489236111105</v>
      </c>
      <c r="T3588" s="13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1.266</v>
      </c>
      <c r="P3589" s="7">
        <f t="shared" si="225"/>
        <v>4.4233807266982623E-2</v>
      </c>
      <c r="Q3589" s="8" t="s">
        <v>8320</v>
      </c>
      <c r="R3589" t="s">
        <v>8321</v>
      </c>
      <c r="S3589" s="13">
        <f t="shared" si="226"/>
        <v>42503.331643518519</v>
      </c>
      <c r="T3589" s="13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1.0049999999999999</v>
      </c>
      <c r="P3590" s="7">
        <f t="shared" si="225"/>
        <v>5.4726368159203981E-2</v>
      </c>
      <c r="Q3590" s="8" t="s">
        <v>8320</v>
      </c>
      <c r="R3590" t="s">
        <v>8321</v>
      </c>
      <c r="S3590" s="13">
        <f t="shared" si="226"/>
        <v>42101.620486111111</v>
      </c>
      <c r="T3590" s="13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1.2749999999999999</v>
      </c>
      <c r="P3591" s="7">
        <f t="shared" si="225"/>
        <v>1.215686274509804E-2</v>
      </c>
      <c r="Q3591" s="8" t="s">
        <v>8320</v>
      </c>
      <c r="R3591" t="s">
        <v>8321</v>
      </c>
      <c r="S3591" s="13">
        <f t="shared" si="226"/>
        <v>42125.439201388886</v>
      </c>
      <c r="T3591" s="13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1.0005999999999999</v>
      </c>
      <c r="P3592" s="7">
        <f t="shared" si="225"/>
        <v>1.4591245252848292E-2</v>
      </c>
      <c r="Q3592" s="8" t="s">
        <v>8320</v>
      </c>
      <c r="R3592" t="s">
        <v>8321</v>
      </c>
      <c r="S3592" s="13">
        <f t="shared" si="226"/>
        <v>41902.125393518516</v>
      </c>
      <c r="T3592" s="13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1.75</v>
      </c>
      <c r="P3593" s="7">
        <f t="shared" si="225"/>
        <v>1.4693877551020407E-2</v>
      </c>
      <c r="Q3593" s="8" t="s">
        <v>8320</v>
      </c>
      <c r="R3593" t="s">
        <v>8321</v>
      </c>
      <c r="S3593" s="13">
        <f t="shared" si="226"/>
        <v>42003.74009259259</v>
      </c>
      <c r="T3593" s="13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1.2725</v>
      </c>
      <c r="P3594" s="7">
        <f t="shared" si="225"/>
        <v>1.37524557956778E-2</v>
      </c>
      <c r="Q3594" s="8" t="s">
        <v>8320</v>
      </c>
      <c r="R3594" t="s">
        <v>8321</v>
      </c>
      <c r="S3594" s="13">
        <f t="shared" si="226"/>
        <v>41988.621608796289</v>
      </c>
      <c r="T3594" s="13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1.1063333333333334</v>
      </c>
      <c r="P3595" s="7">
        <f t="shared" si="225"/>
        <v>1.2955709551069599E-2</v>
      </c>
      <c r="Q3595" s="8" t="s">
        <v>8320</v>
      </c>
      <c r="R3595" t="s">
        <v>8321</v>
      </c>
      <c r="S3595" s="13">
        <f t="shared" si="226"/>
        <v>41974.690266203703</v>
      </c>
      <c r="T3595" s="13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1.2593749999999999</v>
      </c>
      <c r="P3596" s="7">
        <f t="shared" si="225"/>
        <v>1.7866004962779156E-2</v>
      </c>
      <c r="Q3596" s="8" t="s">
        <v>8320</v>
      </c>
      <c r="R3596" t="s">
        <v>8321</v>
      </c>
      <c r="S3596" s="13">
        <f t="shared" si="226"/>
        <v>42591.858587962961</v>
      </c>
      <c r="T3596" s="13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1.1850000000000001</v>
      </c>
      <c r="P3597" s="7">
        <f t="shared" si="225"/>
        <v>2.0123336579032782E-2</v>
      </c>
      <c r="Q3597" s="8" t="s">
        <v>8320</v>
      </c>
      <c r="R3597" t="s">
        <v>8321</v>
      </c>
      <c r="S3597" s="13">
        <f t="shared" si="226"/>
        <v>42049.800034722219</v>
      </c>
      <c r="T3597" s="13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1.0772727272727274</v>
      </c>
      <c r="P3598" s="7">
        <f t="shared" si="225"/>
        <v>1.2658227848101266E-2</v>
      </c>
      <c r="Q3598" s="8" t="s">
        <v>8320</v>
      </c>
      <c r="R3598" t="s">
        <v>8321</v>
      </c>
      <c r="S3598" s="13">
        <f t="shared" si="226"/>
        <v>41856.506736111107</v>
      </c>
      <c r="T3598" s="13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1.026</v>
      </c>
      <c r="P3599" s="7">
        <f t="shared" si="225"/>
        <v>1.2865497076023392E-2</v>
      </c>
      <c r="Q3599" s="8" t="s">
        <v>8320</v>
      </c>
      <c r="R3599" t="s">
        <v>8321</v>
      </c>
      <c r="S3599" s="13">
        <f t="shared" si="226"/>
        <v>42417.377199074072</v>
      </c>
      <c r="T3599" s="13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1.101</v>
      </c>
      <c r="P3600" s="7">
        <f t="shared" si="225"/>
        <v>2.4523160762942781E-2</v>
      </c>
      <c r="Q3600" s="8" t="s">
        <v>8320</v>
      </c>
      <c r="R3600" t="s">
        <v>8321</v>
      </c>
      <c r="S3600" s="13">
        <f t="shared" si="226"/>
        <v>41866.590532407405</v>
      </c>
      <c r="T3600" s="13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2.02</v>
      </c>
      <c r="P3601" s="7">
        <f t="shared" si="225"/>
        <v>1.6831683168316833E-2</v>
      </c>
      <c r="Q3601" s="8" t="s">
        <v>8320</v>
      </c>
      <c r="R3601" t="s">
        <v>8321</v>
      </c>
      <c r="S3601" s="13">
        <f t="shared" si="226"/>
        <v>42220.586539351854</v>
      </c>
      <c r="T3601" s="13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1.3</v>
      </c>
      <c r="P3602" s="7">
        <f t="shared" si="225"/>
        <v>0.30769230769230771</v>
      </c>
      <c r="Q3602" s="8" t="s">
        <v>8320</v>
      </c>
      <c r="R3602" t="s">
        <v>8321</v>
      </c>
      <c r="S3602" s="13">
        <f t="shared" si="226"/>
        <v>42628.640787037039</v>
      </c>
      <c r="T3602" s="13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1.0435000000000001</v>
      </c>
      <c r="P3603" s="7">
        <f t="shared" si="225"/>
        <v>2.5395304264494489E-2</v>
      </c>
      <c r="Q3603" s="8" t="s">
        <v>8320</v>
      </c>
      <c r="R3603" t="s">
        <v>8321</v>
      </c>
      <c r="S3603" s="13">
        <f t="shared" si="226"/>
        <v>41990.790300925924</v>
      </c>
      <c r="T3603" s="13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1.0004999999999999</v>
      </c>
      <c r="P3604" s="7">
        <f t="shared" si="225"/>
        <v>1.2243878060969516E-2</v>
      </c>
      <c r="Q3604" s="8" t="s">
        <v>8320</v>
      </c>
      <c r="R3604" t="s">
        <v>8321</v>
      </c>
      <c r="S3604" s="13">
        <f t="shared" si="226"/>
        <v>42447.68609953703</v>
      </c>
      <c r="T3604" s="13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1.7066666666666668</v>
      </c>
      <c r="P3605" s="7">
        <f t="shared" si="225"/>
        <v>2.2265625000000001E-2</v>
      </c>
      <c r="Q3605" s="8" t="s">
        <v>8320</v>
      </c>
      <c r="R3605" t="s">
        <v>8321</v>
      </c>
      <c r="S3605" s="13">
        <f t="shared" si="226"/>
        <v>42283.656018518515</v>
      </c>
      <c r="T3605" s="13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1.1283333333333334</v>
      </c>
      <c r="P3606" s="7">
        <f t="shared" si="225"/>
        <v>2.0384047267355983E-2</v>
      </c>
      <c r="Q3606" s="8" t="s">
        <v>8320</v>
      </c>
      <c r="R3606" t="s">
        <v>8321</v>
      </c>
      <c r="S3606" s="13">
        <f t="shared" si="226"/>
        <v>42482.80736111111</v>
      </c>
      <c r="T3606" s="13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1.84</v>
      </c>
      <c r="P3607" s="7">
        <f t="shared" si="225"/>
        <v>3.2608695652173912E-2</v>
      </c>
      <c r="Q3607" s="8" t="s">
        <v>8320</v>
      </c>
      <c r="R3607" t="s">
        <v>8321</v>
      </c>
      <c r="S3607" s="13">
        <f t="shared" si="226"/>
        <v>42383.584791666661</v>
      </c>
      <c r="T3607" s="13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1.3026666666666666</v>
      </c>
      <c r="P3608" s="7">
        <f t="shared" si="225"/>
        <v>1.6376663254861822E-2</v>
      </c>
      <c r="Q3608" s="8" t="s">
        <v>8320</v>
      </c>
      <c r="R3608" t="s">
        <v>8321</v>
      </c>
      <c r="S3608" s="13">
        <f t="shared" si="226"/>
        <v>42566.396493055552</v>
      </c>
      <c r="T3608" s="13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1.0545454545454545</v>
      </c>
      <c r="P3609" s="7">
        <f t="shared" si="225"/>
        <v>3.4482758620689655E-2</v>
      </c>
      <c r="Q3609" s="8" t="s">
        <v>8320</v>
      </c>
      <c r="R3609" t="s">
        <v>8321</v>
      </c>
      <c r="S3609" s="13">
        <f t="shared" si="226"/>
        <v>42338.755578703705</v>
      </c>
      <c r="T3609" s="13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</v>
      </c>
      <c r="P3610" s="7">
        <f t="shared" si="225"/>
        <v>3.3750000000000002E-2</v>
      </c>
      <c r="Q3610" s="8" t="s">
        <v>8320</v>
      </c>
      <c r="R3610" t="s">
        <v>8321</v>
      </c>
      <c r="S3610" s="13">
        <f t="shared" si="226"/>
        <v>42506.501041666663</v>
      </c>
      <c r="T3610" s="13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1.5331632653061225</v>
      </c>
      <c r="P3611" s="7">
        <f t="shared" si="225"/>
        <v>6.9883527454242932E-3</v>
      </c>
      <c r="Q3611" s="8" t="s">
        <v>8320</v>
      </c>
      <c r="R3611" t="s">
        <v>8321</v>
      </c>
      <c r="S3611" s="13">
        <f t="shared" si="226"/>
        <v>42429.783391203702</v>
      </c>
      <c r="T3611" s="13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1.623</v>
      </c>
      <c r="P3612" s="7">
        <f t="shared" si="225"/>
        <v>1.9100431300061615E-2</v>
      </c>
      <c r="Q3612" s="8" t="s">
        <v>8320</v>
      </c>
      <c r="R3612" t="s">
        <v>8321</v>
      </c>
      <c r="S3612" s="13">
        <f t="shared" si="226"/>
        <v>42203.22379629629</v>
      </c>
      <c r="T3612" s="13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1.36</v>
      </c>
      <c r="P3613" s="7">
        <f t="shared" si="225"/>
        <v>1.4999999999999999E-2</v>
      </c>
      <c r="Q3613" s="8" t="s">
        <v>8320</v>
      </c>
      <c r="R3613" t="s">
        <v>8321</v>
      </c>
      <c r="S3613" s="13">
        <f t="shared" si="226"/>
        <v>42072.162048611113</v>
      </c>
      <c r="T3613" s="13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1.444</v>
      </c>
      <c r="P3614" s="7">
        <f t="shared" si="225"/>
        <v>7.8947368421052634E-3</v>
      </c>
      <c r="Q3614" s="8" t="s">
        <v>8320</v>
      </c>
      <c r="R3614" t="s">
        <v>8321</v>
      </c>
      <c r="S3614" s="13">
        <f t="shared" si="226"/>
        <v>41789.518645833326</v>
      </c>
      <c r="T3614" s="13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</v>
      </c>
      <c r="P3615" s="7">
        <f t="shared" si="225"/>
        <v>1.6E-2</v>
      </c>
      <c r="Q3615" s="8" t="s">
        <v>8320</v>
      </c>
      <c r="R3615" t="s">
        <v>8321</v>
      </c>
      <c r="S3615" s="13">
        <f t="shared" si="226"/>
        <v>41788.381643518514</v>
      </c>
      <c r="T3615" s="13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1.008</v>
      </c>
      <c r="P3616" s="7">
        <f t="shared" si="225"/>
        <v>2.8174603174603175E-2</v>
      </c>
      <c r="Q3616" s="8" t="s">
        <v>8320</v>
      </c>
      <c r="R3616" t="s">
        <v>8321</v>
      </c>
      <c r="S3616" s="13">
        <f t="shared" si="226"/>
        <v>42143.833518518521</v>
      </c>
      <c r="T3616" s="13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1.0680000000000001</v>
      </c>
      <c r="P3617" s="7">
        <f t="shared" si="225"/>
        <v>2.6966292134831461E-2</v>
      </c>
      <c r="Q3617" s="8" t="s">
        <v>8320</v>
      </c>
      <c r="R3617" t="s">
        <v>8321</v>
      </c>
      <c r="S3617" s="13">
        <f t="shared" si="226"/>
        <v>42318.385370370372</v>
      </c>
      <c r="T3617" s="13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1.248</v>
      </c>
      <c r="P3618" s="7">
        <f t="shared" si="225"/>
        <v>1.4423076923076924E-2</v>
      </c>
      <c r="Q3618" s="8" t="s">
        <v>8320</v>
      </c>
      <c r="R3618" t="s">
        <v>8321</v>
      </c>
      <c r="S3618" s="13">
        <f t="shared" si="226"/>
        <v>42052.741481481477</v>
      </c>
      <c r="T3618" s="13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1.1891891891891893</v>
      </c>
      <c r="P3619" s="7">
        <f t="shared" si="225"/>
        <v>5.7954545454545453E-2</v>
      </c>
      <c r="Q3619" s="8" t="s">
        <v>8320</v>
      </c>
      <c r="R3619" t="s">
        <v>8321</v>
      </c>
      <c r="S3619" s="13">
        <f t="shared" si="226"/>
        <v>42779.401956018519</v>
      </c>
      <c r="T3619" s="13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1.01</v>
      </c>
      <c r="P3620" s="7">
        <f t="shared" si="225"/>
        <v>2.7722772277227723E-2</v>
      </c>
      <c r="Q3620" s="8" t="s">
        <v>8320</v>
      </c>
      <c r="R3620" t="s">
        <v>8321</v>
      </c>
      <c r="S3620" s="13">
        <f t="shared" si="226"/>
        <v>42128.419560185182</v>
      </c>
      <c r="T3620" s="13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1.1299999999999999</v>
      </c>
      <c r="P3621" s="7">
        <f t="shared" si="225"/>
        <v>1.5044247787610619E-2</v>
      </c>
      <c r="Q3621" s="8" t="s">
        <v>8320</v>
      </c>
      <c r="R3621" t="s">
        <v>8321</v>
      </c>
      <c r="S3621" s="13">
        <f t="shared" si="226"/>
        <v>42660.923912037033</v>
      </c>
      <c r="T3621" s="13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1.0519047619047619</v>
      </c>
      <c r="P3622" s="7">
        <f t="shared" si="225"/>
        <v>1.7836124943413308E-2</v>
      </c>
      <c r="Q3622" s="8" t="s">
        <v>8320</v>
      </c>
      <c r="R3622" t="s">
        <v>8321</v>
      </c>
      <c r="S3622" s="13">
        <f t="shared" si="226"/>
        <v>42037.72987268518</v>
      </c>
      <c r="T3622" s="13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1.0973333333333333</v>
      </c>
      <c r="P3623" s="7">
        <f t="shared" si="225"/>
        <v>2.12636695018226E-2</v>
      </c>
      <c r="Q3623" s="8" t="s">
        <v>8320</v>
      </c>
      <c r="R3623" t="s">
        <v>8321</v>
      </c>
      <c r="S3623" s="13">
        <f t="shared" si="226"/>
        <v>42619.727361111109</v>
      </c>
      <c r="T3623" s="13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1.00099</v>
      </c>
      <c r="P3624" s="7">
        <f t="shared" si="225"/>
        <v>2.0979230561743872E-2</v>
      </c>
      <c r="Q3624" s="8" t="s">
        <v>8320</v>
      </c>
      <c r="R3624" t="s">
        <v>8321</v>
      </c>
      <c r="S3624" s="13">
        <f t="shared" si="226"/>
        <v>41877.013553240737</v>
      </c>
      <c r="T3624" s="13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1.2</v>
      </c>
      <c r="P3625" s="7">
        <f t="shared" si="225"/>
        <v>1.1333333333333334E-2</v>
      </c>
      <c r="Q3625" s="8" t="s">
        <v>8320</v>
      </c>
      <c r="R3625" t="s">
        <v>8321</v>
      </c>
      <c r="S3625" s="13">
        <f t="shared" si="226"/>
        <v>41828.528587962959</v>
      </c>
      <c r="T3625" s="13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1.0493333333333332</v>
      </c>
      <c r="P3626" s="7">
        <f t="shared" si="225"/>
        <v>1.238881829733164E-2</v>
      </c>
      <c r="Q3626" s="8" t="s">
        <v>8320</v>
      </c>
      <c r="R3626" t="s">
        <v>8321</v>
      </c>
      <c r="S3626" s="13">
        <f t="shared" si="226"/>
        <v>42545.56585648148</v>
      </c>
      <c r="T3626" s="13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1.0266666666666666</v>
      </c>
      <c r="P3627" s="7">
        <f t="shared" si="225"/>
        <v>2.5324675324675326E-2</v>
      </c>
      <c r="Q3627" s="8" t="s">
        <v>8320</v>
      </c>
      <c r="R3627" t="s">
        <v>8321</v>
      </c>
      <c r="S3627" s="13">
        <f t="shared" si="226"/>
        <v>42157.444178240738</v>
      </c>
      <c r="T3627" s="13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1.0182500000000001</v>
      </c>
      <c r="P3628" s="7">
        <f t="shared" si="225"/>
        <v>1.1784925116621655E-2</v>
      </c>
      <c r="Q3628" s="8" t="s">
        <v>8320</v>
      </c>
      <c r="R3628" t="s">
        <v>8321</v>
      </c>
      <c r="S3628" s="13">
        <f t="shared" si="226"/>
        <v>41846.458993055552</v>
      </c>
      <c r="T3628" s="13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</v>
      </c>
      <c r="P3629" s="7">
        <f t="shared" si="225"/>
        <v>1.4500000000000001E-2</v>
      </c>
      <c r="Q3629" s="8" t="s">
        <v>8320</v>
      </c>
      <c r="R3629" t="s">
        <v>8321</v>
      </c>
      <c r="S3629" s="13">
        <f t="shared" si="226"/>
        <v>42460.533414351848</v>
      </c>
      <c r="T3629" s="13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7" t="e">
        <f t="shared" si="225"/>
        <v>#DIV/0!</v>
      </c>
      <c r="Q3630" s="8" t="s">
        <v>8320</v>
      </c>
      <c r="R3630" t="s">
        <v>8358</v>
      </c>
      <c r="S3630" s="13">
        <f t="shared" si="226"/>
        <v>42291.6249537037</v>
      </c>
      <c r="T3630" s="13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1.9999999999999999E-6</v>
      </c>
      <c r="P3631" s="7">
        <f t="shared" si="225"/>
        <v>1</v>
      </c>
      <c r="Q3631" s="8" t="s">
        <v>8320</v>
      </c>
      <c r="R3631" t="s">
        <v>8358</v>
      </c>
      <c r="S3631" s="13">
        <f t="shared" si="226"/>
        <v>42436.886157407404</v>
      </c>
      <c r="T3631" s="13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3.3333333333333332E-4</v>
      </c>
      <c r="P3632" s="7">
        <f t="shared" si="225"/>
        <v>1</v>
      </c>
      <c r="Q3632" s="8" t="s">
        <v>8320</v>
      </c>
      <c r="R3632" t="s">
        <v>8358</v>
      </c>
      <c r="S3632" s="13">
        <f t="shared" si="226"/>
        <v>41942.638773148145</v>
      </c>
      <c r="T3632" s="13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0.51023391812865493</v>
      </c>
      <c r="P3633" s="7">
        <f t="shared" si="225"/>
        <v>6.7621776504297997E-3</v>
      </c>
      <c r="Q3633" s="8" t="s">
        <v>8320</v>
      </c>
      <c r="R3633" t="s">
        <v>8358</v>
      </c>
      <c r="S3633" s="13">
        <f t="shared" si="226"/>
        <v>41880.54510416666</v>
      </c>
      <c r="T3633" s="13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0.2</v>
      </c>
      <c r="P3634" s="7">
        <f t="shared" si="225"/>
        <v>0.01</v>
      </c>
      <c r="Q3634" s="8" t="s">
        <v>8320</v>
      </c>
      <c r="R3634" t="s">
        <v>8358</v>
      </c>
      <c r="S3634" s="13">
        <f t="shared" si="226"/>
        <v>41946.728576388887</v>
      </c>
      <c r="T3634" s="13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0.35239999999999999</v>
      </c>
      <c r="P3635" s="7">
        <f t="shared" si="225"/>
        <v>1.7593643586833144E-2</v>
      </c>
      <c r="Q3635" s="8" t="s">
        <v>8320</v>
      </c>
      <c r="R3635" t="s">
        <v>8358</v>
      </c>
      <c r="S3635" s="13">
        <f t="shared" si="226"/>
        <v>42649.415127314809</v>
      </c>
      <c r="T3635" s="13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4.2466666666666666E-2</v>
      </c>
      <c r="P3636" s="7">
        <f t="shared" si="225"/>
        <v>5.6514913657770803E-3</v>
      </c>
      <c r="Q3636" s="8" t="s">
        <v>8320</v>
      </c>
      <c r="R3636" t="s">
        <v>8358</v>
      </c>
      <c r="S3636" s="13">
        <f t="shared" si="226"/>
        <v>42700.958032407405</v>
      </c>
      <c r="T3636" s="13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0.36457142857142855</v>
      </c>
      <c r="P3637" s="7">
        <f t="shared" si="225"/>
        <v>7.8369905956112845E-3</v>
      </c>
      <c r="Q3637" s="8" t="s">
        <v>8320</v>
      </c>
      <c r="R3637" t="s">
        <v>8358</v>
      </c>
      <c r="S3637" s="13">
        <f t="shared" si="226"/>
        <v>42450.674490740734</v>
      </c>
      <c r="T3637" s="13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7" t="e">
        <f t="shared" si="225"/>
        <v>#DIV/0!</v>
      </c>
      <c r="Q3638" s="8" t="s">
        <v>8320</v>
      </c>
      <c r="R3638" t="s">
        <v>8358</v>
      </c>
      <c r="S3638" s="13">
        <f t="shared" si="226"/>
        <v>42226.486446759256</v>
      </c>
      <c r="T3638" s="13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0.30866666666666664</v>
      </c>
      <c r="P3639" s="7">
        <f t="shared" si="225"/>
        <v>1.511879049676026E-2</v>
      </c>
      <c r="Q3639" s="8" t="s">
        <v>8320</v>
      </c>
      <c r="R3639" t="s">
        <v>8358</v>
      </c>
      <c r="S3639" s="13">
        <f t="shared" si="226"/>
        <v>41975.492303240739</v>
      </c>
      <c r="T3639" s="13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6.545454545454546E-2</v>
      </c>
      <c r="P3640" s="7">
        <f t="shared" si="225"/>
        <v>9.2592592592592587E-3</v>
      </c>
      <c r="Q3640" s="8" t="s">
        <v>8320</v>
      </c>
      <c r="R3640" t="s">
        <v>8358</v>
      </c>
      <c r="S3640" s="13">
        <f t="shared" si="226"/>
        <v>42053.464490740742</v>
      </c>
      <c r="T3640" s="13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4.0000000000000003E-5</v>
      </c>
      <c r="P3641" s="7">
        <f t="shared" si="225"/>
        <v>1</v>
      </c>
      <c r="Q3641" s="8" t="s">
        <v>8320</v>
      </c>
      <c r="R3641" t="s">
        <v>8358</v>
      </c>
      <c r="S3641" s="13">
        <f t="shared" si="226"/>
        <v>42590.468819444439</v>
      </c>
      <c r="T3641" s="13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5.5E-2</v>
      </c>
      <c r="P3642" s="7">
        <f t="shared" si="225"/>
        <v>5.4545454545454543E-2</v>
      </c>
      <c r="Q3642" s="8" t="s">
        <v>8320</v>
      </c>
      <c r="R3642" t="s">
        <v>8358</v>
      </c>
      <c r="S3642" s="13">
        <f t="shared" si="226"/>
        <v>42104.573263888888</v>
      </c>
      <c r="T3642" s="13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7" t="e">
        <f t="shared" si="225"/>
        <v>#DIV/0!</v>
      </c>
      <c r="Q3643" s="8" t="s">
        <v>8320</v>
      </c>
      <c r="R3643" t="s">
        <v>8358</v>
      </c>
      <c r="S3643" s="13">
        <f t="shared" si="226"/>
        <v>41899.41873842592</v>
      </c>
      <c r="T3643" s="13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2.1428571428571429E-2</v>
      </c>
      <c r="P3644" s="7">
        <f t="shared" si="225"/>
        <v>0.13333333333333333</v>
      </c>
      <c r="Q3644" s="8" t="s">
        <v>8320</v>
      </c>
      <c r="R3644" t="s">
        <v>8358</v>
      </c>
      <c r="S3644" s="13">
        <f t="shared" si="226"/>
        <v>42297.607951388891</v>
      </c>
      <c r="T3644" s="13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7" t="e">
        <f t="shared" si="225"/>
        <v>#DIV/0!</v>
      </c>
      <c r="Q3645" s="8" t="s">
        <v>8320</v>
      </c>
      <c r="R3645" t="s">
        <v>8358</v>
      </c>
      <c r="S3645" s="13">
        <f t="shared" si="226"/>
        <v>42284.935636574075</v>
      </c>
      <c r="T3645" s="13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0.16420000000000001</v>
      </c>
      <c r="P3646" s="7">
        <f t="shared" si="225"/>
        <v>1.4616321559074299E-2</v>
      </c>
      <c r="Q3646" s="8" t="s">
        <v>8320</v>
      </c>
      <c r="R3646" t="s">
        <v>8358</v>
      </c>
      <c r="S3646" s="13">
        <f t="shared" si="226"/>
        <v>42409.033414351848</v>
      </c>
      <c r="T3646" s="13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1E-3</v>
      </c>
      <c r="P3647" s="7">
        <f t="shared" si="225"/>
        <v>1</v>
      </c>
      <c r="Q3647" s="8" t="s">
        <v>8320</v>
      </c>
      <c r="R3647" t="s">
        <v>8358</v>
      </c>
      <c r="S3647" s="13">
        <f t="shared" si="226"/>
        <v>42665.762013888881</v>
      </c>
      <c r="T3647" s="13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4.8099999999999997E-2</v>
      </c>
      <c r="P3648" s="7">
        <f t="shared" si="225"/>
        <v>1.6632016632016633E-2</v>
      </c>
      <c r="Q3648" s="8" t="s">
        <v>8320</v>
      </c>
      <c r="R3648" t="s">
        <v>8358</v>
      </c>
      <c r="S3648" s="13">
        <f t="shared" si="226"/>
        <v>42140.21298611111</v>
      </c>
      <c r="T3648" s="13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0.06</v>
      </c>
      <c r="P3649" s="7">
        <f t="shared" si="225"/>
        <v>6.6666666666666666E-2</v>
      </c>
      <c r="Q3649" s="8" t="s">
        <v>8320</v>
      </c>
      <c r="R3649" t="s">
        <v>8358</v>
      </c>
      <c r="S3649" s="13">
        <f t="shared" si="226"/>
        <v>42598.540821759256</v>
      </c>
      <c r="T3649" s="13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1.003825</v>
      </c>
      <c r="P3650" s="7">
        <f t="shared" si="225"/>
        <v>1.8180459741488806E-3</v>
      </c>
      <c r="Q3650" s="8" t="s">
        <v>8320</v>
      </c>
      <c r="R3650" t="s">
        <v>8321</v>
      </c>
      <c r="S3650" s="13">
        <f t="shared" si="226"/>
        <v>41887.083854166667</v>
      </c>
      <c r="T3650" s="13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E3651/D3651</f>
        <v>1.04</v>
      </c>
      <c r="P3651" s="7">
        <f t="shared" ref="P3651:P3714" si="229">L3651/E3651</f>
        <v>1.0256410256410256E-2</v>
      </c>
      <c r="Q3651" s="8" t="s">
        <v>8320</v>
      </c>
      <c r="R3651" t="s">
        <v>8321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</v>
      </c>
      <c r="P3652" s="7">
        <f t="shared" si="229"/>
        <v>3.4000000000000002E-2</v>
      </c>
      <c r="Q3652" s="8" t="s">
        <v>8320</v>
      </c>
      <c r="R3652" t="s">
        <v>8321</v>
      </c>
      <c r="S3652" s="13">
        <f t="shared" si="230"/>
        <v>42381.270648148151</v>
      </c>
      <c r="T3652" s="13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1.04</v>
      </c>
      <c r="P3653" s="7">
        <f t="shared" si="229"/>
        <v>1.7307692307692309E-2</v>
      </c>
      <c r="Q3653" s="8" t="s">
        <v>8320</v>
      </c>
      <c r="R3653" t="s">
        <v>8321</v>
      </c>
      <c r="S3653" s="13">
        <f t="shared" si="230"/>
        <v>41828.437986111108</v>
      </c>
      <c r="T3653" s="13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2.5066666666666668</v>
      </c>
      <c r="P3654" s="7">
        <f t="shared" si="229"/>
        <v>2.2606382978723406E-2</v>
      </c>
      <c r="Q3654" s="8" t="s">
        <v>8320</v>
      </c>
      <c r="R3654" t="s">
        <v>8321</v>
      </c>
      <c r="S3654" s="13">
        <f t="shared" si="230"/>
        <v>42596.436365740738</v>
      </c>
      <c r="T3654" s="13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1.0049999999999999</v>
      </c>
      <c r="P3655" s="7">
        <f t="shared" si="229"/>
        <v>1.6417910447761194E-2</v>
      </c>
      <c r="Q3655" s="8" t="s">
        <v>8320</v>
      </c>
      <c r="R3655" t="s">
        <v>8321</v>
      </c>
      <c r="S3655" s="13">
        <f t="shared" si="230"/>
        <v>42191.155173611107</v>
      </c>
      <c r="T3655" s="13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1.744</v>
      </c>
      <c r="P3656" s="7">
        <f t="shared" si="229"/>
        <v>1.4525993883792049E-2</v>
      </c>
      <c r="Q3656" s="8" t="s">
        <v>8320</v>
      </c>
      <c r="R3656" t="s">
        <v>8321</v>
      </c>
      <c r="S3656" s="13">
        <f t="shared" si="230"/>
        <v>42440.20817129629</v>
      </c>
      <c r="T3656" s="13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1.1626000000000001</v>
      </c>
      <c r="P3657" s="7">
        <f t="shared" si="229"/>
        <v>1.3590228797522794E-2</v>
      </c>
      <c r="Q3657" s="8" t="s">
        <v>8320</v>
      </c>
      <c r="R3657" t="s">
        <v>8321</v>
      </c>
      <c r="S3657" s="13">
        <f t="shared" si="230"/>
        <v>42173.594884259255</v>
      </c>
      <c r="T3657" s="13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1.0582</v>
      </c>
      <c r="P3658" s="7">
        <f t="shared" si="229"/>
        <v>8.6940086940086939E-3</v>
      </c>
      <c r="Q3658" s="8" t="s">
        <v>8320</v>
      </c>
      <c r="R3658" t="s">
        <v>8321</v>
      </c>
      <c r="S3658" s="13">
        <f t="shared" si="230"/>
        <v>42737.701805555553</v>
      </c>
      <c r="T3658" s="13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1.1074999999999999</v>
      </c>
      <c r="P3659" s="7">
        <f t="shared" si="229"/>
        <v>9.0293453724604959E-3</v>
      </c>
      <c r="Q3659" s="8" t="s">
        <v>8320</v>
      </c>
      <c r="R3659" t="s">
        <v>8321</v>
      </c>
      <c r="S3659" s="13">
        <f t="shared" si="230"/>
        <v>42499.4215162037</v>
      </c>
      <c r="T3659" s="13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1.0066666666666666</v>
      </c>
      <c r="P3660" s="7">
        <f t="shared" si="229"/>
        <v>1.3245033112582781E-2</v>
      </c>
      <c r="Q3660" s="8" t="s">
        <v>8320</v>
      </c>
      <c r="R3660" t="s">
        <v>8321</v>
      </c>
      <c r="S3660" s="13">
        <f t="shared" si="230"/>
        <v>41775.650231481479</v>
      </c>
      <c r="T3660" s="13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1.0203333333333333</v>
      </c>
      <c r="P3661" s="7">
        <f t="shared" si="229"/>
        <v>4.2469781117281937E-3</v>
      </c>
      <c r="Q3661" s="8" t="s">
        <v>8320</v>
      </c>
      <c r="R3661" t="s">
        <v>8321</v>
      </c>
      <c r="S3661" s="13">
        <f t="shared" si="230"/>
        <v>42055.068865740737</v>
      </c>
      <c r="T3661" s="13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</v>
      </c>
      <c r="P3662" s="7">
        <f t="shared" si="229"/>
        <v>8.7999999999999995E-2</v>
      </c>
      <c r="Q3662" s="8" t="s">
        <v>8320</v>
      </c>
      <c r="R3662" t="s">
        <v>8321</v>
      </c>
      <c r="S3662" s="13">
        <f t="shared" si="230"/>
        <v>41971.672743055555</v>
      </c>
      <c r="T3662" s="13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1.1100000000000001</v>
      </c>
      <c r="P3663" s="7">
        <f t="shared" si="229"/>
        <v>1.0810810810810811E-2</v>
      </c>
      <c r="Q3663" s="8" t="s">
        <v>8320</v>
      </c>
      <c r="R3663" t="s">
        <v>8321</v>
      </c>
      <c r="S3663" s="13">
        <f t="shared" si="230"/>
        <v>42447.688333333332</v>
      </c>
      <c r="T3663" s="13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1.0142500000000001</v>
      </c>
      <c r="P3664" s="7">
        <f t="shared" si="229"/>
        <v>4.9297510475720977E-3</v>
      </c>
      <c r="Q3664" s="8" t="s">
        <v>8320</v>
      </c>
      <c r="R3664" t="s">
        <v>8321</v>
      </c>
      <c r="S3664" s="13">
        <f t="shared" si="230"/>
        <v>42064.011736111112</v>
      </c>
      <c r="T3664" s="13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1.04</v>
      </c>
      <c r="P3665" s="7">
        <f t="shared" si="229"/>
        <v>3.8461538461538464E-2</v>
      </c>
      <c r="Q3665" s="8" t="s">
        <v>8320</v>
      </c>
      <c r="R3665" t="s">
        <v>8321</v>
      </c>
      <c r="S3665" s="13">
        <f t="shared" si="230"/>
        <v>42665.243402777771</v>
      </c>
      <c r="T3665" s="13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1.09375</v>
      </c>
      <c r="P3666" s="7">
        <f t="shared" si="229"/>
        <v>2.1714285714285714E-2</v>
      </c>
      <c r="Q3666" s="8" t="s">
        <v>8320</v>
      </c>
      <c r="R3666" t="s">
        <v>8321</v>
      </c>
      <c r="S3666" s="13">
        <f t="shared" si="230"/>
        <v>42523.04038194444</v>
      </c>
      <c r="T3666" s="13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1.1516129032258065</v>
      </c>
      <c r="P3667" s="7">
        <f t="shared" si="229"/>
        <v>1.9607843137254902E-2</v>
      </c>
      <c r="Q3667" s="8" t="s">
        <v>8320</v>
      </c>
      <c r="R3667" t="s">
        <v>8321</v>
      </c>
      <c r="S3667" s="13">
        <f t="shared" si="230"/>
        <v>42294.59979166666</v>
      </c>
      <c r="T3667" s="13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</v>
      </c>
      <c r="P3668" s="7">
        <f t="shared" si="229"/>
        <v>3.1666666666666669E-2</v>
      </c>
      <c r="Q3668" s="8" t="s">
        <v>8320</v>
      </c>
      <c r="R3668" t="s">
        <v>8321</v>
      </c>
      <c r="S3668" s="13">
        <f t="shared" si="230"/>
        <v>41822.696550925924</v>
      </c>
      <c r="T3668" s="13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1.0317033333333334</v>
      </c>
      <c r="P3669" s="7">
        <f t="shared" si="229"/>
        <v>1.8739237054579642E-2</v>
      </c>
      <c r="Q3669" s="8" t="s">
        <v>8320</v>
      </c>
      <c r="R3669" t="s">
        <v>8321</v>
      </c>
      <c r="S3669" s="13">
        <f t="shared" si="230"/>
        <v>42173.761793981474</v>
      </c>
      <c r="T3669" s="13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1.0349999999999999</v>
      </c>
      <c r="P3670" s="7">
        <f t="shared" si="229"/>
        <v>2.7053140096618359E-2</v>
      </c>
      <c r="Q3670" s="8" t="s">
        <v>8320</v>
      </c>
      <c r="R3670" t="s">
        <v>8321</v>
      </c>
      <c r="S3670" s="13">
        <f t="shared" si="230"/>
        <v>42185.347824074073</v>
      </c>
      <c r="T3670" s="13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1.3819999999999999</v>
      </c>
      <c r="P3671" s="7">
        <f t="shared" si="229"/>
        <v>1.2301013024602027E-2</v>
      </c>
      <c r="Q3671" s="8" t="s">
        <v>8320</v>
      </c>
      <c r="R3671" t="s">
        <v>8321</v>
      </c>
      <c r="S3671" s="13">
        <f t="shared" si="230"/>
        <v>42136.466863425921</v>
      </c>
      <c r="T3671" s="13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1.0954545454545455</v>
      </c>
      <c r="P3672" s="7">
        <f t="shared" si="229"/>
        <v>4.9792531120331947E-2</v>
      </c>
      <c r="Q3672" s="8" t="s">
        <v>8320</v>
      </c>
      <c r="R3672" t="s">
        <v>8321</v>
      </c>
      <c r="S3672" s="13">
        <f t="shared" si="230"/>
        <v>42142.305682870363</v>
      </c>
      <c r="T3672" s="13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1.0085714285714287</v>
      </c>
      <c r="P3673" s="7">
        <f t="shared" si="229"/>
        <v>1.1331444759206799E-2</v>
      </c>
      <c r="Q3673" s="8" t="s">
        <v>8320</v>
      </c>
      <c r="R3673" t="s">
        <v>8321</v>
      </c>
      <c r="S3673" s="13">
        <f t="shared" si="230"/>
        <v>41820.419756944444</v>
      </c>
      <c r="T3673" s="13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1.0153333333333334</v>
      </c>
      <c r="P3674" s="7">
        <f t="shared" si="229"/>
        <v>1.871306631648063E-2</v>
      </c>
      <c r="Q3674" s="8" t="s">
        <v>8320</v>
      </c>
      <c r="R3674" t="s">
        <v>8321</v>
      </c>
      <c r="S3674" s="13">
        <f t="shared" si="230"/>
        <v>41878.738240740735</v>
      </c>
      <c r="T3674" s="13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1.13625</v>
      </c>
      <c r="P3675" s="7">
        <f t="shared" si="229"/>
        <v>2.5082508250825083E-2</v>
      </c>
      <c r="Q3675" s="8" t="s">
        <v>8320</v>
      </c>
      <c r="R3675" t="s">
        <v>8321</v>
      </c>
      <c r="S3675" s="13">
        <f t="shared" si="230"/>
        <v>41914.086770833332</v>
      </c>
      <c r="T3675" s="13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</v>
      </c>
      <c r="P3676" s="7">
        <f t="shared" si="229"/>
        <v>6.8888888888888888E-3</v>
      </c>
      <c r="Q3676" s="8" t="s">
        <v>8320</v>
      </c>
      <c r="R3676" t="s">
        <v>8321</v>
      </c>
      <c r="S3676" s="13">
        <f t="shared" si="230"/>
        <v>42556.664687499993</v>
      </c>
      <c r="T3676" s="13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1.4</v>
      </c>
      <c r="P3677" s="7">
        <f t="shared" si="229"/>
        <v>4.2857142857142858E-2</v>
      </c>
      <c r="Q3677" s="8" t="s">
        <v>8320</v>
      </c>
      <c r="R3677" t="s">
        <v>8321</v>
      </c>
      <c r="S3677" s="13">
        <f t="shared" si="230"/>
        <v>42493.388680555552</v>
      </c>
      <c r="T3677" s="13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1.2875000000000001</v>
      </c>
      <c r="P3678" s="7">
        <f t="shared" si="229"/>
        <v>1.5533980582524271E-2</v>
      </c>
      <c r="Q3678" s="8" t="s">
        <v>8320</v>
      </c>
      <c r="R3678" t="s">
        <v>8321</v>
      </c>
      <c r="S3678" s="13">
        <f t="shared" si="230"/>
        <v>41876.607453703698</v>
      </c>
      <c r="T3678" s="13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1.0290416666666666</v>
      </c>
      <c r="P3679" s="7">
        <f t="shared" si="229"/>
        <v>1.6115317649916992E-2</v>
      </c>
      <c r="Q3679" s="8" t="s">
        <v>8320</v>
      </c>
      <c r="R3679" t="s">
        <v>8321</v>
      </c>
      <c r="S3679" s="13">
        <f t="shared" si="230"/>
        <v>41802.365949074076</v>
      </c>
      <c r="T3679" s="13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1.0249999999999999</v>
      </c>
      <c r="P3680" s="7">
        <f t="shared" si="229"/>
        <v>1.5121951219512195E-2</v>
      </c>
      <c r="Q3680" s="8" t="s">
        <v>8320</v>
      </c>
      <c r="R3680" t="s">
        <v>8321</v>
      </c>
      <c r="S3680" s="13">
        <f t="shared" si="230"/>
        <v>42120.322893518511</v>
      </c>
      <c r="T3680" s="13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1.101</v>
      </c>
      <c r="P3681" s="7">
        <f t="shared" si="229"/>
        <v>1.3623978201634877E-2</v>
      </c>
      <c r="Q3681" s="8" t="s">
        <v>8320</v>
      </c>
      <c r="R3681" t="s">
        <v>8321</v>
      </c>
      <c r="S3681" s="13">
        <f t="shared" si="230"/>
        <v>41786.553020833329</v>
      </c>
      <c r="T3681" s="13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1.1276666666666666</v>
      </c>
      <c r="P3682" s="7">
        <f t="shared" si="229"/>
        <v>1.0050251256281407E-2</v>
      </c>
      <c r="Q3682" s="8" t="s">
        <v>8320</v>
      </c>
      <c r="R3682" t="s">
        <v>8321</v>
      </c>
      <c r="S3682" s="13">
        <f t="shared" si="230"/>
        <v>42627.245763888888</v>
      </c>
      <c r="T3682" s="13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1.119</v>
      </c>
      <c r="P3683" s="7">
        <f t="shared" si="229"/>
        <v>1.6085790884718499E-2</v>
      </c>
      <c r="Q3683" s="8" t="s">
        <v>8320</v>
      </c>
      <c r="R3683" t="s">
        <v>8321</v>
      </c>
      <c r="S3683" s="13">
        <f t="shared" si="230"/>
        <v>42374.443171296291</v>
      </c>
      <c r="T3683" s="13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1.3919999999999999</v>
      </c>
      <c r="P3684" s="7">
        <f t="shared" si="229"/>
        <v>1.6044061302681992E-2</v>
      </c>
      <c r="Q3684" s="8" t="s">
        <v>8320</v>
      </c>
      <c r="R3684" t="s">
        <v>8321</v>
      </c>
      <c r="S3684" s="13">
        <f t="shared" si="230"/>
        <v>41772.477060185185</v>
      </c>
      <c r="T3684" s="13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1.1085714285714285</v>
      </c>
      <c r="P3685" s="7">
        <f t="shared" si="229"/>
        <v>1.7010309278350514E-2</v>
      </c>
      <c r="Q3685" s="8" t="s">
        <v>8320</v>
      </c>
      <c r="R3685" t="s">
        <v>8321</v>
      </c>
      <c r="S3685" s="13">
        <f t="shared" si="230"/>
        <v>42632.908518518518</v>
      </c>
      <c r="T3685" s="13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1.3906666666666667</v>
      </c>
      <c r="P3686" s="7">
        <f t="shared" si="229"/>
        <v>2.2051773729626079E-2</v>
      </c>
      <c r="Q3686" s="8" t="s">
        <v>8320</v>
      </c>
      <c r="R3686" t="s">
        <v>8321</v>
      </c>
      <c r="S3686" s="13">
        <f t="shared" si="230"/>
        <v>42218.97206018518</v>
      </c>
      <c r="T3686" s="13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1.0569999999999999</v>
      </c>
      <c r="P3687" s="7">
        <f t="shared" si="229"/>
        <v>2.3841059602649008E-2</v>
      </c>
      <c r="Q3687" s="8" t="s">
        <v>8320</v>
      </c>
      <c r="R3687" t="s">
        <v>8321</v>
      </c>
      <c r="S3687" s="13">
        <f t="shared" si="230"/>
        <v>41753.384942129625</v>
      </c>
      <c r="T3687" s="13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1.0142857142857142</v>
      </c>
      <c r="P3688" s="7">
        <f t="shared" si="229"/>
        <v>1.6901408450704224E-2</v>
      </c>
      <c r="Q3688" s="8" t="s">
        <v>8320</v>
      </c>
      <c r="R3688" t="s">
        <v>8321</v>
      </c>
      <c r="S3688" s="13">
        <f t="shared" si="230"/>
        <v>42230.454398148147</v>
      </c>
      <c r="T3688" s="13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1.0024500000000001</v>
      </c>
      <c r="P3689" s="7">
        <f t="shared" si="229"/>
        <v>4.9877799391490844E-3</v>
      </c>
      <c r="Q3689" s="8" t="s">
        <v>8320</v>
      </c>
      <c r="R3689" t="s">
        <v>8321</v>
      </c>
      <c r="S3689" s="13">
        <f t="shared" si="230"/>
        <v>41787.009895833333</v>
      </c>
      <c r="T3689" s="13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1.0916666666666666</v>
      </c>
      <c r="P3690" s="7">
        <f t="shared" si="229"/>
        <v>1.1908396946564885E-2</v>
      </c>
      <c r="Q3690" s="8" t="s">
        <v>8320</v>
      </c>
      <c r="R3690" t="s">
        <v>8321</v>
      </c>
      <c r="S3690" s="13">
        <f t="shared" si="230"/>
        <v>41829.578749999993</v>
      </c>
      <c r="T3690" s="13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1.1833333333333333</v>
      </c>
      <c r="P3691" s="7">
        <f t="shared" si="229"/>
        <v>1.7464788732394366E-2</v>
      </c>
      <c r="Q3691" s="8" t="s">
        <v>8320</v>
      </c>
      <c r="R3691" t="s">
        <v>8321</v>
      </c>
      <c r="S3691" s="13">
        <f t="shared" si="230"/>
        <v>42147.61850694444</v>
      </c>
      <c r="T3691" s="13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1.2</v>
      </c>
      <c r="P3692" s="7">
        <f t="shared" si="229"/>
        <v>1.7222222222222222E-2</v>
      </c>
      <c r="Q3692" s="8" t="s">
        <v>8320</v>
      </c>
      <c r="R3692" t="s">
        <v>8321</v>
      </c>
      <c r="S3692" s="13">
        <f t="shared" si="230"/>
        <v>41940.38984953703</v>
      </c>
      <c r="T3692" s="13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1.2796000000000001</v>
      </c>
      <c r="P3693" s="7">
        <f t="shared" si="229"/>
        <v>5.3532353860581434E-3</v>
      </c>
      <c r="Q3693" s="8" t="s">
        <v>8320</v>
      </c>
      <c r="R3693" t="s">
        <v>8321</v>
      </c>
      <c r="S3693" s="13">
        <f t="shared" si="230"/>
        <v>42020.492233796293</v>
      </c>
      <c r="T3693" s="13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1.26</v>
      </c>
      <c r="P3694" s="7">
        <f t="shared" si="229"/>
        <v>1.3492063492063493E-2</v>
      </c>
      <c r="Q3694" s="8" t="s">
        <v>8320</v>
      </c>
      <c r="R3694" t="s">
        <v>8321</v>
      </c>
      <c r="S3694" s="13">
        <f t="shared" si="230"/>
        <v>41891.756701388884</v>
      </c>
      <c r="T3694" s="13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1.2912912912912913</v>
      </c>
      <c r="P3695" s="7">
        <f t="shared" si="229"/>
        <v>3.255813953488372E-2</v>
      </c>
      <c r="Q3695" s="8" t="s">
        <v>8320</v>
      </c>
      <c r="R3695" t="s">
        <v>8321</v>
      </c>
      <c r="S3695" s="13">
        <f t="shared" si="230"/>
        <v>42308.98297453703</v>
      </c>
      <c r="T3695" s="13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1.0742857142857143</v>
      </c>
      <c r="P3696" s="7">
        <f t="shared" si="229"/>
        <v>1.5957446808510637E-2</v>
      </c>
      <c r="Q3696" s="8" t="s">
        <v>8320</v>
      </c>
      <c r="R3696" t="s">
        <v>8321</v>
      </c>
      <c r="S3696" s="13">
        <f t="shared" si="230"/>
        <v>42489.925543981481</v>
      </c>
      <c r="T3696" s="13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1.00125</v>
      </c>
      <c r="P3697" s="7">
        <f t="shared" si="229"/>
        <v>8.2397003745318352E-3</v>
      </c>
      <c r="Q3697" s="8" t="s">
        <v>8320</v>
      </c>
      <c r="R3697" t="s">
        <v>8321</v>
      </c>
      <c r="S3697" s="13">
        <f t="shared" si="230"/>
        <v>41995.662152777775</v>
      </c>
      <c r="T3697" s="13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1.55</v>
      </c>
      <c r="P3698" s="7">
        <f t="shared" si="229"/>
        <v>2.5161290322580646E-2</v>
      </c>
      <c r="Q3698" s="8" t="s">
        <v>8320</v>
      </c>
      <c r="R3698" t="s">
        <v>8321</v>
      </c>
      <c r="S3698" s="13">
        <f t="shared" si="230"/>
        <v>41988.408749999995</v>
      </c>
      <c r="T3698" s="13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1.08</v>
      </c>
      <c r="P3699" s="7">
        <f t="shared" si="229"/>
        <v>1.3888888888888888E-2</v>
      </c>
      <c r="Q3699" s="8" t="s">
        <v>8320</v>
      </c>
      <c r="R3699" t="s">
        <v>8321</v>
      </c>
      <c r="S3699" s="13">
        <f t="shared" si="230"/>
        <v>42479.2575</v>
      </c>
      <c r="T3699" s="13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1.1052</v>
      </c>
      <c r="P3700" s="7">
        <f t="shared" si="229"/>
        <v>2.4610930148389432E-2</v>
      </c>
      <c r="Q3700" s="8" t="s">
        <v>8320</v>
      </c>
      <c r="R3700" t="s">
        <v>8321</v>
      </c>
      <c r="S3700" s="13">
        <f t="shared" si="230"/>
        <v>42401.598229166666</v>
      </c>
      <c r="T3700" s="13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1.008</v>
      </c>
      <c r="P3701" s="7">
        <f t="shared" si="229"/>
        <v>1.5873015873015872E-2</v>
      </c>
      <c r="Q3701" s="8" t="s">
        <v>8320</v>
      </c>
      <c r="R3701" t="s">
        <v>8321</v>
      </c>
      <c r="S3701" s="13">
        <f t="shared" si="230"/>
        <v>41897.393703703703</v>
      </c>
      <c r="T3701" s="13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1.212</v>
      </c>
      <c r="P3702" s="7">
        <f t="shared" si="229"/>
        <v>2.9702970297029702E-2</v>
      </c>
      <c r="Q3702" s="8" t="s">
        <v>8320</v>
      </c>
      <c r="R3702" t="s">
        <v>8321</v>
      </c>
      <c r="S3702" s="13">
        <f t="shared" si="230"/>
        <v>41882.37731481481</v>
      </c>
      <c r="T3702" s="13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1.0033333333333334</v>
      </c>
      <c r="P3703" s="7">
        <f t="shared" si="229"/>
        <v>2.5913621262458473E-2</v>
      </c>
      <c r="Q3703" s="8" t="s">
        <v>8320</v>
      </c>
      <c r="R3703" t="s">
        <v>8321</v>
      </c>
      <c r="S3703" s="13">
        <f t="shared" si="230"/>
        <v>42129.333252314813</v>
      </c>
      <c r="T3703" s="13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1.0916666666666666</v>
      </c>
      <c r="P3704" s="7">
        <f t="shared" si="229"/>
        <v>6.4122137404580152E-3</v>
      </c>
      <c r="Q3704" s="8" t="s">
        <v>8320</v>
      </c>
      <c r="R3704" t="s">
        <v>8321</v>
      </c>
      <c r="S3704" s="13">
        <f t="shared" si="230"/>
        <v>42524.329675925925</v>
      </c>
      <c r="T3704" s="13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1.2342857142857142</v>
      </c>
      <c r="P3705" s="7">
        <f t="shared" si="229"/>
        <v>2.3148148148148147E-2</v>
      </c>
      <c r="Q3705" s="8" t="s">
        <v>8320</v>
      </c>
      <c r="R3705" t="s">
        <v>8321</v>
      </c>
      <c r="S3705" s="13">
        <f t="shared" si="230"/>
        <v>42556.296157407407</v>
      </c>
      <c r="T3705" s="13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1.3633666666666666</v>
      </c>
      <c r="P3706" s="7">
        <f t="shared" si="229"/>
        <v>6.6013055915503285E-2</v>
      </c>
      <c r="Q3706" s="8" t="s">
        <v>8320</v>
      </c>
      <c r="R3706" t="s">
        <v>8321</v>
      </c>
      <c r="S3706" s="13">
        <f t="shared" si="230"/>
        <v>42461.481412037036</v>
      </c>
      <c r="T3706" s="13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1.0346657233816767</v>
      </c>
      <c r="P3707" s="7">
        <f t="shared" si="229"/>
        <v>1.1965811965811967E-2</v>
      </c>
      <c r="Q3707" s="8" t="s">
        <v>8320</v>
      </c>
      <c r="R3707" t="s">
        <v>8321</v>
      </c>
      <c r="S3707" s="13">
        <f t="shared" si="230"/>
        <v>41792.334652777776</v>
      </c>
      <c r="T3707" s="13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1.2133333333333334</v>
      </c>
      <c r="P3708" s="7">
        <f t="shared" si="229"/>
        <v>7.1428571428571426E-3</v>
      </c>
      <c r="Q3708" s="8" t="s">
        <v>8320</v>
      </c>
      <c r="R3708" t="s">
        <v>8321</v>
      </c>
      <c r="S3708" s="13">
        <f t="shared" si="230"/>
        <v>41879.705428240741</v>
      </c>
      <c r="T3708" s="13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1.86</v>
      </c>
      <c r="P3709" s="7">
        <f t="shared" si="229"/>
        <v>1.2365591397849462E-2</v>
      </c>
      <c r="Q3709" s="8" t="s">
        <v>8320</v>
      </c>
      <c r="R3709" t="s">
        <v>8321</v>
      </c>
      <c r="S3709" s="13">
        <f t="shared" si="230"/>
        <v>42551.840023148143</v>
      </c>
      <c r="T3709" s="13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</v>
      </c>
      <c r="P3710" s="7">
        <f t="shared" si="229"/>
        <v>1.8571428571428572E-2</v>
      </c>
      <c r="Q3710" s="8" t="s">
        <v>8320</v>
      </c>
      <c r="R3710" t="s">
        <v>8321</v>
      </c>
      <c r="S3710" s="13">
        <f t="shared" si="230"/>
        <v>41809.933865740742</v>
      </c>
      <c r="T3710" s="13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1.0825</v>
      </c>
      <c r="P3711" s="7">
        <f t="shared" si="229"/>
        <v>3.2332563510392612E-2</v>
      </c>
      <c r="Q3711" s="8" t="s">
        <v>8320</v>
      </c>
      <c r="R3711" t="s">
        <v>8321</v>
      </c>
      <c r="S3711" s="13">
        <f t="shared" si="230"/>
        <v>41785.499374999999</v>
      </c>
      <c r="T3711" s="13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1.4115384615384616</v>
      </c>
      <c r="P3712" s="7">
        <f t="shared" si="229"/>
        <v>1.4713896457765668E-2</v>
      </c>
      <c r="Q3712" s="8" t="s">
        <v>8320</v>
      </c>
      <c r="R3712" t="s">
        <v>8321</v>
      </c>
      <c r="S3712" s="13">
        <f t="shared" si="230"/>
        <v>42072.367916666662</v>
      </c>
      <c r="T3712" s="13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1.1399999999999999</v>
      </c>
      <c r="P3713" s="7">
        <f t="shared" si="229"/>
        <v>3.6842105263157891E-2</v>
      </c>
      <c r="Q3713" s="8" t="s">
        <v>8320</v>
      </c>
      <c r="R3713" t="s">
        <v>8321</v>
      </c>
      <c r="S3713" s="13">
        <f t="shared" si="230"/>
        <v>41779.5158912037</v>
      </c>
      <c r="T3713" s="13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1.5373333333333334</v>
      </c>
      <c r="P3714" s="7">
        <f t="shared" si="229"/>
        <v>9.019947961838682E-3</v>
      </c>
      <c r="Q3714" s="8" t="s">
        <v>8320</v>
      </c>
      <c r="R3714" t="s">
        <v>8321</v>
      </c>
      <c r="S3714" s="13">
        <f t="shared" si="230"/>
        <v>42133.963738425919</v>
      </c>
      <c r="T3714" s="13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E3715/D3715</f>
        <v>1.0149999999999999</v>
      </c>
      <c r="P3715" s="7">
        <f t="shared" ref="P3715:P3778" si="233">L3715/E3715</f>
        <v>9.3596059113300496E-3</v>
      </c>
      <c r="Q3715" s="8" t="s">
        <v>8320</v>
      </c>
      <c r="R3715" t="s">
        <v>8321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1.0235000000000001</v>
      </c>
      <c r="P3716" s="7">
        <f t="shared" si="233"/>
        <v>9.4772838299951156E-3</v>
      </c>
      <c r="Q3716" s="8" t="s">
        <v>8320</v>
      </c>
      <c r="R3716" t="s">
        <v>8321</v>
      </c>
      <c r="S3716" s="13">
        <f t="shared" si="234"/>
        <v>42118.347997685181</v>
      </c>
      <c r="T3716" s="13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1.0257142857142858</v>
      </c>
      <c r="P3717" s="7">
        <f t="shared" si="233"/>
        <v>7.5208913649025067E-3</v>
      </c>
      <c r="Q3717" s="8" t="s">
        <v>8320</v>
      </c>
      <c r="R3717" t="s">
        <v>8321</v>
      </c>
      <c r="S3717" s="13">
        <f t="shared" si="234"/>
        <v>42036.787256944437</v>
      </c>
      <c r="T3717" s="13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1.5575000000000001</v>
      </c>
      <c r="P3718" s="7">
        <f t="shared" si="233"/>
        <v>1.9261637239165328E-2</v>
      </c>
      <c r="Q3718" s="8" t="s">
        <v>8320</v>
      </c>
      <c r="R3718" t="s">
        <v>8321</v>
      </c>
      <c r="S3718" s="13">
        <f t="shared" si="234"/>
        <v>42360.679502314808</v>
      </c>
      <c r="T3718" s="13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1.0075000000000001</v>
      </c>
      <c r="P3719" s="7">
        <f t="shared" si="233"/>
        <v>3.2258064516129032E-3</v>
      </c>
      <c r="Q3719" s="8" t="s">
        <v>8320</v>
      </c>
      <c r="R3719" t="s">
        <v>8321</v>
      </c>
      <c r="S3719" s="13">
        <f t="shared" si="234"/>
        <v>42102.657974537033</v>
      </c>
      <c r="T3719" s="13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2.3940000000000001</v>
      </c>
      <c r="P3720" s="7">
        <f t="shared" si="233"/>
        <v>3.842940685045948E-2</v>
      </c>
      <c r="Q3720" s="8" t="s">
        <v>8320</v>
      </c>
      <c r="R3720" t="s">
        <v>8321</v>
      </c>
      <c r="S3720" s="13">
        <f t="shared" si="234"/>
        <v>42032.507812499993</v>
      </c>
      <c r="T3720" s="13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2.1</v>
      </c>
      <c r="P3721" s="7">
        <f t="shared" si="233"/>
        <v>9.5238095238095247E-3</v>
      </c>
      <c r="Q3721" s="8" t="s">
        <v>8320</v>
      </c>
      <c r="R3721" t="s">
        <v>8321</v>
      </c>
      <c r="S3721" s="13">
        <f t="shared" si="234"/>
        <v>42147.521597222221</v>
      </c>
      <c r="T3721" s="13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1.0451515151515152</v>
      </c>
      <c r="P3722" s="7">
        <f t="shared" si="233"/>
        <v>1.1597564511452595E-2</v>
      </c>
      <c r="Q3722" s="8" t="s">
        <v>8320</v>
      </c>
      <c r="R3722" t="s">
        <v>8321</v>
      </c>
      <c r="S3722" s="13">
        <f t="shared" si="234"/>
        <v>42165.784791666665</v>
      </c>
      <c r="T3722" s="13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1.008</v>
      </c>
      <c r="P3723" s="7">
        <f t="shared" si="233"/>
        <v>8.7301587301587304E-3</v>
      </c>
      <c r="Q3723" s="8" t="s">
        <v>8320</v>
      </c>
      <c r="R3723" t="s">
        <v>8321</v>
      </c>
      <c r="S3723" s="13">
        <f t="shared" si="234"/>
        <v>41927.727824074071</v>
      </c>
      <c r="T3723" s="13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1.1120000000000001</v>
      </c>
      <c r="P3724" s="7">
        <f t="shared" si="233"/>
        <v>2.0983213429256596E-2</v>
      </c>
      <c r="Q3724" s="8" t="s">
        <v>8320</v>
      </c>
      <c r="R3724" t="s">
        <v>8321</v>
      </c>
      <c r="S3724" s="13">
        <f t="shared" si="234"/>
        <v>42381.463506944441</v>
      </c>
      <c r="T3724" s="13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1.0204444444444445</v>
      </c>
      <c r="P3725" s="7">
        <f t="shared" si="233"/>
        <v>1.3719512195121951E-2</v>
      </c>
      <c r="Q3725" s="8" t="s">
        <v>8320</v>
      </c>
      <c r="R3725" t="s">
        <v>8321</v>
      </c>
      <c r="S3725" s="13">
        <f t="shared" si="234"/>
        <v>41943.544699074067</v>
      </c>
      <c r="T3725" s="13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1.0254767441860466</v>
      </c>
      <c r="P3726" s="7">
        <f t="shared" si="233"/>
        <v>2.0183465432980687E-2</v>
      </c>
      <c r="Q3726" s="8" t="s">
        <v>8320</v>
      </c>
      <c r="R3726" t="s">
        <v>8321</v>
      </c>
      <c r="S3726" s="13">
        <f t="shared" si="234"/>
        <v>42465.283101851848</v>
      </c>
      <c r="T3726" s="13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1.27</v>
      </c>
      <c r="P3727" s="7">
        <f t="shared" si="233"/>
        <v>3.937007874015748E-2</v>
      </c>
      <c r="Q3727" s="8" t="s">
        <v>8320</v>
      </c>
      <c r="R3727" t="s">
        <v>8321</v>
      </c>
      <c r="S3727" s="13">
        <f t="shared" si="234"/>
        <v>42401.736886574072</v>
      </c>
      <c r="T3727" s="13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3.3870588235294119</v>
      </c>
      <c r="P3728" s="7">
        <f t="shared" si="233"/>
        <v>1.5977770059048279E-2</v>
      </c>
      <c r="Q3728" s="8" t="s">
        <v>8320</v>
      </c>
      <c r="R3728" t="s">
        <v>8321</v>
      </c>
      <c r="S3728" s="13">
        <f t="shared" si="234"/>
        <v>42461.932534722218</v>
      </c>
      <c r="T3728" s="13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1.0075000000000001</v>
      </c>
      <c r="P3729" s="7">
        <f t="shared" si="233"/>
        <v>1.6377171215880892E-2</v>
      </c>
      <c r="Q3729" s="8" t="s">
        <v>8320</v>
      </c>
      <c r="R3729" t="s">
        <v>8321</v>
      </c>
      <c r="S3729" s="13">
        <f t="shared" si="234"/>
        <v>42632.139976851853</v>
      </c>
      <c r="T3729" s="13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9.3100000000000002E-2</v>
      </c>
      <c r="P3730" s="7">
        <f t="shared" si="233"/>
        <v>1.664876476906552E-2</v>
      </c>
      <c r="Q3730" s="8" t="s">
        <v>8320</v>
      </c>
      <c r="R3730" t="s">
        <v>8321</v>
      </c>
      <c r="S3730" s="13">
        <f t="shared" si="234"/>
        <v>42204.962685185186</v>
      </c>
      <c r="T3730" s="13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7.2400000000000006E-2</v>
      </c>
      <c r="P3731" s="7">
        <f t="shared" si="233"/>
        <v>1.3812154696132596E-2</v>
      </c>
      <c r="Q3731" s="8" t="s">
        <v>8320</v>
      </c>
      <c r="R3731" t="s">
        <v>8321</v>
      </c>
      <c r="S3731" s="13">
        <f t="shared" si="234"/>
        <v>42040.996666666666</v>
      </c>
      <c r="T3731" s="13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0.1</v>
      </c>
      <c r="P3732" s="7">
        <f t="shared" si="233"/>
        <v>0.01</v>
      </c>
      <c r="Q3732" s="8" t="s">
        <v>8320</v>
      </c>
      <c r="R3732" t="s">
        <v>8321</v>
      </c>
      <c r="S3732" s="13">
        <f t="shared" si="234"/>
        <v>42203.46943287037</v>
      </c>
      <c r="T3732" s="13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0.11272727272727273</v>
      </c>
      <c r="P3733" s="7">
        <f t="shared" si="233"/>
        <v>1.935483870967742E-2</v>
      </c>
      <c r="Q3733" s="8" t="s">
        <v>8320</v>
      </c>
      <c r="R3733" t="s">
        <v>8321</v>
      </c>
      <c r="S3733" s="13">
        <f t="shared" si="234"/>
        <v>41983.544513888883</v>
      </c>
      <c r="T3733" s="13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0.15411764705882353</v>
      </c>
      <c r="P3734" s="7">
        <f t="shared" si="233"/>
        <v>3.0534351145038167E-2</v>
      </c>
      <c r="Q3734" s="8" t="s">
        <v>8320</v>
      </c>
      <c r="R3734" t="s">
        <v>8321</v>
      </c>
      <c r="S3734" s="13">
        <f t="shared" si="234"/>
        <v>41968.469131944446</v>
      </c>
      <c r="T3734" s="13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7" t="e">
        <f t="shared" si="233"/>
        <v>#DIV/0!</v>
      </c>
      <c r="Q3735" s="8" t="s">
        <v>8320</v>
      </c>
      <c r="R3735" t="s">
        <v>8321</v>
      </c>
      <c r="S3735" s="13">
        <f t="shared" si="234"/>
        <v>42102.816064814811</v>
      </c>
      <c r="T3735" s="13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0.28466666666666668</v>
      </c>
      <c r="P3736" s="7">
        <f t="shared" si="233"/>
        <v>1.6393442622950821E-2</v>
      </c>
      <c r="Q3736" s="8" t="s">
        <v>8320</v>
      </c>
      <c r="R3736" t="s">
        <v>8321</v>
      </c>
      <c r="S3736" s="13">
        <f t="shared" si="234"/>
        <v>42089.693240740737</v>
      </c>
      <c r="T3736" s="13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0.13333333333333333</v>
      </c>
      <c r="P3737" s="7">
        <f t="shared" si="233"/>
        <v>0.1</v>
      </c>
      <c r="Q3737" s="8" t="s">
        <v>8320</v>
      </c>
      <c r="R3737" t="s">
        <v>8321</v>
      </c>
      <c r="S3737" s="13">
        <f t="shared" si="234"/>
        <v>42122.484826388885</v>
      </c>
      <c r="T3737" s="13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6.6666666666666671E-3</v>
      </c>
      <c r="P3738" s="7">
        <f t="shared" si="233"/>
        <v>0.1</v>
      </c>
      <c r="Q3738" s="8" t="s">
        <v>8320</v>
      </c>
      <c r="R3738" t="s">
        <v>8321</v>
      </c>
      <c r="S3738" s="13">
        <f t="shared" si="234"/>
        <v>42048.503391203696</v>
      </c>
      <c r="T3738" s="13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0.21428571428571427</v>
      </c>
      <c r="P3739" s="7">
        <f t="shared" si="233"/>
        <v>2.6666666666666668E-2</v>
      </c>
      <c r="Q3739" s="8" t="s">
        <v>8320</v>
      </c>
      <c r="R3739" t="s">
        <v>8321</v>
      </c>
      <c r="S3739" s="13">
        <f t="shared" si="234"/>
        <v>42297.482673611106</v>
      </c>
      <c r="T3739" s="13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0.18</v>
      </c>
      <c r="P3740" s="7">
        <f t="shared" si="233"/>
        <v>2.2222222222222223E-2</v>
      </c>
      <c r="Q3740" s="8" t="s">
        <v>8320</v>
      </c>
      <c r="R3740" t="s">
        <v>8321</v>
      </c>
      <c r="S3740" s="13">
        <f t="shared" si="234"/>
        <v>41813.730381944442</v>
      </c>
      <c r="T3740" s="13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0.20125000000000001</v>
      </c>
      <c r="P3741" s="7">
        <f t="shared" si="233"/>
        <v>9.9378881987577643E-3</v>
      </c>
      <c r="Q3741" s="8" t="s">
        <v>8320</v>
      </c>
      <c r="R3741" t="s">
        <v>8321</v>
      </c>
      <c r="S3741" s="13">
        <f t="shared" si="234"/>
        <v>42548.241527777776</v>
      </c>
      <c r="T3741" s="13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0.17899999999999999</v>
      </c>
      <c r="P3742" s="7">
        <f t="shared" si="233"/>
        <v>3.9106145251396648E-2</v>
      </c>
      <c r="Q3742" s="8" t="s">
        <v>8320</v>
      </c>
      <c r="R3742" t="s">
        <v>8321</v>
      </c>
      <c r="S3742" s="13">
        <f t="shared" si="234"/>
        <v>41832.881423611107</v>
      </c>
      <c r="T3742" s="13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7" t="e">
        <f t="shared" si="233"/>
        <v>#DIV/0!</v>
      </c>
      <c r="Q3743" s="8" t="s">
        <v>8320</v>
      </c>
      <c r="R3743" t="s">
        <v>8321</v>
      </c>
      <c r="S3743" s="13">
        <f t="shared" si="234"/>
        <v>42325.712384259255</v>
      </c>
      <c r="T3743" s="13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0.02</v>
      </c>
      <c r="P3744" s="7">
        <f t="shared" si="233"/>
        <v>0.04</v>
      </c>
      <c r="Q3744" s="8" t="s">
        <v>8320</v>
      </c>
      <c r="R3744" t="s">
        <v>8321</v>
      </c>
      <c r="S3744" s="13">
        <f t="shared" si="234"/>
        <v>41858.006296296291</v>
      </c>
      <c r="T3744" s="13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7" t="e">
        <f t="shared" si="233"/>
        <v>#DIV/0!</v>
      </c>
      <c r="Q3745" s="8" t="s">
        <v>8320</v>
      </c>
      <c r="R3745" t="s">
        <v>8321</v>
      </c>
      <c r="S3745" s="13">
        <f t="shared" si="234"/>
        <v>41793.501898148148</v>
      </c>
      <c r="T3745" s="13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7" t="e">
        <f t="shared" si="233"/>
        <v>#DIV/0!</v>
      </c>
      <c r="Q3746" s="8" t="s">
        <v>8320</v>
      </c>
      <c r="R3746" t="s">
        <v>8321</v>
      </c>
      <c r="S3746" s="13">
        <f t="shared" si="234"/>
        <v>41793.605925925927</v>
      </c>
      <c r="T3746" s="13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0.1</v>
      </c>
      <c r="P3747" s="7">
        <f t="shared" si="233"/>
        <v>0.1</v>
      </c>
      <c r="Q3747" s="8" t="s">
        <v>8320</v>
      </c>
      <c r="R3747" t="s">
        <v>8321</v>
      </c>
      <c r="S3747" s="13">
        <f t="shared" si="234"/>
        <v>41831.489606481475</v>
      </c>
      <c r="T3747" s="13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2.3764705882352941E-2</v>
      </c>
      <c r="P3748" s="7">
        <f t="shared" si="233"/>
        <v>4.9504950495049506E-3</v>
      </c>
      <c r="Q3748" s="8" t="s">
        <v>8320</v>
      </c>
      <c r="R3748" t="s">
        <v>8321</v>
      </c>
      <c r="S3748" s="13">
        <f t="shared" si="234"/>
        <v>42621.18100694444</v>
      </c>
      <c r="T3748" s="13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0.01</v>
      </c>
      <c r="P3749" s="7">
        <f t="shared" si="233"/>
        <v>0.04</v>
      </c>
      <c r="Q3749" s="8" t="s">
        <v>8320</v>
      </c>
      <c r="R3749" t="s">
        <v>8321</v>
      </c>
      <c r="S3749" s="13">
        <f t="shared" si="234"/>
        <v>42164.091388888883</v>
      </c>
      <c r="T3749" s="13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1.0351999999999999</v>
      </c>
      <c r="P3750" s="7">
        <f t="shared" si="233"/>
        <v>1.0046367851622875E-2</v>
      </c>
      <c r="Q3750" s="8" t="s">
        <v>8320</v>
      </c>
      <c r="R3750" t="s">
        <v>8358</v>
      </c>
      <c r="S3750" s="13">
        <f t="shared" si="234"/>
        <v>42395.498101851852</v>
      </c>
      <c r="T3750" s="13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1.05</v>
      </c>
      <c r="P3751" s="7">
        <f t="shared" si="233"/>
        <v>1.3333333333333334E-2</v>
      </c>
      <c r="Q3751" s="8" t="s">
        <v>8320</v>
      </c>
      <c r="R3751" t="s">
        <v>8358</v>
      </c>
      <c r="S3751" s="13">
        <f t="shared" si="234"/>
        <v>42457.918842592589</v>
      </c>
      <c r="T3751" s="13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1.0044999999999999</v>
      </c>
      <c r="P3752" s="7">
        <f t="shared" si="233"/>
        <v>4.6457607433217189E-3</v>
      </c>
      <c r="Q3752" s="8" t="s">
        <v>8320</v>
      </c>
      <c r="R3752" t="s">
        <v>8358</v>
      </c>
      <c r="S3752" s="13">
        <f t="shared" si="234"/>
        <v>42016.773240740738</v>
      </c>
      <c r="T3752" s="13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1.3260000000000001</v>
      </c>
      <c r="P3753" s="7">
        <f t="shared" si="233"/>
        <v>8.2956259426847662E-3</v>
      </c>
      <c r="Q3753" s="8" t="s">
        <v>8320</v>
      </c>
      <c r="R3753" t="s">
        <v>8358</v>
      </c>
      <c r="S3753" s="13">
        <f t="shared" si="234"/>
        <v>42402.827233796292</v>
      </c>
      <c r="T3753" s="13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1.1299999999999999</v>
      </c>
      <c r="P3754" s="7">
        <f t="shared" si="233"/>
        <v>2.6548672566371681E-2</v>
      </c>
      <c r="Q3754" s="8" t="s">
        <v>8320</v>
      </c>
      <c r="R3754" t="s">
        <v>8358</v>
      </c>
      <c r="S3754" s="13">
        <f t="shared" si="234"/>
        <v>42619.594155092585</v>
      </c>
      <c r="T3754" s="13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1.0334000000000001</v>
      </c>
      <c r="P3755" s="7">
        <f t="shared" si="233"/>
        <v>5.8060770272885618E-3</v>
      </c>
      <c r="Q3755" s="8" t="s">
        <v>8320</v>
      </c>
      <c r="R3755" t="s">
        <v>8358</v>
      </c>
      <c r="S3755" s="13">
        <f t="shared" si="234"/>
        <v>42128.615740740737</v>
      </c>
      <c r="T3755" s="13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1.2</v>
      </c>
      <c r="P3756" s="7">
        <f t="shared" si="233"/>
        <v>8.9999999999999993E-3</v>
      </c>
      <c r="Q3756" s="8" t="s">
        <v>8320</v>
      </c>
      <c r="R3756" t="s">
        <v>8358</v>
      </c>
      <c r="S3756" s="13">
        <f t="shared" si="234"/>
        <v>41808.67288194444</v>
      </c>
      <c r="T3756" s="13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1.2963636363636364</v>
      </c>
      <c r="P3757" s="7">
        <f t="shared" si="233"/>
        <v>3.9270687237026647E-2</v>
      </c>
      <c r="Q3757" s="8" t="s">
        <v>8320</v>
      </c>
      <c r="R3757" t="s">
        <v>8358</v>
      </c>
      <c r="S3757" s="13">
        <f t="shared" si="234"/>
        <v>42445.658645833326</v>
      </c>
      <c r="T3757" s="13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1.0111111111111111</v>
      </c>
      <c r="P3758" s="7">
        <f t="shared" si="233"/>
        <v>3.7362637362637363E-3</v>
      </c>
      <c r="Q3758" s="8" t="s">
        <v>8320</v>
      </c>
      <c r="R3758" t="s">
        <v>8358</v>
      </c>
      <c r="S3758" s="13">
        <f t="shared" si="234"/>
        <v>41771.606458333328</v>
      </c>
      <c r="T3758" s="13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1.0851428571428572</v>
      </c>
      <c r="P3759" s="7">
        <f t="shared" si="233"/>
        <v>1.3164823591363875E-2</v>
      </c>
      <c r="Q3759" s="8" t="s">
        <v>8320</v>
      </c>
      <c r="R3759" t="s">
        <v>8358</v>
      </c>
      <c r="S3759" s="13">
        <f t="shared" si="234"/>
        <v>41954.642534722218</v>
      </c>
      <c r="T3759" s="13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1.0233333333333334</v>
      </c>
      <c r="P3760" s="7">
        <f t="shared" si="233"/>
        <v>1.6938110749185668E-2</v>
      </c>
      <c r="Q3760" s="8" t="s">
        <v>8320</v>
      </c>
      <c r="R3760" t="s">
        <v>8358</v>
      </c>
      <c r="S3760" s="13">
        <f t="shared" si="234"/>
        <v>41747.263171296298</v>
      </c>
      <c r="T3760" s="13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1.1024425000000002</v>
      </c>
      <c r="P3761" s="7">
        <f t="shared" si="233"/>
        <v>1.9955689298988381E-2</v>
      </c>
      <c r="Q3761" s="8" t="s">
        <v>8320</v>
      </c>
      <c r="R3761" t="s">
        <v>8358</v>
      </c>
      <c r="S3761" s="13">
        <f t="shared" si="234"/>
        <v>42181.899918981479</v>
      </c>
      <c r="T3761" s="13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1.010154</v>
      </c>
      <c r="P3762" s="7">
        <f t="shared" si="233"/>
        <v>1.8017054825303865E-2</v>
      </c>
      <c r="Q3762" s="8" t="s">
        <v>8320</v>
      </c>
      <c r="R3762" t="s">
        <v>8358</v>
      </c>
      <c r="S3762" s="13">
        <f t="shared" si="234"/>
        <v>41739.316967592589</v>
      </c>
      <c r="T3762" s="13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</v>
      </c>
      <c r="P3763" s="7">
        <f t="shared" si="233"/>
        <v>6.0000000000000001E-3</v>
      </c>
      <c r="Q3763" s="8" t="s">
        <v>8320</v>
      </c>
      <c r="R3763" t="s">
        <v>8358</v>
      </c>
      <c r="S3763" s="13">
        <f t="shared" si="234"/>
        <v>42173.258530092593</v>
      </c>
      <c r="T3763" s="13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1.0624</v>
      </c>
      <c r="P3764" s="7">
        <f t="shared" si="233"/>
        <v>2.1084337349397589E-2</v>
      </c>
      <c r="Q3764" s="8" t="s">
        <v>8320</v>
      </c>
      <c r="R3764" t="s">
        <v>8358</v>
      </c>
      <c r="S3764" s="13">
        <f t="shared" si="234"/>
        <v>42193.605196759258</v>
      </c>
      <c r="T3764" s="13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</v>
      </c>
      <c r="P3765" s="7">
        <f t="shared" si="233"/>
        <v>1.54E-2</v>
      </c>
      <c r="Q3765" s="8" t="s">
        <v>8320</v>
      </c>
      <c r="R3765" t="s">
        <v>8358</v>
      </c>
      <c r="S3765" s="13">
        <f t="shared" si="234"/>
        <v>42065.541967592588</v>
      </c>
      <c r="T3765" s="13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</v>
      </c>
      <c r="P3766" s="7">
        <f t="shared" si="233"/>
        <v>1.7999999999999999E-2</v>
      </c>
      <c r="Q3766" s="8" t="s">
        <v>8320</v>
      </c>
      <c r="R3766" t="s">
        <v>8358</v>
      </c>
      <c r="S3766" s="13">
        <f t="shared" si="234"/>
        <v>42499.634629629632</v>
      </c>
      <c r="T3766" s="13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1.1345714285714286</v>
      </c>
      <c r="P3767" s="7">
        <f t="shared" si="233"/>
        <v>1.3472676907579955E-2</v>
      </c>
      <c r="Q3767" s="8" t="s">
        <v>8320</v>
      </c>
      <c r="R3767" t="s">
        <v>8358</v>
      </c>
      <c r="S3767" s="13">
        <f t="shared" si="234"/>
        <v>41820.568078703705</v>
      </c>
      <c r="T3767" s="13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1.0265010000000001</v>
      </c>
      <c r="P3768" s="7">
        <f t="shared" si="233"/>
        <v>9.3521584489445215E-3</v>
      </c>
      <c r="Q3768" s="8" t="s">
        <v>8320</v>
      </c>
      <c r="R3768" t="s">
        <v>8358</v>
      </c>
      <c r="S3768" s="13">
        <f t="shared" si="234"/>
        <v>41787.958854166667</v>
      </c>
      <c r="T3768" s="13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1.1675</v>
      </c>
      <c r="P3769" s="7">
        <f t="shared" si="233"/>
        <v>2.398286937901499E-2</v>
      </c>
      <c r="Q3769" s="8" t="s">
        <v>8320</v>
      </c>
      <c r="R3769" t="s">
        <v>8358</v>
      </c>
      <c r="S3769" s="13">
        <f t="shared" si="234"/>
        <v>42049.811307870368</v>
      </c>
      <c r="T3769" s="13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1.0765274999999999</v>
      </c>
      <c r="P3770" s="7">
        <f t="shared" si="233"/>
        <v>1.3469233252285707E-2</v>
      </c>
      <c r="Q3770" s="8" t="s">
        <v>8320</v>
      </c>
      <c r="R3770" t="s">
        <v>8358</v>
      </c>
      <c r="S3770" s="13">
        <f t="shared" si="234"/>
        <v>41772.519560185181</v>
      </c>
      <c r="T3770" s="13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</v>
      </c>
      <c r="P3771" s="7">
        <f t="shared" si="233"/>
        <v>1.3636363636363636E-2</v>
      </c>
      <c r="Q3771" s="8" t="s">
        <v>8320</v>
      </c>
      <c r="R3771" t="s">
        <v>8358</v>
      </c>
      <c r="S3771" s="13">
        <f t="shared" si="234"/>
        <v>42445.389803240738</v>
      </c>
      <c r="T3771" s="13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</v>
      </c>
      <c r="P3772" s="7">
        <f t="shared" si="233"/>
        <v>0.01</v>
      </c>
      <c r="Q3772" s="8" t="s">
        <v>8320</v>
      </c>
      <c r="R3772" t="s">
        <v>8358</v>
      </c>
      <c r="S3772" s="13">
        <f t="shared" si="234"/>
        <v>42138.722337962965</v>
      </c>
      <c r="T3772" s="13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1.46</v>
      </c>
      <c r="P3773" s="7">
        <f t="shared" si="233"/>
        <v>2.6027397260273973E-2</v>
      </c>
      <c r="Q3773" s="8" t="s">
        <v>8320</v>
      </c>
      <c r="R3773" t="s">
        <v>8358</v>
      </c>
      <c r="S3773" s="13">
        <f t="shared" si="234"/>
        <v>42493.64875</v>
      </c>
      <c r="T3773" s="13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1.1020000000000001</v>
      </c>
      <c r="P3774" s="7">
        <f t="shared" si="233"/>
        <v>5.9891107078039931E-3</v>
      </c>
      <c r="Q3774" s="8" t="s">
        <v>8320</v>
      </c>
      <c r="R3774" t="s">
        <v>8358</v>
      </c>
      <c r="S3774" s="13">
        <f t="shared" si="234"/>
        <v>42682.408634259256</v>
      </c>
      <c r="T3774" s="13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1.0820000000000001</v>
      </c>
      <c r="P3775" s="7">
        <f t="shared" si="233"/>
        <v>1.0536044362292052E-2</v>
      </c>
      <c r="Q3775" s="8" t="s">
        <v>8320</v>
      </c>
      <c r="R3775" t="s">
        <v>8358</v>
      </c>
      <c r="S3775" s="13">
        <f t="shared" si="234"/>
        <v>42655.796840277777</v>
      </c>
      <c r="T3775" s="13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</v>
      </c>
      <c r="P3776" s="7">
        <f t="shared" si="233"/>
        <v>0.01</v>
      </c>
      <c r="Q3776" s="8" t="s">
        <v>8320</v>
      </c>
      <c r="R3776" t="s">
        <v>8358</v>
      </c>
      <c r="S3776" s="13">
        <f t="shared" si="234"/>
        <v>42087.583969907406</v>
      </c>
      <c r="T3776" s="13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1.0024999999999999</v>
      </c>
      <c r="P3777" s="7">
        <f t="shared" si="233"/>
        <v>6.9825436408977558E-3</v>
      </c>
      <c r="Q3777" s="8" t="s">
        <v>8320</v>
      </c>
      <c r="R3777" t="s">
        <v>8358</v>
      </c>
      <c r="S3777" s="13">
        <f t="shared" si="234"/>
        <v>42075.734293981477</v>
      </c>
      <c r="T3777" s="13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1.0671250000000001</v>
      </c>
      <c r="P3778" s="7">
        <f t="shared" si="233"/>
        <v>1.1010893756588966E-2</v>
      </c>
      <c r="Q3778" s="8" t="s">
        <v>8320</v>
      </c>
      <c r="R3778" t="s">
        <v>8358</v>
      </c>
      <c r="S3778" s="13">
        <f t="shared" si="234"/>
        <v>41814.159467592588</v>
      </c>
      <c r="T3778" s="13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E3779/D3779</f>
        <v>1.4319999999999999</v>
      </c>
      <c r="P3779" s="7">
        <f t="shared" ref="P3779:P3842" si="237">L3779/E3779</f>
        <v>2.0600558659217876E-2</v>
      </c>
      <c r="Q3779" s="8" t="s">
        <v>8320</v>
      </c>
      <c r="R3779" t="s">
        <v>8358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1.0504166666666668</v>
      </c>
      <c r="P3780" s="7">
        <f t="shared" si="237"/>
        <v>1.4280047600158666E-2</v>
      </c>
      <c r="Q3780" s="8" t="s">
        <v>8320</v>
      </c>
      <c r="R3780" t="s">
        <v>8358</v>
      </c>
      <c r="S3780" s="13">
        <f t="shared" si="238"/>
        <v>41989.610879629625</v>
      </c>
      <c r="T3780" s="13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1.0398000000000001</v>
      </c>
      <c r="P3781" s="7">
        <f t="shared" si="237"/>
        <v>7.3732127973328201E-3</v>
      </c>
      <c r="Q3781" s="8" t="s">
        <v>8320</v>
      </c>
      <c r="R3781" t="s">
        <v>8358</v>
      </c>
      <c r="S3781" s="13">
        <f t="shared" si="238"/>
        <v>42425.527083333327</v>
      </c>
      <c r="T3781" s="13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1.2</v>
      </c>
      <c r="P3782" s="7">
        <f t="shared" si="237"/>
        <v>0.01</v>
      </c>
      <c r="Q3782" s="8" t="s">
        <v>8320</v>
      </c>
      <c r="R3782" t="s">
        <v>8358</v>
      </c>
      <c r="S3782" s="13">
        <f t="shared" si="238"/>
        <v>42166.011400462965</v>
      </c>
      <c r="T3782" s="13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1.0966666666666667</v>
      </c>
      <c r="P3783" s="7">
        <f t="shared" si="237"/>
        <v>1.0536980749746707E-2</v>
      </c>
      <c r="Q3783" s="8" t="s">
        <v>8320</v>
      </c>
      <c r="R3783" t="s">
        <v>8358</v>
      </c>
      <c r="S3783" s="13">
        <f t="shared" si="238"/>
        <v>41865.674594907403</v>
      </c>
      <c r="T3783" s="13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1.0175000000000001</v>
      </c>
      <c r="P3784" s="7">
        <f t="shared" si="237"/>
        <v>1.3267813267813268E-2</v>
      </c>
      <c r="Q3784" s="8" t="s">
        <v>8320</v>
      </c>
      <c r="R3784" t="s">
        <v>8358</v>
      </c>
      <c r="S3784" s="13">
        <f t="shared" si="238"/>
        <v>42546.653900462959</v>
      </c>
      <c r="T3784" s="13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1.2891666666666666</v>
      </c>
      <c r="P3785" s="7">
        <f t="shared" si="237"/>
        <v>1.5513897866839044E-2</v>
      </c>
      <c r="Q3785" s="8" t="s">
        <v>8320</v>
      </c>
      <c r="R3785" t="s">
        <v>8358</v>
      </c>
      <c r="S3785" s="13">
        <f t="shared" si="238"/>
        <v>42419.931944444441</v>
      </c>
      <c r="T3785" s="13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1.1499999999999999</v>
      </c>
      <c r="P3786" s="7">
        <f t="shared" si="237"/>
        <v>8.6956521739130436E-3</v>
      </c>
      <c r="Q3786" s="8" t="s">
        <v>8320</v>
      </c>
      <c r="R3786" t="s">
        <v>8358</v>
      </c>
      <c r="S3786" s="13">
        <f t="shared" si="238"/>
        <v>42531.772361111107</v>
      </c>
      <c r="T3786" s="13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1.5075000000000001</v>
      </c>
      <c r="P3787" s="7">
        <f t="shared" si="237"/>
        <v>9.9502487562189053E-3</v>
      </c>
      <c r="Q3787" s="8" t="s">
        <v>8320</v>
      </c>
      <c r="R3787" t="s">
        <v>8358</v>
      </c>
      <c r="S3787" s="13">
        <f t="shared" si="238"/>
        <v>42548.430196759255</v>
      </c>
      <c r="T3787" s="13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1.1096666666666666</v>
      </c>
      <c r="P3788" s="7">
        <f t="shared" si="237"/>
        <v>1.0663863021928507E-2</v>
      </c>
      <c r="Q3788" s="8" t="s">
        <v>8320</v>
      </c>
      <c r="R3788" t="s">
        <v>8358</v>
      </c>
      <c r="S3788" s="13">
        <f t="shared" si="238"/>
        <v>42486.829571759255</v>
      </c>
      <c r="T3788" s="13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1.0028571428571429</v>
      </c>
      <c r="P3789" s="7">
        <f t="shared" si="237"/>
        <v>2.8490028490028491E-2</v>
      </c>
      <c r="Q3789" s="8" t="s">
        <v>8320</v>
      </c>
      <c r="R3789" t="s">
        <v>8358</v>
      </c>
      <c r="S3789" s="13">
        <f t="shared" si="238"/>
        <v>42167.326458333329</v>
      </c>
      <c r="T3789" s="13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6.6666666666666671E-3</v>
      </c>
      <c r="P3790" s="7">
        <f t="shared" si="237"/>
        <v>2E-3</v>
      </c>
      <c r="Q3790" s="8" t="s">
        <v>8320</v>
      </c>
      <c r="R3790" t="s">
        <v>8358</v>
      </c>
      <c r="S3790" s="13">
        <f t="shared" si="238"/>
        <v>42333.487488425926</v>
      </c>
      <c r="T3790" s="13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3.267605633802817E-2</v>
      </c>
      <c r="P3791" s="7">
        <f t="shared" si="237"/>
        <v>3.4482758620689655E-2</v>
      </c>
      <c r="Q3791" s="8" t="s">
        <v>8320</v>
      </c>
      <c r="R3791" t="s">
        <v>8358</v>
      </c>
      <c r="S3791" s="13">
        <f t="shared" si="238"/>
        <v>42138.590486111112</v>
      </c>
      <c r="T3791" s="13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7" t="e">
        <f t="shared" si="237"/>
        <v>#DIV/0!</v>
      </c>
      <c r="Q3792" s="8" t="s">
        <v>8320</v>
      </c>
      <c r="R3792" t="s">
        <v>8358</v>
      </c>
      <c r="S3792" s="13">
        <f t="shared" si="238"/>
        <v>42666.458599537036</v>
      </c>
      <c r="T3792" s="13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7" t="e">
        <f t="shared" si="237"/>
        <v>#DIV/0!</v>
      </c>
      <c r="Q3793" s="8" t="s">
        <v>8320</v>
      </c>
      <c r="R3793" t="s">
        <v>8358</v>
      </c>
      <c r="S3793" s="13">
        <f t="shared" si="238"/>
        <v>41766.4837037037</v>
      </c>
      <c r="T3793" s="13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2.8E-3</v>
      </c>
      <c r="P3794" s="7">
        <f t="shared" si="237"/>
        <v>5.7142857142857141E-2</v>
      </c>
      <c r="Q3794" s="8" t="s">
        <v>8320</v>
      </c>
      <c r="R3794" t="s">
        <v>8358</v>
      </c>
      <c r="S3794" s="13">
        <f t="shared" si="238"/>
        <v>42170.238680555551</v>
      </c>
      <c r="T3794" s="13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0.59657142857142853</v>
      </c>
      <c r="P3795" s="7">
        <f t="shared" si="237"/>
        <v>5.7471264367816091E-3</v>
      </c>
      <c r="Q3795" s="8" t="s">
        <v>8320</v>
      </c>
      <c r="R3795" t="s">
        <v>8358</v>
      </c>
      <c r="S3795" s="13">
        <f t="shared" si="238"/>
        <v>41968.73065972222</v>
      </c>
      <c r="T3795" s="13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0.01</v>
      </c>
      <c r="P3796" s="7">
        <f t="shared" si="237"/>
        <v>0.02</v>
      </c>
      <c r="Q3796" s="8" t="s">
        <v>8320</v>
      </c>
      <c r="R3796" t="s">
        <v>8358</v>
      </c>
      <c r="S3796" s="13">
        <f t="shared" si="238"/>
        <v>42132.372152777774</v>
      </c>
      <c r="T3796" s="13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1.6666666666666666E-2</v>
      </c>
      <c r="P3797" s="7">
        <f t="shared" si="237"/>
        <v>0.2</v>
      </c>
      <c r="Q3797" s="8" t="s">
        <v>8320</v>
      </c>
      <c r="R3797" t="s">
        <v>8358</v>
      </c>
      <c r="S3797" s="13">
        <f t="shared" si="238"/>
        <v>42201.227893518517</v>
      </c>
      <c r="T3797" s="13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4.4444444444444447E-5</v>
      </c>
      <c r="P3798" s="7">
        <f t="shared" si="237"/>
        <v>1</v>
      </c>
      <c r="Q3798" s="8" t="s">
        <v>8320</v>
      </c>
      <c r="R3798" t="s">
        <v>8358</v>
      </c>
      <c r="S3798" s="13">
        <f t="shared" si="238"/>
        <v>42688.821250000001</v>
      </c>
      <c r="T3798" s="13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0.89666666666666661</v>
      </c>
      <c r="P3799" s="7">
        <f t="shared" si="237"/>
        <v>6.8773234200743497E-3</v>
      </c>
      <c r="Q3799" s="8" t="s">
        <v>8320</v>
      </c>
      <c r="R3799" t="s">
        <v>8358</v>
      </c>
      <c r="S3799" s="13">
        <f t="shared" si="238"/>
        <v>42084.673206018517</v>
      </c>
      <c r="T3799" s="13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1.4642857142857143E-2</v>
      </c>
      <c r="P3800" s="7">
        <f t="shared" si="237"/>
        <v>4.8780487804878049E-3</v>
      </c>
      <c r="Q3800" s="8" t="s">
        <v>8320</v>
      </c>
      <c r="R3800" t="s">
        <v>8358</v>
      </c>
      <c r="S3800" s="13">
        <f t="shared" si="238"/>
        <v>41831.514444444438</v>
      </c>
      <c r="T3800" s="13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4.02E-2</v>
      </c>
      <c r="P3801" s="7">
        <f t="shared" si="237"/>
        <v>9.9502487562189053E-3</v>
      </c>
      <c r="Q3801" s="8" t="s">
        <v>8320</v>
      </c>
      <c r="R3801" t="s">
        <v>8358</v>
      </c>
      <c r="S3801" s="13">
        <f t="shared" si="238"/>
        <v>42410.722719907404</v>
      </c>
      <c r="T3801" s="13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4.0045454545454544E-2</v>
      </c>
      <c r="P3802" s="7">
        <f t="shared" si="237"/>
        <v>1.8161180476730987E-2</v>
      </c>
      <c r="Q3802" s="8" t="s">
        <v>8320</v>
      </c>
      <c r="R3802" t="s">
        <v>8358</v>
      </c>
      <c r="S3802" s="13">
        <f t="shared" si="238"/>
        <v>41982.528738425921</v>
      </c>
      <c r="T3802" s="13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8.5199999999999998E-2</v>
      </c>
      <c r="P3803" s="7">
        <f t="shared" si="237"/>
        <v>2.1126760563380281E-2</v>
      </c>
      <c r="Q3803" s="8" t="s">
        <v>8320</v>
      </c>
      <c r="R3803" t="s">
        <v>8358</v>
      </c>
      <c r="S3803" s="13">
        <f t="shared" si="238"/>
        <v>41975.467777777776</v>
      </c>
      <c r="T3803" s="13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7" t="e">
        <f t="shared" si="237"/>
        <v>#DIV/0!</v>
      </c>
      <c r="Q3804" s="8" t="s">
        <v>8320</v>
      </c>
      <c r="R3804" t="s">
        <v>8358</v>
      </c>
      <c r="S3804" s="13">
        <f t="shared" si="238"/>
        <v>42268.917893518512</v>
      </c>
      <c r="T3804" s="13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0.19650000000000001</v>
      </c>
      <c r="P3805" s="7">
        <f t="shared" si="237"/>
        <v>1.6963528413910092E-2</v>
      </c>
      <c r="Q3805" s="8" t="s">
        <v>8320</v>
      </c>
      <c r="R3805" t="s">
        <v>8358</v>
      </c>
      <c r="S3805" s="13">
        <f t="shared" si="238"/>
        <v>42403.763518518514</v>
      </c>
      <c r="T3805" s="13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7" t="e">
        <f t="shared" si="237"/>
        <v>#DIV/0!</v>
      </c>
      <c r="Q3806" s="8" t="s">
        <v>8320</v>
      </c>
      <c r="R3806" t="s">
        <v>8358</v>
      </c>
      <c r="S3806" s="13">
        <f t="shared" si="238"/>
        <v>42526.801203703704</v>
      </c>
      <c r="T3806" s="13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2.0000000000000002E-5</v>
      </c>
      <c r="P3807" s="7">
        <f t="shared" si="237"/>
        <v>0.66666666666666663</v>
      </c>
      <c r="Q3807" s="8" t="s">
        <v>8320</v>
      </c>
      <c r="R3807" t="s">
        <v>8358</v>
      </c>
      <c r="S3807" s="13">
        <f t="shared" si="238"/>
        <v>41849.678703703699</v>
      </c>
      <c r="T3807" s="13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6.6666666666666664E-4</v>
      </c>
      <c r="P3808" s="7">
        <f t="shared" si="237"/>
        <v>0.2</v>
      </c>
      <c r="Q3808" s="8" t="s">
        <v>8320</v>
      </c>
      <c r="R3808" t="s">
        <v>8358</v>
      </c>
      <c r="S3808" s="13">
        <f t="shared" si="238"/>
        <v>41799.050706018512</v>
      </c>
      <c r="T3808" s="13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0.30333333333333334</v>
      </c>
      <c r="P3809" s="7">
        <f t="shared" si="237"/>
        <v>1.9780219780219779E-2</v>
      </c>
      <c r="Q3809" s="8" t="s">
        <v>8320</v>
      </c>
      <c r="R3809" t="s">
        <v>8358</v>
      </c>
      <c r="S3809" s="13">
        <f t="shared" si="238"/>
        <v>42090.700682870367</v>
      </c>
      <c r="T3809" s="13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</v>
      </c>
      <c r="P3810" s="7">
        <f t="shared" si="237"/>
        <v>2.4E-2</v>
      </c>
      <c r="Q3810" s="8" t="s">
        <v>8320</v>
      </c>
      <c r="R3810" t="s">
        <v>8321</v>
      </c>
      <c r="S3810" s="13">
        <f t="shared" si="238"/>
        <v>42059.24559027778</v>
      </c>
      <c r="T3810" s="13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1.0125</v>
      </c>
      <c r="P3811" s="7">
        <f t="shared" si="237"/>
        <v>1.8765432098765432E-2</v>
      </c>
      <c r="Q3811" s="8" t="s">
        <v>8320</v>
      </c>
      <c r="R3811" t="s">
        <v>8321</v>
      </c>
      <c r="S3811" s="13">
        <f t="shared" si="238"/>
        <v>41800.318368055552</v>
      </c>
      <c r="T3811" s="13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1.2173333333333334</v>
      </c>
      <c r="P3812" s="7">
        <f t="shared" si="237"/>
        <v>1.4238773274917854E-2</v>
      </c>
      <c r="Q3812" s="8" t="s">
        <v>8320</v>
      </c>
      <c r="R3812" t="s">
        <v>8321</v>
      </c>
      <c r="S3812" s="13">
        <f t="shared" si="238"/>
        <v>42054.640717592592</v>
      </c>
      <c r="T3812" s="13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3.3</v>
      </c>
      <c r="P3813" s="7">
        <f t="shared" si="237"/>
        <v>2.3030303030303029E-2</v>
      </c>
      <c r="Q3813" s="8" t="s">
        <v>8320</v>
      </c>
      <c r="R3813" t="s">
        <v>8321</v>
      </c>
      <c r="S3813" s="13">
        <f t="shared" si="238"/>
        <v>42487.418668981474</v>
      </c>
      <c r="T3813" s="13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1.0954999999999999</v>
      </c>
      <c r="P3814" s="7">
        <f t="shared" si="237"/>
        <v>5.0205385668644457E-3</v>
      </c>
      <c r="Q3814" s="8" t="s">
        <v>8320</v>
      </c>
      <c r="R3814" t="s">
        <v>8321</v>
      </c>
      <c r="S3814" s="13">
        <f t="shared" si="238"/>
        <v>42109.542916666665</v>
      </c>
      <c r="T3814" s="13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1.0095190476190474</v>
      </c>
      <c r="P3815" s="7">
        <f t="shared" si="237"/>
        <v>1.2735909131646848E-2</v>
      </c>
      <c r="Q3815" s="8" t="s">
        <v>8320</v>
      </c>
      <c r="R3815" t="s">
        <v>8321</v>
      </c>
      <c r="S3815" s="13">
        <f t="shared" si="238"/>
        <v>42497.067372685182</v>
      </c>
      <c r="T3815" s="13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1.4013333333333333</v>
      </c>
      <c r="P3816" s="7">
        <f t="shared" si="237"/>
        <v>1.6175071360608945E-2</v>
      </c>
      <c r="Q3816" s="8" t="s">
        <v>8320</v>
      </c>
      <c r="R3816" t="s">
        <v>8321</v>
      </c>
      <c r="S3816" s="13">
        <f t="shared" si="238"/>
        <v>42058.695740740739</v>
      </c>
      <c r="T3816" s="13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1.0000100000000001</v>
      </c>
      <c r="P3817" s="7">
        <f t="shared" si="237"/>
        <v>1.9999800001999982E-2</v>
      </c>
      <c r="Q3817" s="8" t="s">
        <v>8320</v>
      </c>
      <c r="R3817" t="s">
        <v>8321</v>
      </c>
      <c r="S3817" s="13">
        <f t="shared" si="238"/>
        <v>42207.051585648143</v>
      </c>
      <c r="T3817" s="13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1.19238</v>
      </c>
      <c r="P3818" s="7">
        <f t="shared" si="237"/>
        <v>2.0686917481563486E-2</v>
      </c>
      <c r="Q3818" s="8" t="s">
        <v>8320</v>
      </c>
      <c r="R3818" t="s">
        <v>8321</v>
      </c>
      <c r="S3818" s="13">
        <f t="shared" si="238"/>
        <v>41807.481747685182</v>
      </c>
      <c r="T3818" s="13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1.0725</v>
      </c>
      <c r="P3819" s="7">
        <f t="shared" si="237"/>
        <v>9.324009324009324E-3</v>
      </c>
      <c r="Q3819" s="8" t="s">
        <v>8320</v>
      </c>
      <c r="R3819" t="s">
        <v>8321</v>
      </c>
      <c r="S3819" s="13">
        <f t="shared" si="238"/>
        <v>42284.488611111105</v>
      </c>
      <c r="T3819" s="13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2.2799999999999998</v>
      </c>
      <c r="P3820" s="7">
        <f t="shared" si="237"/>
        <v>1.7543859649122806E-2</v>
      </c>
      <c r="Q3820" s="8" t="s">
        <v>8320</v>
      </c>
      <c r="R3820" t="s">
        <v>8321</v>
      </c>
      <c r="S3820" s="13">
        <f t="shared" si="238"/>
        <v>42045.634050925924</v>
      </c>
      <c r="T3820" s="13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1.0640000000000001</v>
      </c>
      <c r="P3821" s="7">
        <f t="shared" si="237"/>
        <v>2.4436090225563908E-2</v>
      </c>
      <c r="Q3821" s="8" t="s">
        <v>8320</v>
      </c>
      <c r="R3821" t="s">
        <v>8321</v>
      </c>
      <c r="S3821" s="13">
        <f t="shared" si="238"/>
        <v>42184.001203703701</v>
      </c>
      <c r="T3821" s="13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1.4333333333333333</v>
      </c>
      <c r="P3822" s="7">
        <f t="shared" si="237"/>
        <v>4.6511627906976744E-2</v>
      </c>
      <c r="Q3822" s="8" t="s">
        <v>8320</v>
      </c>
      <c r="R3822" t="s">
        <v>8321</v>
      </c>
      <c r="S3822" s="13">
        <f t="shared" si="238"/>
        <v>42160.443483796298</v>
      </c>
      <c r="T3822" s="13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1.0454285714285714</v>
      </c>
      <c r="P3823" s="7">
        <f t="shared" si="237"/>
        <v>1.257174091281771E-2</v>
      </c>
      <c r="Q3823" s="8" t="s">
        <v>8320</v>
      </c>
      <c r="R3823" t="s">
        <v>8321</v>
      </c>
      <c r="S3823" s="13">
        <f t="shared" si="238"/>
        <v>42340.972303240742</v>
      </c>
      <c r="T3823" s="13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1.1002000000000001</v>
      </c>
      <c r="P3824" s="7">
        <f t="shared" si="237"/>
        <v>1.3815669878203964E-2</v>
      </c>
      <c r="Q3824" s="8" t="s">
        <v>8320</v>
      </c>
      <c r="R3824" t="s">
        <v>8321</v>
      </c>
      <c r="S3824" s="13">
        <f t="shared" si="238"/>
        <v>42329.629826388882</v>
      </c>
      <c r="T3824" s="13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1.06</v>
      </c>
      <c r="P3825" s="7">
        <f t="shared" si="237"/>
        <v>1.5471698113207547E-2</v>
      </c>
      <c r="Q3825" s="8" t="s">
        <v>8320</v>
      </c>
      <c r="R3825" t="s">
        <v>8321</v>
      </c>
      <c r="S3825" s="13">
        <f t="shared" si="238"/>
        <v>42170.701898148145</v>
      </c>
      <c r="T3825" s="13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1.08</v>
      </c>
      <c r="P3826" s="7">
        <f t="shared" si="237"/>
        <v>2.5925925925925925E-2</v>
      </c>
      <c r="Q3826" s="8" t="s">
        <v>8320</v>
      </c>
      <c r="R3826" t="s">
        <v>8321</v>
      </c>
      <c r="S3826" s="13">
        <f t="shared" si="238"/>
        <v>42571.417858796289</v>
      </c>
      <c r="T3826" s="13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1.0542</v>
      </c>
      <c r="P3827" s="7">
        <f t="shared" si="237"/>
        <v>9.2961487383798145E-3</v>
      </c>
      <c r="Q3827" s="8" t="s">
        <v>8320</v>
      </c>
      <c r="R3827" t="s">
        <v>8321</v>
      </c>
      <c r="S3827" s="13">
        <f t="shared" si="238"/>
        <v>42150.861273148148</v>
      </c>
      <c r="T3827" s="13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1.1916666666666667</v>
      </c>
      <c r="P3828" s="7">
        <f t="shared" si="237"/>
        <v>3.6363636363636362E-2</v>
      </c>
      <c r="Q3828" s="8" t="s">
        <v>8320</v>
      </c>
      <c r="R3828" t="s">
        <v>8321</v>
      </c>
      <c r="S3828" s="13">
        <f t="shared" si="238"/>
        <v>42101.215208333328</v>
      </c>
      <c r="T3828" s="13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1.5266666666666666</v>
      </c>
      <c r="P3829" s="7">
        <f t="shared" si="237"/>
        <v>1.4192139737991267E-2</v>
      </c>
      <c r="Q3829" s="8" t="s">
        <v>8320</v>
      </c>
      <c r="R3829" t="s">
        <v>8321</v>
      </c>
      <c r="S3829" s="13">
        <f t="shared" si="238"/>
        <v>42034.719918981478</v>
      </c>
      <c r="T3829" s="13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</v>
      </c>
      <c r="P3830" s="7">
        <f t="shared" si="237"/>
        <v>5.5999999999999999E-3</v>
      </c>
      <c r="Q3830" s="8" t="s">
        <v>8320</v>
      </c>
      <c r="R3830" t="s">
        <v>8321</v>
      </c>
      <c r="S3830" s="13">
        <f t="shared" si="238"/>
        <v>41944.319293981483</v>
      </c>
      <c r="T3830" s="13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1.002</v>
      </c>
      <c r="P3831" s="7">
        <f t="shared" si="237"/>
        <v>1.5968063872255488E-2</v>
      </c>
      <c r="Q3831" s="8" t="s">
        <v>8320</v>
      </c>
      <c r="R3831" t="s">
        <v>8321</v>
      </c>
      <c r="S3831" s="13">
        <f t="shared" si="238"/>
        <v>42593.657071759262</v>
      </c>
      <c r="T3831" s="13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2.25</v>
      </c>
      <c r="P3832" s="7">
        <f t="shared" si="237"/>
        <v>1.3333333333333334E-2</v>
      </c>
      <c r="Q3832" s="8" t="s">
        <v>8320</v>
      </c>
      <c r="R3832" t="s">
        <v>8321</v>
      </c>
      <c r="S3832" s="13">
        <f t="shared" si="238"/>
        <v>42503.532534722217</v>
      </c>
      <c r="T3832" s="13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1.0602199999999999</v>
      </c>
      <c r="P3833" s="7">
        <f t="shared" si="237"/>
        <v>1.6977608420893776E-2</v>
      </c>
      <c r="Q3833" s="8" t="s">
        <v>8320</v>
      </c>
      <c r="R3833" t="s">
        <v>8321</v>
      </c>
      <c r="S3833" s="13">
        <f t="shared" si="238"/>
        <v>41927.640567129631</v>
      </c>
      <c r="T3833" s="13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1.0466666666666666</v>
      </c>
      <c r="P3834" s="7">
        <f t="shared" si="237"/>
        <v>7.1656050955414014E-3</v>
      </c>
      <c r="Q3834" s="8" t="s">
        <v>8320</v>
      </c>
      <c r="R3834" t="s">
        <v>8321</v>
      </c>
      <c r="S3834" s="13">
        <f t="shared" si="238"/>
        <v>42374.906655092585</v>
      </c>
      <c r="T3834" s="13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1.1666666666666667</v>
      </c>
      <c r="P3835" s="7">
        <f t="shared" si="237"/>
        <v>1.4285714285714285E-2</v>
      </c>
      <c r="Q3835" s="8" t="s">
        <v>8320</v>
      </c>
      <c r="R3835" t="s">
        <v>8321</v>
      </c>
      <c r="S3835" s="13">
        <f t="shared" si="238"/>
        <v>41963.664027777777</v>
      </c>
      <c r="T3835" s="13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1.0903333333333334</v>
      </c>
      <c r="P3836" s="7">
        <f t="shared" si="237"/>
        <v>1.742586365025986E-2</v>
      </c>
      <c r="Q3836" s="8" t="s">
        <v>8320</v>
      </c>
      <c r="R3836" t="s">
        <v>8321</v>
      </c>
      <c r="S3836" s="13">
        <f t="shared" si="238"/>
        <v>42143.236886574072</v>
      </c>
      <c r="T3836" s="13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1.6</v>
      </c>
      <c r="P3837" s="7">
        <f t="shared" si="237"/>
        <v>2.5000000000000001E-2</v>
      </c>
      <c r="Q3837" s="8" t="s">
        <v>8320</v>
      </c>
      <c r="R3837" t="s">
        <v>8321</v>
      </c>
      <c r="S3837" s="13">
        <f t="shared" si="238"/>
        <v>42460.733888888884</v>
      </c>
      <c r="T3837" s="13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1.125</v>
      </c>
      <c r="P3838" s="7">
        <f t="shared" si="237"/>
        <v>1.5555555555555555E-2</v>
      </c>
      <c r="Q3838" s="8" t="s">
        <v>8320</v>
      </c>
      <c r="R3838" t="s">
        <v>8321</v>
      </c>
      <c r="S3838" s="13">
        <f t="shared" si="238"/>
        <v>42553.718194444438</v>
      </c>
      <c r="T3838" s="13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1.0209999999999999</v>
      </c>
      <c r="P3839" s="7">
        <f t="shared" si="237"/>
        <v>8.3251714005876595E-3</v>
      </c>
      <c r="Q3839" s="8" t="s">
        <v>8320</v>
      </c>
      <c r="R3839" t="s">
        <v>8321</v>
      </c>
      <c r="S3839" s="13">
        <f t="shared" si="238"/>
        <v>42152.557384259257</v>
      </c>
      <c r="T3839" s="13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1.00824</v>
      </c>
      <c r="P3840" s="7">
        <f t="shared" si="237"/>
        <v>9.9182734269618353E-4</v>
      </c>
      <c r="Q3840" s="8" t="s">
        <v>8320</v>
      </c>
      <c r="R3840" t="s">
        <v>8321</v>
      </c>
      <c r="S3840" s="13">
        <f t="shared" si="238"/>
        <v>42116.502418981479</v>
      </c>
      <c r="T3840" s="13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1.0125</v>
      </c>
      <c r="P3841" s="7">
        <f t="shared" si="237"/>
        <v>1.580246913580247E-2</v>
      </c>
      <c r="Q3841" s="8" t="s">
        <v>8320</v>
      </c>
      <c r="R3841" t="s">
        <v>8321</v>
      </c>
      <c r="S3841" s="13">
        <f t="shared" si="238"/>
        <v>42154.934305555558</v>
      </c>
      <c r="T3841" s="13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</v>
      </c>
      <c r="P3842" s="7">
        <f t="shared" si="237"/>
        <v>4.6153846153846156E-2</v>
      </c>
      <c r="Q3842" s="8" t="s">
        <v>8320</v>
      </c>
      <c r="R3842" t="s">
        <v>8321</v>
      </c>
      <c r="S3842" s="13">
        <f t="shared" si="238"/>
        <v>42432.493391203701</v>
      </c>
      <c r="T3842" s="13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E3843/D3843</f>
        <v>8.72E-2</v>
      </c>
      <c r="P3843" s="7">
        <f t="shared" ref="P3843:P3906" si="241">L3843/E3843</f>
        <v>3.8990825688073397E-2</v>
      </c>
      <c r="Q3843" s="8" t="s">
        <v>8320</v>
      </c>
      <c r="R3843" t="s">
        <v>8321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0.21940000000000001</v>
      </c>
      <c r="P3844" s="7">
        <f t="shared" si="241"/>
        <v>2.0966271649954422E-2</v>
      </c>
      <c r="Q3844" s="8" t="s">
        <v>8320</v>
      </c>
      <c r="R3844" t="s">
        <v>8321</v>
      </c>
      <c r="S3844" s="13">
        <f t="shared" si="242"/>
        <v>41740.285324074073</v>
      </c>
      <c r="T3844" s="13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0.21299999999999999</v>
      </c>
      <c r="P3845" s="7">
        <f t="shared" si="241"/>
        <v>1.7840375586854459E-2</v>
      </c>
      <c r="Q3845" s="8" t="s">
        <v>8320</v>
      </c>
      <c r="R3845" t="s">
        <v>8321</v>
      </c>
      <c r="S3845" s="13">
        <f t="shared" si="242"/>
        <v>41765.864166666666</v>
      </c>
      <c r="T3845" s="13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0.41489795918367345</v>
      </c>
      <c r="P3846" s="7">
        <f t="shared" si="241"/>
        <v>1.2297097884899164E-2</v>
      </c>
      <c r="Q3846" s="8" t="s">
        <v>8320</v>
      </c>
      <c r="R3846" t="s">
        <v>8321</v>
      </c>
      <c r="S3846" s="13">
        <f t="shared" si="242"/>
        <v>41766.408958333333</v>
      </c>
      <c r="T3846" s="13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2.1049999999999999E-2</v>
      </c>
      <c r="P3847" s="7">
        <f t="shared" si="241"/>
        <v>1.4251781472684086E-2</v>
      </c>
      <c r="Q3847" s="8" t="s">
        <v>8320</v>
      </c>
      <c r="R3847" t="s">
        <v>8321</v>
      </c>
      <c r="S3847" s="13">
        <f t="shared" si="242"/>
        <v>42248.418680555558</v>
      </c>
      <c r="T3847" s="13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2.7E-2</v>
      </c>
      <c r="P3848" s="7">
        <f t="shared" si="241"/>
        <v>4.2328042328042326E-2</v>
      </c>
      <c r="Q3848" s="8" t="s">
        <v>8320</v>
      </c>
      <c r="R3848" t="s">
        <v>8321</v>
      </c>
      <c r="S3848" s="13">
        <f t="shared" si="242"/>
        <v>41885.01321759259</v>
      </c>
      <c r="T3848" s="13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0.16161904761904761</v>
      </c>
      <c r="P3849" s="7">
        <f t="shared" si="241"/>
        <v>5.3034767236299352E-3</v>
      </c>
      <c r="Q3849" s="8" t="s">
        <v>8320</v>
      </c>
      <c r="R3849" t="s">
        <v>8321</v>
      </c>
      <c r="S3849" s="13">
        <f t="shared" si="242"/>
        <v>42159.016099537032</v>
      </c>
      <c r="T3849" s="13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0.16376923076923078</v>
      </c>
      <c r="P3850" s="7">
        <f t="shared" si="241"/>
        <v>2.0197275716298733E-2</v>
      </c>
      <c r="Q3850" s="8" t="s">
        <v>8320</v>
      </c>
      <c r="R3850" t="s">
        <v>8321</v>
      </c>
      <c r="S3850" s="13">
        <f t="shared" si="242"/>
        <v>42265.608668981477</v>
      </c>
      <c r="T3850" s="13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7.0433333333333334E-2</v>
      </c>
      <c r="P3851" s="7">
        <f t="shared" si="241"/>
        <v>1.3251301467108376E-2</v>
      </c>
      <c r="Q3851" s="8" t="s">
        <v>8320</v>
      </c>
      <c r="R3851" t="s">
        <v>8321</v>
      </c>
      <c r="S3851" s="13">
        <f t="shared" si="242"/>
        <v>42136.558842592589</v>
      </c>
      <c r="T3851" s="13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3.7999999999999999E-2</v>
      </c>
      <c r="P3852" s="7">
        <f t="shared" si="241"/>
        <v>0.10526315789473684</v>
      </c>
      <c r="Q3852" s="8" t="s">
        <v>8320</v>
      </c>
      <c r="R3852" t="s">
        <v>8321</v>
      </c>
      <c r="S3852" s="13">
        <f t="shared" si="242"/>
        <v>41974.916006944441</v>
      </c>
      <c r="T3852" s="13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0.34079999999999999</v>
      </c>
      <c r="P3853" s="7">
        <f t="shared" si="241"/>
        <v>2.8169014084507043E-2</v>
      </c>
      <c r="Q3853" s="8" t="s">
        <v>8320</v>
      </c>
      <c r="R3853" t="s">
        <v>8321</v>
      </c>
      <c r="S3853" s="13">
        <f t="shared" si="242"/>
        <v>42172.23123842592</v>
      </c>
      <c r="T3853" s="13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2E-3</v>
      </c>
      <c r="P3854" s="7">
        <f t="shared" si="241"/>
        <v>0.1</v>
      </c>
      <c r="Q3854" s="8" t="s">
        <v>8320</v>
      </c>
      <c r="R3854" t="s">
        <v>8321</v>
      </c>
      <c r="S3854" s="13">
        <f t="shared" si="242"/>
        <v>42064.982361111113</v>
      </c>
      <c r="T3854" s="13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2.5999999999999998E-4</v>
      </c>
      <c r="P3855" s="7">
        <f t="shared" si="241"/>
        <v>7.6923076923076927E-2</v>
      </c>
      <c r="Q3855" s="8" t="s">
        <v>8320</v>
      </c>
      <c r="R3855" t="s">
        <v>8321</v>
      </c>
      <c r="S3855" s="13">
        <f t="shared" si="242"/>
        <v>41848.631689814814</v>
      </c>
      <c r="T3855" s="13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0.16254545454545455</v>
      </c>
      <c r="P3856" s="7">
        <f t="shared" si="241"/>
        <v>1.1185682326621925E-2</v>
      </c>
      <c r="Q3856" s="8" t="s">
        <v>8320</v>
      </c>
      <c r="R3856" t="s">
        <v>8321</v>
      </c>
      <c r="S3856" s="13">
        <f t="shared" si="242"/>
        <v>42103.67659722222</v>
      </c>
      <c r="T3856" s="13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2.5000000000000001E-2</v>
      </c>
      <c r="P3857" s="7">
        <f t="shared" si="241"/>
        <v>0.04</v>
      </c>
      <c r="Q3857" s="8" t="s">
        <v>8320</v>
      </c>
      <c r="R3857" t="s">
        <v>8321</v>
      </c>
      <c r="S3857" s="13">
        <f t="shared" si="242"/>
        <v>42059.762395833335</v>
      </c>
      <c r="T3857" s="13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2.0000000000000001E-4</v>
      </c>
      <c r="P3858" s="7">
        <f t="shared" si="241"/>
        <v>1</v>
      </c>
      <c r="Q3858" s="8" t="s">
        <v>8320</v>
      </c>
      <c r="R3858" t="s">
        <v>8321</v>
      </c>
      <c r="S3858" s="13">
        <f t="shared" si="242"/>
        <v>42041.534756944442</v>
      </c>
      <c r="T3858" s="13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5.1999999999999998E-2</v>
      </c>
      <c r="P3859" s="7">
        <f t="shared" si="241"/>
        <v>1.5384615384615385E-2</v>
      </c>
      <c r="Q3859" s="8" t="s">
        <v>8320</v>
      </c>
      <c r="R3859" t="s">
        <v>8321</v>
      </c>
      <c r="S3859" s="13">
        <f t="shared" si="242"/>
        <v>41829.528819444444</v>
      </c>
      <c r="T3859" s="13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0.02</v>
      </c>
      <c r="P3860" s="7">
        <f t="shared" si="241"/>
        <v>0.1</v>
      </c>
      <c r="Q3860" s="8" t="s">
        <v>8320</v>
      </c>
      <c r="R3860" t="s">
        <v>8321</v>
      </c>
      <c r="S3860" s="13">
        <f t="shared" si="242"/>
        <v>42128.222731481474</v>
      </c>
      <c r="T3860" s="13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4.0000000000000002E-4</v>
      </c>
      <c r="P3861" s="7">
        <f t="shared" si="241"/>
        <v>1</v>
      </c>
      <c r="Q3861" s="8" t="s">
        <v>8320</v>
      </c>
      <c r="R3861" t="s">
        <v>8321</v>
      </c>
      <c r="S3861" s="13">
        <f t="shared" si="242"/>
        <v>41789.685266203705</v>
      </c>
      <c r="T3861" s="13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0.17666666666666667</v>
      </c>
      <c r="P3862" s="7">
        <f t="shared" si="241"/>
        <v>1.2264150943396227E-2</v>
      </c>
      <c r="Q3862" s="8" t="s">
        <v>8320</v>
      </c>
      <c r="R3862" t="s">
        <v>8321</v>
      </c>
      <c r="S3862" s="13">
        <f t="shared" si="242"/>
        <v>41833.452662037038</v>
      </c>
      <c r="T3862" s="13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0.05</v>
      </c>
      <c r="P3863" s="7">
        <f t="shared" si="241"/>
        <v>0.01</v>
      </c>
      <c r="Q3863" s="8" t="s">
        <v>8320</v>
      </c>
      <c r="R3863" t="s">
        <v>8321</v>
      </c>
      <c r="S3863" s="13">
        <f t="shared" si="242"/>
        <v>41914.381678240738</v>
      </c>
      <c r="T3863" s="13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1.3333333333333334E-4</v>
      </c>
      <c r="P3864" s="7">
        <f t="shared" si="241"/>
        <v>1</v>
      </c>
      <c r="Q3864" s="8" t="s">
        <v>8320</v>
      </c>
      <c r="R3864" t="s">
        <v>8321</v>
      </c>
      <c r="S3864" s="13">
        <f t="shared" si="242"/>
        <v>42611.052731481475</v>
      </c>
      <c r="T3864" s="13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7" t="e">
        <f t="shared" si="241"/>
        <v>#DIV/0!</v>
      </c>
      <c r="Q3865" s="8" t="s">
        <v>8320</v>
      </c>
      <c r="R3865" t="s">
        <v>8321</v>
      </c>
      <c r="S3865" s="13">
        <f t="shared" si="242"/>
        <v>42253.424826388888</v>
      </c>
      <c r="T3865" s="13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1.2E-2</v>
      </c>
      <c r="P3866" s="7">
        <f t="shared" si="241"/>
        <v>0.05</v>
      </c>
      <c r="Q3866" s="8" t="s">
        <v>8320</v>
      </c>
      <c r="R3866" t="s">
        <v>8321</v>
      </c>
      <c r="S3866" s="13">
        <f t="shared" si="242"/>
        <v>42295.683495370373</v>
      </c>
      <c r="T3866" s="13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0.26937422295897223</v>
      </c>
      <c r="P3867" s="7">
        <f t="shared" si="241"/>
        <v>2.1538461538461538E-2</v>
      </c>
      <c r="Q3867" s="8" t="s">
        <v>8320</v>
      </c>
      <c r="R3867" t="s">
        <v>8321</v>
      </c>
      <c r="S3867" s="13">
        <f t="shared" si="242"/>
        <v>41841.44326388889</v>
      </c>
      <c r="T3867" s="13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5.4999999999999997E-3</v>
      </c>
      <c r="P3868" s="7">
        <f t="shared" si="241"/>
        <v>0.18181818181818182</v>
      </c>
      <c r="Q3868" s="8" t="s">
        <v>8320</v>
      </c>
      <c r="R3868" t="s">
        <v>8321</v>
      </c>
      <c r="S3868" s="13">
        <f t="shared" si="242"/>
        <v>42402.738668981481</v>
      </c>
      <c r="T3868" s="13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0.1255</v>
      </c>
      <c r="P3869" s="7">
        <f t="shared" si="241"/>
        <v>1.9920318725099601E-2</v>
      </c>
      <c r="Q3869" s="8" t="s">
        <v>8320</v>
      </c>
      <c r="R3869" t="s">
        <v>8321</v>
      </c>
      <c r="S3869" s="13">
        <f t="shared" si="242"/>
        <v>42509.605775462966</v>
      </c>
      <c r="T3869" s="13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2E-3</v>
      </c>
      <c r="P3870" s="7">
        <f t="shared" si="241"/>
        <v>0.1</v>
      </c>
      <c r="Q3870" s="8" t="s">
        <v>8320</v>
      </c>
      <c r="R3870" t="s">
        <v>8358</v>
      </c>
      <c r="S3870" s="13">
        <f t="shared" si="242"/>
        <v>41865.45144675926</v>
      </c>
      <c r="T3870" s="13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3.44748684310884E-2</v>
      </c>
      <c r="P3871" s="7">
        <f t="shared" si="241"/>
        <v>3.3185840707964605E-2</v>
      </c>
      <c r="Q3871" s="8" t="s">
        <v>8320</v>
      </c>
      <c r="R3871" t="s">
        <v>8358</v>
      </c>
      <c r="S3871" s="13">
        <f t="shared" si="242"/>
        <v>42047.516111111108</v>
      </c>
      <c r="T3871" s="13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0.15</v>
      </c>
      <c r="P3872" s="7">
        <f t="shared" si="241"/>
        <v>6.6666666666666671E-3</v>
      </c>
      <c r="Q3872" s="8" t="s">
        <v>8320</v>
      </c>
      <c r="R3872" t="s">
        <v>8358</v>
      </c>
      <c r="S3872" s="13">
        <f t="shared" si="242"/>
        <v>41792.963865740741</v>
      </c>
      <c r="T3872" s="13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2.6666666666666668E-2</v>
      </c>
      <c r="P3873" s="7">
        <f t="shared" si="241"/>
        <v>7.4999999999999997E-2</v>
      </c>
      <c r="Q3873" s="8" t="s">
        <v>8320</v>
      </c>
      <c r="R3873" t="s">
        <v>8358</v>
      </c>
      <c r="S3873" s="13">
        <f t="shared" si="242"/>
        <v>42763.572337962956</v>
      </c>
      <c r="T3873" s="13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7" t="e">
        <f t="shared" si="241"/>
        <v>#DIV/0!</v>
      </c>
      <c r="Q3874" s="8" t="s">
        <v>8320</v>
      </c>
      <c r="R3874" t="s">
        <v>8358</v>
      </c>
      <c r="S3874" s="13">
        <f t="shared" si="242"/>
        <v>42179.9374537037</v>
      </c>
      <c r="T3874" s="13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7" t="e">
        <f t="shared" si="241"/>
        <v>#DIV/0!</v>
      </c>
      <c r="Q3875" s="8" t="s">
        <v>8320</v>
      </c>
      <c r="R3875" t="s">
        <v>8358</v>
      </c>
      <c r="S3875" s="13">
        <f t="shared" si="242"/>
        <v>42255.487673611111</v>
      </c>
      <c r="T3875" s="13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7" t="e">
        <f t="shared" si="241"/>
        <v>#DIV/0!</v>
      </c>
      <c r="Q3876" s="8" t="s">
        <v>8320</v>
      </c>
      <c r="R3876" t="s">
        <v>8358</v>
      </c>
      <c r="S3876" s="13">
        <f t="shared" si="242"/>
        <v>42006.808124999996</v>
      </c>
      <c r="T3876" s="13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7" t="e">
        <f t="shared" si="241"/>
        <v>#DIV/0!</v>
      </c>
      <c r="Q3877" s="8" t="s">
        <v>8320</v>
      </c>
      <c r="R3877" t="s">
        <v>8358</v>
      </c>
      <c r="S3877" s="13">
        <f t="shared" si="242"/>
        <v>42615.138483796291</v>
      </c>
      <c r="T3877" s="13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0.52794871794871789</v>
      </c>
      <c r="P3878" s="7">
        <f t="shared" si="241"/>
        <v>2.2340942204953862E-2</v>
      </c>
      <c r="Q3878" s="8" t="s">
        <v>8320</v>
      </c>
      <c r="R3878" t="s">
        <v>8358</v>
      </c>
      <c r="S3878" s="13">
        <f t="shared" si="242"/>
        <v>42372.415833333333</v>
      </c>
      <c r="T3878" s="13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4.9639999999999997E-2</v>
      </c>
      <c r="P3879" s="7">
        <f t="shared" si="241"/>
        <v>1.1281224818694601E-2</v>
      </c>
      <c r="Q3879" s="8" t="s">
        <v>8320</v>
      </c>
      <c r="R3879" t="s">
        <v>8358</v>
      </c>
      <c r="S3879" s="13">
        <f t="shared" si="242"/>
        <v>42682.469351851854</v>
      </c>
      <c r="T3879" s="13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5.5555555555555556E-4</v>
      </c>
      <c r="P3880" s="7">
        <f t="shared" si="241"/>
        <v>0.1</v>
      </c>
      <c r="Q3880" s="8" t="s">
        <v>8320</v>
      </c>
      <c r="R3880" t="s">
        <v>8358</v>
      </c>
      <c r="S3880" s="13">
        <f t="shared" si="242"/>
        <v>42154.610486111109</v>
      </c>
      <c r="T3880" s="13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7" t="e">
        <f t="shared" si="241"/>
        <v>#DIV/0!</v>
      </c>
      <c r="Q3881" s="8" t="s">
        <v>8320</v>
      </c>
      <c r="R3881" t="s">
        <v>8358</v>
      </c>
      <c r="S3881" s="13">
        <f t="shared" si="242"/>
        <v>41999.652731481481</v>
      </c>
      <c r="T3881" s="13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0.13066666666666665</v>
      </c>
      <c r="P3882" s="7">
        <f t="shared" si="241"/>
        <v>1.7346938775510204E-2</v>
      </c>
      <c r="Q3882" s="8" t="s">
        <v>8320</v>
      </c>
      <c r="R3882" t="s">
        <v>8358</v>
      </c>
      <c r="S3882" s="13">
        <f t="shared" si="242"/>
        <v>41815.606712962959</v>
      </c>
      <c r="T3882" s="13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0.05</v>
      </c>
      <c r="P3883" s="7">
        <f t="shared" si="241"/>
        <v>0.04</v>
      </c>
      <c r="Q3883" s="8" t="s">
        <v>8320</v>
      </c>
      <c r="R3883" t="s">
        <v>8358</v>
      </c>
      <c r="S3883" s="13">
        <f t="shared" si="242"/>
        <v>42755.810173611106</v>
      </c>
      <c r="T3883" s="13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7" t="e">
        <f t="shared" si="241"/>
        <v>#DIV/0!</v>
      </c>
      <c r="Q3884" s="8" t="s">
        <v>8320</v>
      </c>
      <c r="R3884" t="s">
        <v>8358</v>
      </c>
      <c r="S3884" s="13">
        <f t="shared" si="242"/>
        <v>42373.77511574074</v>
      </c>
      <c r="T3884" s="13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7" t="e">
        <f t="shared" si="241"/>
        <v>#DIV/0!</v>
      </c>
      <c r="Q3885" s="8" t="s">
        <v>8320</v>
      </c>
      <c r="R3885" t="s">
        <v>8358</v>
      </c>
      <c r="S3885" s="13">
        <f t="shared" si="242"/>
        <v>41854.394317129627</v>
      </c>
      <c r="T3885" s="13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7" t="e">
        <f t="shared" si="241"/>
        <v>#DIV/0!</v>
      </c>
      <c r="Q3886" s="8" t="s">
        <v>8320</v>
      </c>
      <c r="R3886" t="s">
        <v>8358</v>
      </c>
      <c r="S3886" s="13">
        <f t="shared" si="242"/>
        <v>42065.583240740736</v>
      </c>
      <c r="T3886" s="13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7" t="e">
        <f t="shared" si="241"/>
        <v>#DIV/0!</v>
      </c>
      <c r="Q3887" s="8" t="s">
        <v>8320</v>
      </c>
      <c r="R3887" t="s">
        <v>8358</v>
      </c>
      <c r="S3887" s="13">
        <f t="shared" si="242"/>
        <v>42469.742951388886</v>
      </c>
      <c r="T3887" s="13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7" t="e">
        <f t="shared" si="241"/>
        <v>#DIV/0!</v>
      </c>
      <c r="Q3888" s="8" t="s">
        <v>8320</v>
      </c>
      <c r="R3888" t="s">
        <v>8358</v>
      </c>
      <c r="S3888" s="13">
        <f t="shared" si="242"/>
        <v>41954.019699074073</v>
      </c>
      <c r="T3888" s="13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1.7500000000000002E-2</v>
      </c>
      <c r="P3889" s="7">
        <f t="shared" si="241"/>
        <v>5.7142857142857141E-2</v>
      </c>
      <c r="Q3889" s="8" t="s">
        <v>8320</v>
      </c>
      <c r="R3889" t="s">
        <v>8358</v>
      </c>
      <c r="S3889" s="13">
        <f t="shared" si="242"/>
        <v>42079.649641203701</v>
      </c>
      <c r="T3889" s="13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0.27100000000000002</v>
      </c>
      <c r="P3890" s="7">
        <f t="shared" si="241"/>
        <v>2.5830258302583026E-2</v>
      </c>
      <c r="Q3890" s="8" t="s">
        <v>8320</v>
      </c>
      <c r="R3890" t="s">
        <v>8321</v>
      </c>
      <c r="S3890" s="13">
        <f t="shared" si="242"/>
        <v>42762.337476851848</v>
      </c>
      <c r="T3890" s="13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1.4749999999999999E-2</v>
      </c>
      <c r="P3891" s="7">
        <f t="shared" si="241"/>
        <v>7.6271186440677971E-2</v>
      </c>
      <c r="Q3891" s="8" t="s">
        <v>8320</v>
      </c>
      <c r="R3891" t="s">
        <v>8321</v>
      </c>
      <c r="S3891" s="13">
        <f t="shared" si="242"/>
        <v>41976.796643518515</v>
      </c>
      <c r="T3891" s="13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0.16826666666666668</v>
      </c>
      <c r="P3892" s="7">
        <f t="shared" si="241"/>
        <v>3.1695721077654518E-3</v>
      </c>
      <c r="Q3892" s="8" t="s">
        <v>8320</v>
      </c>
      <c r="R3892" t="s">
        <v>8321</v>
      </c>
      <c r="S3892" s="13">
        <f t="shared" si="242"/>
        <v>42171.55027777778</v>
      </c>
      <c r="T3892" s="13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0.32500000000000001</v>
      </c>
      <c r="P3893" s="7">
        <f t="shared" si="241"/>
        <v>2.6923076923076925E-2</v>
      </c>
      <c r="Q3893" s="8" t="s">
        <v>8320</v>
      </c>
      <c r="R3893" t="s">
        <v>8321</v>
      </c>
      <c r="S3893" s="13">
        <f t="shared" si="242"/>
        <v>42055.924120370364</v>
      </c>
      <c r="T3893" s="13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7" t="e">
        <f t="shared" si="241"/>
        <v>#DIV/0!</v>
      </c>
      <c r="Q3894" s="8" t="s">
        <v>8320</v>
      </c>
      <c r="R3894" t="s">
        <v>8321</v>
      </c>
      <c r="S3894" s="13">
        <f t="shared" si="242"/>
        <v>41867.443946759253</v>
      </c>
      <c r="T3894" s="13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0.2155</v>
      </c>
      <c r="P3895" s="7">
        <f t="shared" si="241"/>
        <v>7.7958236658932714E-3</v>
      </c>
      <c r="Q3895" s="8" t="s">
        <v>8320</v>
      </c>
      <c r="R3895" t="s">
        <v>8321</v>
      </c>
      <c r="S3895" s="13">
        <f t="shared" si="242"/>
        <v>41779.449537037035</v>
      </c>
      <c r="T3895" s="13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3.4666666666666665E-2</v>
      </c>
      <c r="P3896" s="7">
        <f t="shared" si="241"/>
        <v>2.1153846153846155E-2</v>
      </c>
      <c r="Q3896" s="8" t="s">
        <v>8320</v>
      </c>
      <c r="R3896" t="s">
        <v>8321</v>
      </c>
      <c r="S3896" s="13">
        <f t="shared" si="242"/>
        <v>42679.750138888885</v>
      </c>
      <c r="T3896" s="13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0.05</v>
      </c>
      <c r="P3897" s="7">
        <f t="shared" si="241"/>
        <v>0.02</v>
      </c>
      <c r="Q3897" s="8" t="s">
        <v>8320</v>
      </c>
      <c r="R3897" t="s">
        <v>8321</v>
      </c>
      <c r="S3897" s="13">
        <f t="shared" si="242"/>
        <v>42032.041875000003</v>
      </c>
      <c r="T3897" s="13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0.10625</v>
      </c>
      <c r="P3898" s="7">
        <f t="shared" si="241"/>
        <v>2.3529411764705882E-2</v>
      </c>
      <c r="Q3898" s="8" t="s">
        <v>8320</v>
      </c>
      <c r="R3898" t="s">
        <v>8321</v>
      </c>
      <c r="S3898" s="13">
        <f t="shared" si="242"/>
        <v>41792.983541666668</v>
      </c>
      <c r="T3898" s="13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0.17599999999999999</v>
      </c>
      <c r="P3899" s="7">
        <f t="shared" si="241"/>
        <v>2.2727272727272728E-2</v>
      </c>
      <c r="Q3899" s="8" t="s">
        <v>8320</v>
      </c>
      <c r="R3899" t="s">
        <v>8321</v>
      </c>
      <c r="S3899" s="13">
        <f t="shared" si="242"/>
        <v>41982.665312499994</v>
      </c>
      <c r="T3899" s="13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0.3256</v>
      </c>
      <c r="P3900" s="7">
        <f t="shared" si="241"/>
        <v>1.9656019656019656E-2</v>
      </c>
      <c r="Q3900" s="8" t="s">
        <v>8320</v>
      </c>
      <c r="R3900" t="s">
        <v>8321</v>
      </c>
      <c r="S3900" s="13">
        <f t="shared" si="242"/>
        <v>42193.273958333331</v>
      </c>
      <c r="T3900" s="13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1.2500000000000001E-2</v>
      </c>
      <c r="P3901" s="7">
        <f t="shared" si="241"/>
        <v>1.6E-2</v>
      </c>
      <c r="Q3901" s="8" t="s">
        <v>8320</v>
      </c>
      <c r="R3901" t="s">
        <v>8321</v>
      </c>
      <c r="S3901" s="13">
        <f t="shared" si="242"/>
        <v>41843.566678240742</v>
      </c>
      <c r="T3901" s="13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5.3999999999999999E-2</v>
      </c>
      <c r="P3902" s="7">
        <f t="shared" si="241"/>
        <v>3.7037037037037035E-2</v>
      </c>
      <c r="Q3902" s="8" t="s">
        <v>8320</v>
      </c>
      <c r="R3902" t="s">
        <v>8321</v>
      </c>
      <c r="S3902" s="13">
        <f t="shared" si="242"/>
        <v>42135.884155092594</v>
      </c>
      <c r="T3902" s="13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8.3333333333333332E-3</v>
      </c>
      <c r="P3903" s="7">
        <f t="shared" si="241"/>
        <v>0.04</v>
      </c>
      <c r="Q3903" s="8" t="s">
        <v>8320</v>
      </c>
      <c r="R3903" t="s">
        <v>8321</v>
      </c>
      <c r="S3903" s="13">
        <f t="shared" si="242"/>
        <v>42317.618043981478</v>
      </c>
      <c r="T3903" s="13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0.48833333333333334</v>
      </c>
      <c r="P3904" s="7">
        <f t="shared" si="241"/>
        <v>2.1160409556313993E-2</v>
      </c>
      <c r="Q3904" s="8" t="s">
        <v>8320</v>
      </c>
      <c r="R3904" t="s">
        <v>8321</v>
      </c>
      <c r="S3904" s="13">
        <f t="shared" si="242"/>
        <v>42663.259745370371</v>
      </c>
      <c r="T3904" s="13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7" t="e">
        <f t="shared" si="241"/>
        <v>#DIV/0!</v>
      </c>
      <c r="Q3905" s="8" t="s">
        <v>8320</v>
      </c>
      <c r="R3905" t="s">
        <v>8321</v>
      </c>
      <c r="S3905" s="13">
        <f t="shared" si="242"/>
        <v>42185.802835648145</v>
      </c>
      <c r="T3905" s="13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2.9999999999999997E-4</v>
      </c>
      <c r="P3906" s="7">
        <f t="shared" si="241"/>
        <v>0.66666666666666663</v>
      </c>
      <c r="Q3906" s="8" t="s">
        <v>8320</v>
      </c>
      <c r="R3906" t="s">
        <v>8321</v>
      </c>
      <c r="S3906" s="13">
        <f t="shared" si="242"/>
        <v>42095.020833333336</v>
      </c>
      <c r="T3906" s="13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E3907/D3907</f>
        <v>0.11533333333333333</v>
      </c>
      <c r="P3907" s="7">
        <f t="shared" ref="P3907:P3970" si="245">L3907/E3907</f>
        <v>4.046242774566474E-2</v>
      </c>
      <c r="Q3907" s="8" t="s">
        <v>8320</v>
      </c>
      <c r="R3907" t="s">
        <v>8321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0.67333333333333334</v>
      </c>
      <c r="P3908" s="7">
        <f t="shared" si="245"/>
        <v>1.5841584158415842E-2</v>
      </c>
      <c r="Q3908" s="8" t="s">
        <v>8320</v>
      </c>
      <c r="R3908" t="s">
        <v>8321</v>
      </c>
      <c r="S3908" s="13">
        <f t="shared" si="246"/>
        <v>42143.709409722222</v>
      </c>
      <c r="T3908" s="13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0.153</v>
      </c>
      <c r="P3909" s="7">
        <f t="shared" si="245"/>
        <v>2.6143790849673203E-2</v>
      </c>
      <c r="Q3909" s="8" t="s">
        <v>8320</v>
      </c>
      <c r="R3909" t="s">
        <v>8321</v>
      </c>
      <c r="S3909" s="13">
        <f t="shared" si="246"/>
        <v>41906.611180555556</v>
      </c>
      <c r="T3909" s="13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8.666666666666667E-2</v>
      </c>
      <c r="P3910" s="7">
        <f t="shared" si="245"/>
        <v>6.1538461538461542E-2</v>
      </c>
      <c r="Q3910" s="8" t="s">
        <v>8320</v>
      </c>
      <c r="R3910" t="s">
        <v>8321</v>
      </c>
      <c r="S3910" s="13">
        <f t="shared" si="246"/>
        <v>41833.927037037036</v>
      </c>
      <c r="T3910" s="13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2.2499999999999998E-3</v>
      </c>
      <c r="P3911" s="7">
        <f t="shared" si="245"/>
        <v>2.9629629629629631E-2</v>
      </c>
      <c r="Q3911" s="8" t="s">
        <v>8320</v>
      </c>
      <c r="R3911" t="s">
        <v>8321</v>
      </c>
      <c r="S3911" s="13">
        <f t="shared" si="246"/>
        <v>41863.150949074072</v>
      </c>
      <c r="T3911" s="13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3.0833333333333334E-2</v>
      </c>
      <c r="P3912" s="7">
        <f t="shared" si="245"/>
        <v>1.6216216216216217E-2</v>
      </c>
      <c r="Q3912" s="8" t="s">
        <v>8320</v>
      </c>
      <c r="R3912" t="s">
        <v>8321</v>
      </c>
      <c r="S3912" s="13">
        <f t="shared" si="246"/>
        <v>42224.548576388886</v>
      </c>
      <c r="T3912" s="13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0.37412499999999999</v>
      </c>
      <c r="P3913" s="7">
        <f t="shared" si="245"/>
        <v>1.2028065486134313E-2</v>
      </c>
      <c r="Q3913" s="8" t="s">
        <v>8320</v>
      </c>
      <c r="R3913" t="s">
        <v>8321</v>
      </c>
      <c r="S3913" s="13">
        <f t="shared" si="246"/>
        <v>41939.603900462964</v>
      </c>
      <c r="T3913" s="13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6.666666666666667E-5</v>
      </c>
      <c r="P3914" s="7">
        <f t="shared" si="245"/>
        <v>1</v>
      </c>
      <c r="Q3914" s="8" t="s">
        <v>8320</v>
      </c>
      <c r="R3914" t="s">
        <v>8321</v>
      </c>
      <c r="S3914" s="13">
        <f t="shared" si="246"/>
        <v>42059.061689814807</v>
      </c>
      <c r="T3914" s="13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0.1</v>
      </c>
      <c r="P3915" s="7">
        <f t="shared" si="245"/>
        <v>7.0000000000000001E-3</v>
      </c>
      <c r="Q3915" s="8" t="s">
        <v>8320</v>
      </c>
      <c r="R3915" t="s">
        <v>8321</v>
      </c>
      <c r="S3915" s="13">
        <f t="shared" si="246"/>
        <v>42308.002881944441</v>
      </c>
      <c r="T3915" s="13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0.36359999999999998</v>
      </c>
      <c r="P3916" s="7">
        <f t="shared" si="245"/>
        <v>2.9702970297029702E-2</v>
      </c>
      <c r="Q3916" s="8" t="s">
        <v>8320</v>
      </c>
      <c r="R3916" t="s">
        <v>8321</v>
      </c>
      <c r="S3916" s="13">
        <f t="shared" si="246"/>
        <v>42114.610601851855</v>
      </c>
      <c r="T3916" s="13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3.3333333333333335E-3</v>
      </c>
      <c r="P3917" s="7">
        <f t="shared" si="245"/>
        <v>0.2</v>
      </c>
      <c r="Q3917" s="8" t="s">
        <v>8320</v>
      </c>
      <c r="R3917" t="s">
        <v>8321</v>
      </c>
      <c r="S3917" s="13">
        <f t="shared" si="246"/>
        <v>42492.776724537034</v>
      </c>
      <c r="T3917" s="13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7" t="e">
        <f t="shared" si="245"/>
        <v>#DIV/0!</v>
      </c>
      <c r="Q3918" s="8" t="s">
        <v>8320</v>
      </c>
      <c r="R3918" t="s">
        <v>8321</v>
      </c>
      <c r="S3918" s="13">
        <f t="shared" si="246"/>
        <v>42494.263333333329</v>
      </c>
      <c r="T3918" s="13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2.8571428571428571E-3</v>
      </c>
      <c r="P3919" s="7">
        <f t="shared" si="245"/>
        <v>0.1</v>
      </c>
      <c r="Q3919" s="8" t="s">
        <v>8320</v>
      </c>
      <c r="R3919" t="s">
        <v>8321</v>
      </c>
      <c r="S3919" s="13">
        <f t="shared" si="246"/>
        <v>41863.318993055553</v>
      </c>
      <c r="T3919" s="13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2E-3</v>
      </c>
      <c r="P3920" s="7">
        <f t="shared" si="245"/>
        <v>2.5000000000000001E-2</v>
      </c>
      <c r="Q3920" s="8" t="s">
        <v>8320</v>
      </c>
      <c r="R3920" t="s">
        <v>8321</v>
      </c>
      <c r="S3920" s="13">
        <f t="shared" si="246"/>
        <v>41843.456284722219</v>
      </c>
      <c r="T3920" s="13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1.7999999999999999E-2</v>
      </c>
      <c r="P3921" s="7">
        <f t="shared" si="245"/>
        <v>3.3333333333333333E-2</v>
      </c>
      <c r="Q3921" s="8" t="s">
        <v>8320</v>
      </c>
      <c r="R3921" t="s">
        <v>8321</v>
      </c>
      <c r="S3921" s="13">
        <f t="shared" si="246"/>
        <v>42358.476539351854</v>
      </c>
      <c r="T3921" s="13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5.3999999999999999E-2</v>
      </c>
      <c r="P3922" s="7">
        <f t="shared" si="245"/>
        <v>2.2222222222222223E-2</v>
      </c>
      <c r="Q3922" s="8" t="s">
        <v>8320</v>
      </c>
      <c r="R3922" t="s">
        <v>8321</v>
      </c>
      <c r="S3922" s="13">
        <f t="shared" si="246"/>
        <v>42657.178935185184</v>
      </c>
      <c r="T3922" s="13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7" t="e">
        <f t="shared" si="245"/>
        <v>#DIV/0!</v>
      </c>
      <c r="Q3923" s="8" t="s">
        <v>8320</v>
      </c>
      <c r="R3923" t="s">
        <v>8321</v>
      </c>
      <c r="S3923" s="13">
        <f t="shared" si="246"/>
        <v>41926.333969907406</v>
      </c>
      <c r="T3923" s="13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8.1333333333333327E-2</v>
      </c>
      <c r="P3924" s="7">
        <f t="shared" si="245"/>
        <v>9.8360655737704916E-2</v>
      </c>
      <c r="Q3924" s="8" t="s">
        <v>8320</v>
      </c>
      <c r="R3924" t="s">
        <v>8321</v>
      </c>
      <c r="S3924" s="13">
        <f t="shared" si="246"/>
        <v>42020.560300925928</v>
      </c>
      <c r="T3924" s="13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0.12034782608695652</v>
      </c>
      <c r="P3925" s="7">
        <f t="shared" si="245"/>
        <v>1.2283236994219654E-2</v>
      </c>
      <c r="Q3925" s="8" t="s">
        <v>8320</v>
      </c>
      <c r="R3925" t="s">
        <v>8321</v>
      </c>
      <c r="S3925" s="13">
        <f t="shared" si="246"/>
        <v>42075.771655092591</v>
      </c>
      <c r="T3925" s="13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0.15266666666666667</v>
      </c>
      <c r="P3926" s="7">
        <f t="shared" si="245"/>
        <v>1.7467248908296942E-2</v>
      </c>
      <c r="Q3926" s="8" t="s">
        <v>8320</v>
      </c>
      <c r="R3926" t="s">
        <v>8321</v>
      </c>
      <c r="S3926" s="13">
        <f t="shared" si="246"/>
        <v>41786.751412037032</v>
      </c>
      <c r="T3926" s="13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0.1</v>
      </c>
      <c r="P3927" s="7">
        <f t="shared" si="245"/>
        <v>0.2</v>
      </c>
      <c r="Q3927" s="8" t="s">
        <v>8320</v>
      </c>
      <c r="R3927" t="s">
        <v>8321</v>
      </c>
      <c r="S3927" s="13">
        <f t="shared" si="246"/>
        <v>41820.662488425922</v>
      </c>
      <c r="T3927" s="13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3.0000000000000001E-3</v>
      </c>
      <c r="P3928" s="7">
        <f t="shared" si="245"/>
        <v>6.6666666666666666E-2</v>
      </c>
      <c r="Q3928" s="8" t="s">
        <v>8320</v>
      </c>
      <c r="R3928" t="s">
        <v>8321</v>
      </c>
      <c r="S3928" s="13">
        <f t="shared" si="246"/>
        <v>41969.876712962963</v>
      </c>
      <c r="T3928" s="13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0.01</v>
      </c>
      <c r="P3929" s="7">
        <f t="shared" si="245"/>
        <v>0.08</v>
      </c>
      <c r="Q3929" s="8" t="s">
        <v>8320</v>
      </c>
      <c r="R3929" t="s">
        <v>8321</v>
      </c>
      <c r="S3929" s="13">
        <f t="shared" si="246"/>
        <v>41830.059074074074</v>
      </c>
      <c r="T3929" s="13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0.13020000000000001</v>
      </c>
      <c r="P3930" s="7">
        <f t="shared" si="245"/>
        <v>1.0752688172043012E-2</v>
      </c>
      <c r="Q3930" s="8" t="s">
        <v>8320</v>
      </c>
      <c r="R3930" t="s">
        <v>8321</v>
      </c>
      <c r="S3930" s="13">
        <f t="shared" si="246"/>
        <v>42265.474849537037</v>
      </c>
      <c r="T3930" s="13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2.265E-2</v>
      </c>
      <c r="P3931" s="7">
        <f t="shared" si="245"/>
        <v>3.0905077262693158E-2</v>
      </c>
      <c r="Q3931" s="8" t="s">
        <v>8320</v>
      </c>
      <c r="R3931" t="s">
        <v>8321</v>
      </c>
      <c r="S3931" s="13">
        <f t="shared" si="246"/>
        <v>42601.618807870364</v>
      </c>
      <c r="T3931" s="13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7" t="e">
        <f t="shared" si="245"/>
        <v>#DIV/0!</v>
      </c>
      <c r="Q3932" s="8" t="s">
        <v>8320</v>
      </c>
      <c r="R3932" t="s">
        <v>8321</v>
      </c>
      <c r="S3932" s="13">
        <f t="shared" si="246"/>
        <v>42433.13041666666</v>
      </c>
      <c r="T3932" s="13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7" t="e">
        <f t="shared" si="245"/>
        <v>#DIV/0!</v>
      </c>
      <c r="Q3933" s="8" t="s">
        <v>8320</v>
      </c>
      <c r="R3933" t="s">
        <v>8321</v>
      </c>
      <c r="S3933" s="13">
        <f t="shared" si="246"/>
        <v>42227.943368055552</v>
      </c>
      <c r="T3933" s="13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8.3333333333333331E-5</v>
      </c>
      <c r="P3934" s="7">
        <f t="shared" si="245"/>
        <v>1</v>
      </c>
      <c r="Q3934" s="8" t="s">
        <v>8320</v>
      </c>
      <c r="R3934" t="s">
        <v>8321</v>
      </c>
      <c r="S3934" s="13">
        <f t="shared" si="246"/>
        <v>42414.960231481477</v>
      </c>
      <c r="T3934" s="13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0.15742857142857142</v>
      </c>
      <c r="P3935" s="7">
        <f t="shared" si="245"/>
        <v>1.0889292196007259E-2</v>
      </c>
      <c r="Q3935" s="8" t="s">
        <v>8320</v>
      </c>
      <c r="R3935" t="s">
        <v>8321</v>
      </c>
      <c r="S3935" s="13">
        <f t="shared" si="246"/>
        <v>42538.759976851848</v>
      </c>
      <c r="T3935" s="13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0.11</v>
      </c>
      <c r="P3936" s="7">
        <f t="shared" si="245"/>
        <v>2.181818181818182E-2</v>
      </c>
      <c r="Q3936" s="8" t="s">
        <v>8320</v>
      </c>
      <c r="R3936" t="s">
        <v>8321</v>
      </c>
      <c r="S3936" s="13">
        <f t="shared" si="246"/>
        <v>42233.463414351849</v>
      </c>
      <c r="T3936" s="13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0.43833333333333335</v>
      </c>
      <c r="P3937" s="7">
        <f t="shared" si="245"/>
        <v>1.7490494296577948E-2</v>
      </c>
      <c r="Q3937" s="8" t="s">
        <v>8320</v>
      </c>
      <c r="R3937" t="s">
        <v>8321</v>
      </c>
      <c r="S3937" s="13">
        <f t="shared" si="246"/>
        <v>42221.448449074072</v>
      </c>
      <c r="T3937" s="13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7" t="e">
        <f t="shared" si="245"/>
        <v>#DIV/0!</v>
      </c>
      <c r="Q3938" s="8" t="s">
        <v>8320</v>
      </c>
      <c r="R3938" t="s">
        <v>8321</v>
      </c>
      <c r="S3938" s="13">
        <f t="shared" si="246"/>
        <v>42675.054629629631</v>
      </c>
      <c r="T3938" s="13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0.86135181975736563</v>
      </c>
      <c r="P3939" s="7">
        <f t="shared" si="245"/>
        <v>4.0241448692152921E-3</v>
      </c>
      <c r="Q3939" s="8" t="s">
        <v>8320</v>
      </c>
      <c r="R3939" t="s">
        <v>8321</v>
      </c>
      <c r="S3939" s="13">
        <f t="shared" si="246"/>
        <v>42534.423148148147</v>
      </c>
      <c r="T3939" s="13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0.12196620583717357</v>
      </c>
      <c r="P3940" s="7">
        <f t="shared" si="245"/>
        <v>1.2594458438287154E-2</v>
      </c>
      <c r="Q3940" s="8" t="s">
        <v>8320</v>
      </c>
      <c r="R3940" t="s">
        <v>8321</v>
      </c>
      <c r="S3940" s="13">
        <f t="shared" si="246"/>
        <v>42151.697384259256</v>
      </c>
      <c r="T3940" s="13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1E-3</v>
      </c>
      <c r="P3941" s="7">
        <f t="shared" si="245"/>
        <v>0.2</v>
      </c>
      <c r="Q3941" s="8" t="s">
        <v>8320</v>
      </c>
      <c r="R3941" t="s">
        <v>8321</v>
      </c>
      <c r="S3941" s="13">
        <f t="shared" si="246"/>
        <v>41915.191886574074</v>
      </c>
      <c r="T3941" s="13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2.2000000000000001E-3</v>
      </c>
      <c r="P3942" s="7">
        <f t="shared" si="245"/>
        <v>0.18181818181818182</v>
      </c>
      <c r="Q3942" s="8" t="s">
        <v>8320</v>
      </c>
      <c r="R3942" t="s">
        <v>8321</v>
      </c>
      <c r="S3942" s="13">
        <f t="shared" si="246"/>
        <v>41961.284155092588</v>
      </c>
      <c r="T3942" s="13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9.0909090909090905E-3</v>
      </c>
      <c r="P3943" s="7">
        <f t="shared" si="245"/>
        <v>0.04</v>
      </c>
      <c r="Q3943" s="8" t="s">
        <v>8320</v>
      </c>
      <c r="R3943" t="s">
        <v>8321</v>
      </c>
      <c r="S3943" s="13">
        <f t="shared" si="246"/>
        <v>41940.378900462958</v>
      </c>
      <c r="T3943" s="13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7" t="e">
        <f t="shared" si="245"/>
        <v>#DIV/0!</v>
      </c>
      <c r="Q3944" s="8" t="s">
        <v>8320</v>
      </c>
      <c r="R3944" t="s">
        <v>8321</v>
      </c>
      <c r="S3944" s="13">
        <f t="shared" si="246"/>
        <v>42111.695763888885</v>
      </c>
      <c r="T3944" s="13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0.35639999999999999</v>
      </c>
      <c r="P3945" s="7">
        <f t="shared" si="245"/>
        <v>7.2951739618406283E-3</v>
      </c>
      <c r="Q3945" s="8" t="s">
        <v>8320</v>
      </c>
      <c r="R3945" t="s">
        <v>8321</v>
      </c>
      <c r="S3945" s="13">
        <f t="shared" si="246"/>
        <v>42279.570231481477</v>
      </c>
      <c r="T3945" s="13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7" t="e">
        <f t="shared" si="245"/>
        <v>#DIV/0!</v>
      </c>
      <c r="Q3946" s="8" t="s">
        <v>8320</v>
      </c>
      <c r="R3946" t="s">
        <v>8321</v>
      </c>
      <c r="S3946" s="13">
        <f t="shared" si="246"/>
        <v>42213.454571759255</v>
      </c>
      <c r="T3946" s="13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2.5000000000000001E-3</v>
      </c>
      <c r="P3947" s="7">
        <f t="shared" si="245"/>
        <v>0.2</v>
      </c>
      <c r="Q3947" s="8" t="s">
        <v>8320</v>
      </c>
      <c r="R3947" t="s">
        <v>8321</v>
      </c>
      <c r="S3947" s="13">
        <f t="shared" si="246"/>
        <v>42109.593379629623</v>
      </c>
      <c r="T3947" s="13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3.2500000000000001E-2</v>
      </c>
      <c r="P3948" s="7">
        <f t="shared" si="245"/>
        <v>2.564102564102564E-2</v>
      </c>
      <c r="Q3948" s="8" t="s">
        <v>8320</v>
      </c>
      <c r="R3948" t="s">
        <v>8321</v>
      </c>
      <c r="S3948" s="13">
        <f t="shared" si="246"/>
        <v>42031.625254629624</v>
      </c>
      <c r="T3948" s="13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3.3666666666666664E-2</v>
      </c>
      <c r="P3949" s="7">
        <f t="shared" si="245"/>
        <v>1.9801980198019802E-2</v>
      </c>
      <c r="Q3949" s="8" t="s">
        <v>8320</v>
      </c>
      <c r="R3949" t="s">
        <v>8321</v>
      </c>
      <c r="S3949" s="13">
        <f t="shared" si="246"/>
        <v>42614.934537037036</v>
      </c>
      <c r="T3949" s="13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7" t="e">
        <f t="shared" si="245"/>
        <v>#DIV/0!</v>
      </c>
      <c r="Q3950" s="8" t="s">
        <v>8320</v>
      </c>
      <c r="R3950" t="s">
        <v>8321</v>
      </c>
      <c r="S3950" s="13">
        <f t="shared" si="246"/>
        <v>41829.117164351854</v>
      </c>
      <c r="T3950" s="13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0.15770000000000001</v>
      </c>
      <c r="P3951" s="7">
        <f t="shared" si="245"/>
        <v>2.0291693088142042E-2</v>
      </c>
      <c r="Q3951" s="8" t="s">
        <v>8320</v>
      </c>
      <c r="R3951" t="s">
        <v>8321</v>
      </c>
      <c r="S3951" s="13">
        <f t="shared" si="246"/>
        <v>42015.912280092591</v>
      </c>
      <c r="T3951" s="13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6.2500000000000003E-3</v>
      </c>
      <c r="P3952" s="7">
        <f t="shared" si="245"/>
        <v>0.04</v>
      </c>
      <c r="Q3952" s="8" t="s">
        <v>8320</v>
      </c>
      <c r="R3952" t="s">
        <v>8321</v>
      </c>
      <c r="S3952" s="13">
        <f t="shared" si="246"/>
        <v>42439.493981481479</v>
      </c>
      <c r="T3952" s="13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5.0000000000000004E-6</v>
      </c>
      <c r="P3953" s="7">
        <f t="shared" si="245"/>
        <v>1</v>
      </c>
      <c r="Q3953" s="8" t="s">
        <v>8320</v>
      </c>
      <c r="R3953" t="s">
        <v>8321</v>
      </c>
      <c r="S3953" s="13">
        <f t="shared" si="246"/>
        <v>42433.617384259262</v>
      </c>
      <c r="T3953" s="13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9.6153846153846159E-4</v>
      </c>
      <c r="P3954" s="7">
        <f t="shared" si="245"/>
        <v>0.04</v>
      </c>
      <c r="Q3954" s="8" t="s">
        <v>8320</v>
      </c>
      <c r="R3954" t="s">
        <v>8321</v>
      </c>
      <c r="S3954" s="13">
        <f t="shared" si="246"/>
        <v>42243.582060185181</v>
      </c>
      <c r="T3954" s="13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7" t="e">
        <f t="shared" si="245"/>
        <v>#DIV/0!</v>
      </c>
      <c r="Q3955" s="8" t="s">
        <v>8320</v>
      </c>
      <c r="R3955" t="s">
        <v>8321</v>
      </c>
      <c r="S3955" s="13">
        <f t="shared" si="246"/>
        <v>42549.840115740742</v>
      </c>
      <c r="T3955" s="13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7" t="e">
        <f t="shared" si="245"/>
        <v>#DIV/0!</v>
      </c>
      <c r="Q3956" s="8" t="s">
        <v>8320</v>
      </c>
      <c r="R3956" t="s">
        <v>8321</v>
      </c>
      <c r="S3956" s="13">
        <f t="shared" si="246"/>
        <v>41774.442870370367</v>
      </c>
      <c r="T3956" s="13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0.24285714285714285</v>
      </c>
      <c r="P3957" s="7">
        <f t="shared" si="245"/>
        <v>1.8823529411764704E-2</v>
      </c>
      <c r="Q3957" s="8" t="s">
        <v>8320</v>
      </c>
      <c r="R3957" t="s">
        <v>8321</v>
      </c>
      <c r="S3957" s="13">
        <f t="shared" si="246"/>
        <v>42306.640520833331</v>
      </c>
      <c r="T3957" s="13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7" t="e">
        <f t="shared" si="245"/>
        <v>#DIV/0!</v>
      </c>
      <c r="Q3958" s="8" t="s">
        <v>8320</v>
      </c>
      <c r="R3958" t="s">
        <v>8321</v>
      </c>
      <c r="S3958" s="13">
        <f t="shared" si="246"/>
        <v>42457.723692129628</v>
      </c>
      <c r="T3958" s="13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2.5000000000000001E-4</v>
      </c>
      <c r="P3959" s="7">
        <f t="shared" si="245"/>
        <v>0.14285714285714285</v>
      </c>
      <c r="Q3959" s="8" t="s">
        <v>8320</v>
      </c>
      <c r="R3959" t="s">
        <v>8321</v>
      </c>
      <c r="S3959" s="13">
        <f t="shared" si="246"/>
        <v>42513.76798611111</v>
      </c>
      <c r="T3959" s="13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0.32050000000000001</v>
      </c>
      <c r="P3960" s="7">
        <f t="shared" si="245"/>
        <v>2.4960998439937598E-2</v>
      </c>
      <c r="Q3960" s="8" t="s">
        <v>8320</v>
      </c>
      <c r="R3960" t="s">
        <v>8321</v>
      </c>
      <c r="S3960" s="13">
        <f t="shared" si="246"/>
        <v>41816.742037037031</v>
      </c>
      <c r="T3960" s="13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0.24333333333333335</v>
      </c>
      <c r="P3961" s="7">
        <f t="shared" si="245"/>
        <v>4.1095890410958902E-2</v>
      </c>
      <c r="Q3961" s="8" t="s">
        <v>8320</v>
      </c>
      <c r="R3961" t="s">
        <v>8321</v>
      </c>
      <c r="S3961" s="13">
        <f t="shared" si="246"/>
        <v>41880.580509259256</v>
      </c>
      <c r="T3961" s="13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1.4999999999999999E-2</v>
      </c>
      <c r="P3962" s="7">
        <f t="shared" si="245"/>
        <v>8.8888888888888892E-2</v>
      </c>
      <c r="Q3962" s="8" t="s">
        <v>8320</v>
      </c>
      <c r="R3962" t="s">
        <v>8321</v>
      </c>
      <c r="S3962" s="13">
        <f t="shared" si="246"/>
        <v>42342.63722222222</v>
      </c>
      <c r="T3962" s="13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4.1999999999999997E-3</v>
      </c>
      <c r="P3963" s="7">
        <f t="shared" si="245"/>
        <v>9.5238095238095233E-2</v>
      </c>
      <c r="Q3963" s="8" t="s">
        <v>8320</v>
      </c>
      <c r="R3963" t="s">
        <v>8321</v>
      </c>
      <c r="S3963" s="13">
        <f t="shared" si="246"/>
        <v>41745.682986111111</v>
      </c>
      <c r="T3963" s="13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3.214285714285714E-2</v>
      </c>
      <c r="P3964" s="7">
        <f t="shared" si="245"/>
        <v>6.6666666666666666E-2</v>
      </c>
      <c r="Q3964" s="8" t="s">
        <v>8320</v>
      </c>
      <c r="R3964" t="s">
        <v>8321</v>
      </c>
      <c r="S3964" s="13">
        <f t="shared" si="246"/>
        <v>42311.413124999999</v>
      </c>
      <c r="T3964" s="13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7" t="e">
        <f t="shared" si="245"/>
        <v>#DIV/0!</v>
      </c>
      <c r="Q3965" s="8" t="s">
        <v>8320</v>
      </c>
      <c r="R3965" t="s">
        <v>8321</v>
      </c>
      <c r="S3965" s="13">
        <f t="shared" si="246"/>
        <v>42295.945798611108</v>
      </c>
      <c r="T3965" s="13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6.3E-2</v>
      </c>
      <c r="P3966" s="7">
        <f t="shared" si="245"/>
        <v>2.3809523809523808E-2</v>
      </c>
      <c r="Q3966" s="8" t="s">
        <v>8320</v>
      </c>
      <c r="R3966" t="s">
        <v>8321</v>
      </c>
      <c r="S3966" s="13">
        <f t="shared" si="246"/>
        <v>42053.513726851852</v>
      </c>
      <c r="T3966" s="13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0.14249999999999999</v>
      </c>
      <c r="P3967" s="7">
        <f t="shared" si="245"/>
        <v>1.4035087719298246E-2</v>
      </c>
      <c r="Q3967" s="8" t="s">
        <v>8320</v>
      </c>
      <c r="R3967" t="s">
        <v>8321</v>
      </c>
      <c r="S3967" s="13">
        <f t="shared" si="246"/>
        <v>42414.027546296296</v>
      </c>
      <c r="T3967" s="13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6.0000000000000001E-3</v>
      </c>
      <c r="P3968" s="7">
        <f t="shared" si="245"/>
        <v>4.4444444444444446E-2</v>
      </c>
      <c r="Q3968" s="8" t="s">
        <v>8320</v>
      </c>
      <c r="R3968" t="s">
        <v>8321</v>
      </c>
      <c r="S3968" s="13">
        <f t="shared" si="246"/>
        <v>41801.503217592588</v>
      </c>
      <c r="T3968" s="13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0.2411764705882353</v>
      </c>
      <c r="P3969" s="7">
        <f t="shared" si="245"/>
        <v>2.4390243902439025E-2</v>
      </c>
      <c r="Q3969" s="8" t="s">
        <v>8320</v>
      </c>
      <c r="R3969" t="s">
        <v>8321</v>
      </c>
      <c r="S3969" s="13">
        <f t="shared" si="246"/>
        <v>42770.082256944443</v>
      </c>
      <c r="T3969" s="13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0.10539999999999999</v>
      </c>
      <c r="P3970" s="7">
        <f t="shared" si="245"/>
        <v>2.0872865275142316E-2</v>
      </c>
      <c r="Q3970" s="8" t="s">
        <v>8320</v>
      </c>
      <c r="R3970" t="s">
        <v>8321</v>
      </c>
      <c r="S3970" s="13">
        <f t="shared" si="246"/>
        <v>42452.60732638889</v>
      </c>
      <c r="T3970" s="13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E3971/D3971</f>
        <v>7.4690265486725665E-2</v>
      </c>
      <c r="P3971" s="7">
        <f t="shared" ref="P3971:P4034" si="249">L3971/E3971</f>
        <v>2.843601895734597E-2</v>
      </c>
      <c r="Q3971" s="8" t="s">
        <v>8320</v>
      </c>
      <c r="R3971" t="s">
        <v>8321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7.3333333333333334E-4</v>
      </c>
      <c r="P3972" s="7">
        <f t="shared" si="249"/>
        <v>0.18181818181818182</v>
      </c>
      <c r="Q3972" s="8" t="s">
        <v>8320</v>
      </c>
      <c r="R3972" t="s">
        <v>8321</v>
      </c>
      <c r="S3972" s="13">
        <f t="shared" si="250"/>
        <v>42447.655219907407</v>
      </c>
      <c r="T3972" s="13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9.7142857142857135E-3</v>
      </c>
      <c r="P3973" s="7">
        <f t="shared" si="249"/>
        <v>4.4117647058823532E-2</v>
      </c>
      <c r="Q3973" s="8" t="s">
        <v>8320</v>
      </c>
      <c r="R3973" t="s">
        <v>8321</v>
      </c>
      <c r="S3973" s="13">
        <f t="shared" si="250"/>
        <v>41811.327847222223</v>
      </c>
      <c r="T3973" s="13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0.21099999999999999</v>
      </c>
      <c r="P3974" s="7">
        <f t="shared" si="249"/>
        <v>3.7914691943127965E-2</v>
      </c>
      <c r="Q3974" s="8" t="s">
        <v>8320</v>
      </c>
      <c r="R3974" t="s">
        <v>8321</v>
      </c>
      <c r="S3974" s="13">
        <f t="shared" si="250"/>
        <v>41980.859189814808</v>
      </c>
      <c r="T3974" s="13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0.78100000000000003</v>
      </c>
      <c r="P3975" s="7">
        <f t="shared" si="249"/>
        <v>9.475032010243278E-3</v>
      </c>
      <c r="Q3975" s="8" t="s">
        <v>8320</v>
      </c>
      <c r="R3975" t="s">
        <v>8321</v>
      </c>
      <c r="S3975" s="13">
        <f t="shared" si="250"/>
        <v>42469.475810185184</v>
      </c>
      <c r="T3975" s="13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0.32</v>
      </c>
      <c r="P3976" s="7">
        <f t="shared" si="249"/>
        <v>3.4375000000000003E-2</v>
      </c>
      <c r="Q3976" s="8" t="s">
        <v>8320</v>
      </c>
      <c r="R3976" t="s">
        <v>8321</v>
      </c>
      <c r="S3976" s="13">
        <f t="shared" si="250"/>
        <v>42493.338518518511</v>
      </c>
      <c r="T3976" s="13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7" t="e">
        <f t="shared" si="249"/>
        <v>#DIV/0!</v>
      </c>
      <c r="Q3977" s="8" t="s">
        <v>8320</v>
      </c>
      <c r="R3977" t="s">
        <v>8321</v>
      </c>
      <c r="S3977" s="13">
        <f t="shared" si="250"/>
        <v>42534.658541666664</v>
      </c>
      <c r="T3977" s="13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0.47692307692307695</v>
      </c>
      <c r="P3978" s="7">
        <f t="shared" si="249"/>
        <v>1.6129032258064516E-2</v>
      </c>
      <c r="Q3978" s="8" t="s">
        <v>8320</v>
      </c>
      <c r="R3978" t="s">
        <v>8321</v>
      </c>
      <c r="S3978" s="13">
        <f t="shared" si="250"/>
        <v>41830.650011574071</v>
      </c>
      <c r="T3978" s="13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1.4500000000000001E-2</v>
      </c>
      <c r="P3979" s="7">
        <f t="shared" si="249"/>
        <v>4.5977011494252873E-3</v>
      </c>
      <c r="Q3979" s="8" t="s">
        <v>8320</v>
      </c>
      <c r="R3979" t="s">
        <v>8321</v>
      </c>
      <c r="S3979" s="13">
        <f t="shared" si="250"/>
        <v>42543.580231481479</v>
      </c>
      <c r="T3979" s="13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0.107</v>
      </c>
      <c r="P3980" s="7">
        <f t="shared" si="249"/>
        <v>3.7383177570093455E-2</v>
      </c>
      <c r="Q3980" s="8" t="s">
        <v>8320</v>
      </c>
      <c r="R3980" t="s">
        <v>8321</v>
      </c>
      <c r="S3980" s="13">
        <f t="shared" si="250"/>
        <v>41975.434641203705</v>
      </c>
      <c r="T3980" s="13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1.8333333333333333E-2</v>
      </c>
      <c r="P3981" s="7">
        <f t="shared" si="249"/>
        <v>5.4545454545454543E-2</v>
      </c>
      <c r="Q3981" s="8" t="s">
        <v>8320</v>
      </c>
      <c r="R3981" t="s">
        <v>8321</v>
      </c>
      <c r="S3981" s="13">
        <f t="shared" si="250"/>
        <v>42069.695104166669</v>
      </c>
      <c r="T3981" s="13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0.18</v>
      </c>
      <c r="P3982" s="7">
        <f t="shared" si="249"/>
        <v>1.5555555555555555E-2</v>
      </c>
      <c r="Q3982" s="8" t="s">
        <v>8320</v>
      </c>
      <c r="R3982" t="s">
        <v>8321</v>
      </c>
      <c r="S3982" s="13">
        <f t="shared" si="250"/>
        <v>41795.390590277777</v>
      </c>
      <c r="T3982" s="13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4.0833333333333333E-2</v>
      </c>
      <c r="P3983" s="7">
        <f t="shared" si="249"/>
        <v>5.7142857142857143E-3</v>
      </c>
      <c r="Q3983" s="8" t="s">
        <v>8320</v>
      </c>
      <c r="R3983" t="s">
        <v>8321</v>
      </c>
      <c r="S3983" s="13">
        <f t="shared" si="250"/>
        <v>42507.971631944441</v>
      </c>
      <c r="T3983" s="13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0.2</v>
      </c>
      <c r="P3984" s="7">
        <f t="shared" si="249"/>
        <v>2.9411764705882353E-2</v>
      </c>
      <c r="Q3984" s="8" t="s">
        <v>8320</v>
      </c>
      <c r="R3984" t="s">
        <v>8321</v>
      </c>
      <c r="S3984" s="13">
        <f t="shared" si="250"/>
        <v>42132.601620370369</v>
      </c>
      <c r="T3984" s="13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0.34802513464991025</v>
      </c>
      <c r="P3985" s="7">
        <f t="shared" si="249"/>
        <v>1.1864843951508899E-2</v>
      </c>
      <c r="Q3985" s="8" t="s">
        <v>8320</v>
      </c>
      <c r="R3985" t="s">
        <v>8321</v>
      </c>
      <c r="S3985" s="13">
        <f t="shared" si="250"/>
        <v>41747.661527777775</v>
      </c>
      <c r="T3985" s="13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6.3333333333333339E-2</v>
      </c>
      <c r="P3986" s="7">
        <f t="shared" si="249"/>
        <v>0.10526315789473684</v>
      </c>
      <c r="Q3986" s="8" t="s">
        <v>8320</v>
      </c>
      <c r="R3986" t="s">
        <v>8321</v>
      </c>
      <c r="S3986" s="13">
        <f t="shared" si="250"/>
        <v>41920.75513888889</v>
      </c>
      <c r="T3986" s="13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0.32050000000000001</v>
      </c>
      <c r="P3987" s="7">
        <f t="shared" si="249"/>
        <v>2.9641185647425898E-2</v>
      </c>
      <c r="Q3987" s="8" t="s">
        <v>8320</v>
      </c>
      <c r="R3987" t="s">
        <v>8321</v>
      </c>
      <c r="S3987" s="13">
        <f t="shared" si="250"/>
        <v>42399.499074074069</v>
      </c>
      <c r="T3987" s="13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9.7600000000000006E-2</v>
      </c>
      <c r="P3988" s="7">
        <f t="shared" si="249"/>
        <v>2.663934426229508E-2</v>
      </c>
      <c r="Q3988" s="8" t="s">
        <v>8320</v>
      </c>
      <c r="R3988" t="s">
        <v>8321</v>
      </c>
      <c r="S3988" s="13">
        <f t="shared" si="250"/>
        <v>42467.340208333328</v>
      </c>
      <c r="T3988" s="13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0.3775</v>
      </c>
      <c r="P3989" s="7">
        <f t="shared" si="249"/>
        <v>8.6092715231788075E-2</v>
      </c>
      <c r="Q3989" s="8" t="s">
        <v>8320</v>
      </c>
      <c r="R3989" t="s">
        <v>8321</v>
      </c>
      <c r="S3989" s="13">
        <f t="shared" si="250"/>
        <v>41765.716319444444</v>
      </c>
      <c r="T3989" s="13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2.1333333333333333E-2</v>
      </c>
      <c r="P3990" s="7">
        <f t="shared" si="249"/>
        <v>0.125</v>
      </c>
      <c r="Q3990" s="8" t="s">
        <v>8320</v>
      </c>
      <c r="R3990" t="s">
        <v>8321</v>
      </c>
      <c r="S3990" s="13">
        <f t="shared" si="250"/>
        <v>42229.872835648144</v>
      </c>
      <c r="T3990" s="13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7" t="e">
        <f t="shared" si="249"/>
        <v>#DIV/0!</v>
      </c>
      <c r="Q3991" s="8" t="s">
        <v>8320</v>
      </c>
      <c r="R3991" t="s">
        <v>8321</v>
      </c>
      <c r="S3991" s="13">
        <f t="shared" si="250"/>
        <v>42286.541446759256</v>
      </c>
      <c r="T3991" s="13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4.1818181818181817E-2</v>
      </c>
      <c r="P3992" s="7">
        <f t="shared" si="249"/>
        <v>4.3478260869565216E-2</v>
      </c>
      <c r="Q3992" s="8" t="s">
        <v>8320</v>
      </c>
      <c r="R3992" t="s">
        <v>8321</v>
      </c>
      <c r="S3992" s="13">
        <f t="shared" si="250"/>
        <v>42401.464039351849</v>
      </c>
      <c r="T3992" s="13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0.2</v>
      </c>
      <c r="P3993" s="7">
        <f t="shared" si="249"/>
        <v>0.01</v>
      </c>
      <c r="Q3993" s="8" t="s">
        <v>8320</v>
      </c>
      <c r="R3993" t="s">
        <v>8321</v>
      </c>
      <c r="S3993" s="13">
        <f t="shared" si="250"/>
        <v>42125.436134259253</v>
      </c>
      <c r="T3993" s="13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5.4100000000000002E-2</v>
      </c>
      <c r="P3994" s="7">
        <f t="shared" si="249"/>
        <v>1.6635859519408502E-2</v>
      </c>
      <c r="Q3994" s="8" t="s">
        <v>8320</v>
      </c>
      <c r="R3994" t="s">
        <v>8321</v>
      </c>
      <c r="S3994" s="13">
        <f t="shared" si="250"/>
        <v>42289.732164351844</v>
      </c>
      <c r="T3994" s="13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6.0000000000000002E-5</v>
      </c>
      <c r="P3995" s="7">
        <f t="shared" si="249"/>
        <v>0.33333333333333331</v>
      </c>
      <c r="Q3995" s="8" t="s">
        <v>8320</v>
      </c>
      <c r="R3995" t="s">
        <v>8321</v>
      </c>
      <c r="S3995" s="13">
        <f t="shared" si="250"/>
        <v>42107.656388888885</v>
      </c>
      <c r="T3995" s="13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2.5000000000000001E-3</v>
      </c>
      <c r="P3996" s="7">
        <f t="shared" si="249"/>
        <v>0.2</v>
      </c>
      <c r="Q3996" s="8" t="s">
        <v>8320</v>
      </c>
      <c r="R3996" t="s">
        <v>8321</v>
      </c>
      <c r="S3996" s="13">
        <f t="shared" si="250"/>
        <v>41809.181597222218</v>
      </c>
      <c r="T3996" s="13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0.35</v>
      </c>
      <c r="P3997" s="7">
        <f t="shared" si="249"/>
        <v>5.7142857142857141E-2</v>
      </c>
      <c r="Q3997" s="8" t="s">
        <v>8320</v>
      </c>
      <c r="R3997" t="s">
        <v>8321</v>
      </c>
      <c r="S3997" s="13">
        <f t="shared" si="250"/>
        <v>42019.475428240738</v>
      </c>
      <c r="T3997" s="13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0.16566666666666666</v>
      </c>
      <c r="P3998" s="7">
        <f t="shared" si="249"/>
        <v>3.4205231388329982E-2</v>
      </c>
      <c r="Q3998" s="8" t="s">
        <v>8320</v>
      </c>
      <c r="R3998" t="s">
        <v>8321</v>
      </c>
      <c r="S3998" s="13">
        <f t="shared" si="250"/>
        <v>41950.058611111112</v>
      </c>
      <c r="T3998" s="13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7" t="e">
        <f t="shared" si="249"/>
        <v>#DIV/0!</v>
      </c>
      <c r="Q3999" s="8" t="s">
        <v>8320</v>
      </c>
      <c r="R3999" t="s">
        <v>8321</v>
      </c>
      <c r="S3999" s="13">
        <f t="shared" si="250"/>
        <v>42069.183113425919</v>
      </c>
      <c r="T3999" s="13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0.57199999999999995</v>
      </c>
      <c r="P4000" s="7">
        <f t="shared" si="249"/>
        <v>1.6783216783216783E-2</v>
      </c>
      <c r="Q4000" s="8" t="s">
        <v>8320</v>
      </c>
      <c r="R4000" t="s">
        <v>8321</v>
      </c>
      <c r="S4000" s="13">
        <f t="shared" si="250"/>
        <v>42061.754930555551</v>
      </c>
      <c r="T4000" s="13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0.16514285714285715</v>
      </c>
      <c r="P4001" s="7">
        <f t="shared" si="249"/>
        <v>1.2110726643598616E-2</v>
      </c>
      <c r="Q4001" s="8" t="s">
        <v>8320</v>
      </c>
      <c r="R4001" t="s">
        <v>8321</v>
      </c>
      <c r="S4001" s="13">
        <f t="shared" si="250"/>
        <v>41842.620347222219</v>
      </c>
      <c r="T4001" s="13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1.25E-3</v>
      </c>
      <c r="P4002" s="7">
        <f t="shared" si="249"/>
        <v>0.1</v>
      </c>
      <c r="Q4002" s="8" t="s">
        <v>8320</v>
      </c>
      <c r="R4002" t="s">
        <v>8321</v>
      </c>
      <c r="S4002" s="13">
        <f t="shared" si="250"/>
        <v>42437.437013888884</v>
      </c>
      <c r="T4002" s="13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0.3775</v>
      </c>
      <c r="P4003" s="7">
        <f t="shared" si="249"/>
        <v>3.0905077262693158E-2</v>
      </c>
      <c r="Q4003" s="8" t="s">
        <v>8320</v>
      </c>
      <c r="R4003" t="s">
        <v>8321</v>
      </c>
      <c r="S4003" s="13">
        <f t="shared" si="250"/>
        <v>42775.755879629629</v>
      </c>
      <c r="T4003" s="13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1.84E-2</v>
      </c>
      <c r="P4004" s="7">
        <f t="shared" si="249"/>
        <v>0.17391304347826086</v>
      </c>
      <c r="Q4004" s="8" t="s">
        <v>8320</v>
      </c>
      <c r="R4004" t="s">
        <v>8321</v>
      </c>
      <c r="S4004" s="13">
        <f t="shared" si="250"/>
        <v>41878.835196759253</v>
      </c>
      <c r="T4004" s="13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0.10050000000000001</v>
      </c>
      <c r="P4005" s="7">
        <f t="shared" si="249"/>
        <v>9.9502487562189053E-3</v>
      </c>
      <c r="Q4005" s="8" t="s">
        <v>8320</v>
      </c>
      <c r="R4005" t="s">
        <v>8321</v>
      </c>
      <c r="S4005" s="13">
        <f t="shared" si="250"/>
        <v>42020.379016203697</v>
      </c>
      <c r="T4005" s="13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2E-3</v>
      </c>
      <c r="P4006" s="7">
        <f t="shared" si="249"/>
        <v>1</v>
      </c>
      <c r="Q4006" s="8" t="s">
        <v>8320</v>
      </c>
      <c r="R4006" t="s">
        <v>8321</v>
      </c>
      <c r="S4006" s="13">
        <f t="shared" si="250"/>
        <v>41889.954363425924</v>
      </c>
      <c r="T4006" s="13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1.3333333333333334E-2</v>
      </c>
      <c r="P4007" s="7">
        <f t="shared" si="249"/>
        <v>0.05</v>
      </c>
      <c r="Q4007" s="8" t="s">
        <v>8320</v>
      </c>
      <c r="R4007" t="s">
        <v>8321</v>
      </c>
      <c r="S4007" s="13">
        <f t="shared" si="250"/>
        <v>41872.599363425921</v>
      </c>
      <c r="T4007" s="13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6.666666666666667E-5</v>
      </c>
      <c r="P4008" s="7">
        <f t="shared" si="249"/>
        <v>0.5</v>
      </c>
      <c r="Q4008" s="8" t="s">
        <v>8320</v>
      </c>
      <c r="R4008" t="s">
        <v>8321</v>
      </c>
      <c r="S4008" s="13">
        <f t="shared" si="250"/>
        <v>42391.564664351848</v>
      </c>
      <c r="T4008" s="13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2.5000000000000001E-3</v>
      </c>
      <c r="P4009" s="7">
        <f t="shared" si="249"/>
        <v>0.2</v>
      </c>
      <c r="Q4009" s="8" t="s">
        <v>8320</v>
      </c>
      <c r="R4009" t="s">
        <v>8321</v>
      </c>
      <c r="S4009" s="13">
        <f t="shared" si="250"/>
        <v>41848.564594907402</v>
      </c>
      <c r="T4009" s="13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0.06</v>
      </c>
      <c r="P4010" s="7">
        <f t="shared" si="249"/>
        <v>6.6666666666666666E-2</v>
      </c>
      <c r="Q4010" s="8" t="s">
        <v>8320</v>
      </c>
      <c r="R4010" t="s">
        <v>8321</v>
      </c>
      <c r="S4010" s="13">
        <f t="shared" si="250"/>
        <v>42177.755868055552</v>
      </c>
      <c r="T4010" s="13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3.8860103626943004E-2</v>
      </c>
      <c r="P4011" s="7">
        <f t="shared" si="249"/>
        <v>0.04</v>
      </c>
      <c r="Q4011" s="8" t="s">
        <v>8320</v>
      </c>
      <c r="R4011" t="s">
        <v>8321</v>
      </c>
      <c r="S4011" s="13">
        <f t="shared" si="250"/>
        <v>41851.492592592593</v>
      </c>
      <c r="T4011" s="13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0.24194444444444443</v>
      </c>
      <c r="P4012" s="7">
        <f t="shared" si="249"/>
        <v>2.1814006888633754E-2</v>
      </c>
      <c r="Q4012" s="8" t="s">
        <v>8320</v>
      </c>
      <c r="R4012" t="s">
        <v>8321</v>
      </c>
      <c r="S4012" s="13">
        <f t="shared" si="250"/>
        <v>41921.562106481477</v>
      </c>
      <c r="T4012" s="13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7.5999999999999998E-2</v>
      </c>
      <c r="P4013" s="7">
        <f t="shared" si="249"/>
        <v>0.21052631578947367</v>
      </c>
      <c r="Q4013" s="8" t="s">
        <v>8320</v>
      </c>
      <c r="R4013" t="s">
        <v>8321</v>
      </c>
      <c r="S4013" s="13">
        <f t="shared" si="250"/>
        <v>42002.336550925924</v>
      </c>
      <c r="T4013" s="13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7" t="e">
        <f t="shared" si="249"/>
        <v>#DIV/0!</v>
      </c>
      <c r="Q4014" s="8" t="s">
        <v>8320</v>
      </c>
      <c r="R4014" t="s">
        <v>8321</v>
      </c>
      <c r="S4014" s="13">
        <f t="shared" si="250"/>
        <v>42096.336215277777</v>
      </c>
      <c r="T4014" s="13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1.2999999999999999E-2</v>
      </c>
      <c r="P4015" s="7">
        <f t="shared" si="249"/>
        <v>7.6923076923076927E-2</v>
      </c>
      <c r="Q4015" s="8" t="s">
        <v>8320</v>
      </c>
      <c r="R4015" t="s">
        <v>8321</v>
      </c>
      <c r="S4015" s="13">
        <f t="shared" si="250"/>
        <v>42021.092858796292</v>
      </c>
      <c r="T4015" s="13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7" t="e">
        <f t="shared" si="249"/>
        <v>#DIV/0!</v>
      </c>
      <c r="Q4016" s="8" t="s">
        <v>8320</v>
      </c>
      <c r="R4016" t="s">
        <v>8321</v>
      </c>
      <c r="S4016" s="13">
        <f t="shared" si="250"/>
        <v>42419.037835648145</v>
      </c>
      <c r="T4016" s="13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1.4285714285714287E-4</v>
      </c>
      <c r="P4017" s="7">
        <f t="shared" si="249"/>
        <v>1</v>
      </c>
      <c r="Q4017" s="8" t="s">
        <v>8320</v>
      </c>
      <c r="R4017" t="s">
        <v>8321</v>
      </c>
      <c r="S4017" s="13">
        <f t="shared" si="250"/>
        <v>42174.572488425925</v>
      </c>
      <c r="T4017" s="13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0.14000000000000001</v>
      </c>
      <c r="P4018" s="7">
        <f t="shared" si="249"/>
        <v>0.1</v>
      </c>
      <c r="Q4018" s="8" t="s">
        <v>8320</v>
      </c>
      <c r="R4018" t="s">
        <v>8321</v>
      </c>
      <c r="S4018" s="13">
        <f t="shared" si="250"/>
        <v>41869.664351851847</v>
      </c>
      <c r="T4018" s="13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1.0500000000000001E-2</v>
      </c>
      <c r="P4019" s="7">
        <f t="shared" si="249"/>
        <v>1.9047619047619049E-2</v>
      </c>
      <c r="Q4019" s="8" t="s">
        <v>8320</v>
      </c>
      <c r="R4019" t="s">
        <v>8321</v>
      </c>
      <c r="S4019" s="13">
        <f t="shared" si="250"/>
        <v>41856.463819444441</v>
      </c>
      <c r="T4019" s="13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8.666666666666667E-2</v>
      </c>
      <c r="P4020" s="7">
        <f t="shared" si="249"/>
        <v>3.0769230769230771E-2</v>
      </c>
      <c r="Q4020" s="8" t="s">
        <v>8320</v>
      </c>
      <c r="R4020" t="s">
        <v>8321</v>
      </c>
      <c r="S4020" s="13">
        <f t="shared" si="250"/>
        <v>42620.702638888884</v>
      </c>
      <c r="T4020" s="13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8.2857142857142851E-3</v>
      </c>
      <c r="P4021" s="7">
        <f t="shared" si="249"/>
        <v>0.13793103448275862</v>
      </c>
      <c r="Q4021" s="8" t="s">
        <v>8320</v>
      </c>
      <c r="R4021" t="s">
        <v>8321</v>
      </c>
      <c r="S4021" s="13">
        <f t="shared" si="250"/>
        <v>42417.467546296299</v>
      </c>
      <c r="T4021" s="13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0.16666666666666666</v>
      </c>
      <c r="P4022" s="7">
        <f t="shared" si="249"/>
        <v>0.03</v>
      </c>
      <c r="Q4022" s="8" t="s">
        <v>8320</v>
      </c>
      <c r="R4022" t="s">
        <v>8321</v>
      </c>
      <c r="S4022" s="13">
        <f t="shared" si="250"/>
        <v>42056.982627314814</v>
      </c>
      <c r="T4022" s="13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8.3333333333333332E-3</v>
      </c>
      <c r="P4023" s="7">
        <f t="shared" si="249"/>
        <v>1.6E-2</v>
      </c>
      <c r="Q4023" s="8" t="s">
        <v>8320</v>
      </c>
      <c r="R4023" t="s">
        <v>8321</v>
      </c>
      <c r="S4023" s="13">
        <f t="shared" si="250"/>
        <v>41878.703217592592</v>
      </c>
      <c r="T4023" s="13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0.69561111111111107</v>
      </c>
      <c r="P4024" s="7">
        <f t="shared" si="249"/>
        <v>1.5733567606421212E-2</v>
      </c>
      <c r="Q4024" s="8" t="s">
        <v>8320</v>
      </c>
      <c r="R4024" t="s">
        <v>8321</v>
      </c>
      <c r="S4024" s="13">
        <f t="shared" si="250"/>
        <v>41990.375775462962</v>
      </c>
      <c r="T4024" s="13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7" t="e">
        <f t="shared" si="249"/>
        <v>#DIV/0!</v>
      </c>
      <c r="Q4025" s="8" t="s">
        <v>8320</v>
      </c>
      <c r="R4025" t="s">
        <v>8321</v>
      </c>
      <c r="S4025" s="13">
        <f t="shared" si="250"/>
        <v>42408.791238425925</v>
      </c>
      <c r="T4025" s="13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1.2500000000000001E-2</v>
      </c>
      <c r="P4026" s="7">
        <f t="shared" si="249"/>
        <v>0.1</v>
      </c>
      <c r="Q4026" s="8" t="s">
        <v>8320</v>
      </c>
      <c r="R4026" t="s">
        <v>8321</v>
      </c>
      <c r="S4026" s="13">
        <f t="shared" si="250"/>
        <v>42217.461770833332</v>
      </c>
      <c r="T4026" s="13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0.05</v>
      </c>
      <c r="P4027" s="7">
        <f t="shared" si="249"/>
        <v>1.6E-2</v>
      </c>
      <c r="Q4027" s="8" t="s">
        <v>8320</v>
      </c>
      <c r="R4027" t="s">
        <v>8321</v>
      </c>
      <c r="S4027" s="13">
        <f t="shared" si="250"/>
        <v>42151.029351851852</v>
      </c>
      <c r="T4027" s="13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7" t="e">
        <f t="shared" si="249"/>
        <v>#DIV/0!</v>
      </c>
      <c r="Q4028" s="8" t="s">
        <v>8320</v>
      </c>
      <c r="R4028" t="s">
        <v>8321</v>
      </c>
      <c r="S4028" s="13">
        <f t="shared" si="250"/>
        <v>42282.447210648148</v>
      </c>
      <c r="T4028" s="13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7.166666666666667E-2</v>
      </c>
      <c r="P4029" s="7">
        <f t="shared" si="249"/>
        <v>3.255813953488372E-2</v>
      </c>
      <c r="Q4029" s="8" t="s">
        <v>8320</v>
      </c>
      <c r="R4029" t="s">
        <v>8321</v>
      </c>
      <c r="S4029" s="13">
        <f t="shared" si="250"/>
        <v>42768.762511574074</v>
      </c>
      <c r="T4029" s="13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0.28050000000000003</v>
      </c>
      <c r="P4030" s="7">
        <f t="shared" si="249"/>
        <v>1.9607843137254902E-2</v>
      </c>
      <c r="Q4030" s="8" t="s">
        <v>8320</v>
      </c>
      <c r="R4030" t="s">
        <v>8321</v>
      </c>
      <c r="S4030" s="13">
        <f t="shared" si="250"/>
        <v>41765.730324074073</v>
      </c>
      <c r="T4030" s="13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7" t="e">
        <f t="shared" si="249"/>
        <v>#DIV/0!</v>
      </c>
      <c r="Q4031" s="8" t="s">
        <v>8320</v>
      </c>
      <c r="R4031" t="s">
        <v>8321</v>
      </c>
      <c r="S4031" s="13">
        <f t="shared" si="250"/>
        <v>42321.816782407404</v>
      </c>
      <c r="T4031" s="13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0.16</v>
      </c>
      <c r="P4032" s="7">
        <f t="shared" si="249"/>
        <v>1.4999999999999999E-2</v>
      </c>
      <c r="Q4032" s="8" t="s">
        <v>8320</v>
      </c>
      <c r="R4032" t="s">
        <v>8321</v>
      </c>
      <c r="S4032" s="13">
        <f t="shared" si="250"/>
        <v>42374.446747685179</v>
      </c>
      <c r="T4032" s="13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7" t="e">
        <f t="shared" si="249"/>
        <v>#DIV/0!</v>
      </c>
      <c r="Q4033" s="8" t="s">
        <v>8320</v>
      </c>
      <c r="R4033" t="s">
        <v>8321</v>
      </c>
      <c r="S4033" s="13">
        <f t="shared" si="250"/>
        <v>41941.376898148148</v>
      </c>
      <c r="T4033" s="13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6.8287037037037035E-2</v>
      </c>
      <c r="P4034" s="7">
        <f t="shared" si="249"/>
        <v>1.6949152542372881E-2</v>
      </c>
      <c r="Q4034" s="8" t="s">
        <v>8320</v>
      </c>
      <c r="R4034" t="s">
        <v>8321</v>
      </c>
      <c r="S4034" s="13">
        <f t="shared" si="250"/>
        <v>42293.60087962963</v>
      </c>
      <c r="T4034" s="13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E4035/D4035</f>
        <v>0.25698702928870293</v>
      </c>
      <c r="P4035" s="7">
        <f t="shared" ref="P4035:P4098" si="253">L4035/E4035</f>
        <v>1.5304486005350058E-2</v>
      </c>
      <c r="Q4035" s="8" t="s">
        <v>8320</v>
      </c>
      <c r="R4035" t="s">
        <v>8321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1.4814814814814815E-2</v>
      </c>
      <c r="P4036" s="7">
        <f t="shared" si="253"/>
        <v>0.01</v>
      </c>
      <c r="Q4036" s="8" t="s">
        <v>8320</v>
      </c>
      <c r="R4036" t="s">
        <v>8321</v>
      </c>
      <c r="S4036" s="13">
        <f t="shared" si="254"/>
        <v>42067.739004629628</v>
      </c>
      <c r="T4036" s="13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0.36849999999999999</v>
      </c>
      <c r="P4037" s="7">
        <f t="shared" si="253"/>
        <v>6.7842605156037995E-3</v>
      </c>
      <c r="Q4037" s="8" t="s">
        <v>8320</v>
      </c>
      <c r="R4037" t="s">
        <v>8321</v>
      </c>
      <c r="S4037" s="13">
        <f t="shared" si="254"/>
        <v>41903.674618055556</v>
      </c>
      <c r="T4037" s="13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0.47049999999999997</v>
      </c>
      <c r="P4038" s="7">
        <f t="shared" si="253"/>
        <v>6.0219624512929506E-3</v>
      </c>
      <c r="Q4038" s="8" t="s">
        <v>8320</v>
      </c>
      <c r="R4038" t="s">
        <v>8321</v>
      </c>
      <c r="S4038" s="13">
        <f t="shared" si="254"/>
        <v>41804.728750000002</v>
      </c>
      <c r="T4038" s="13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0.11428571428571428</v>
      </c>
      <c r="P4039" s="7">
        <f t="shared" si="253"/>
        <v>2.5000000000000001E-2</v>
      </c>
      <c r="Q4039" s="8" t="s">
        <v>8320</v>
      </c>
      <c r="R4039" t="s">
        <v>8321</v>
      </c>
      <c r="S4039" s="13">
        <f t="shared" si="254"/>
        <v>42496.862442129626</v>
      </c>
      <c r="T4039" s="13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0.12039999999999999</v>
      </c>
      <c r="P4040" s="7">
        <f t="shared" si="253"/>
        <v>1.3289036544850499E-2</v>
      </c>
      <c r="Q4040" s="8" t="s">
        <v>8320</v>
      </c>
      <c r="R4040" t="s">
        <v>8321</v>
      </c>
      <c r="S4040" s="13">
        <f t="shared" si="254"/>
        <v>41869.590393518512</v>
      </c>
      <c r="T4040" s="13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0.6</v>
      </c>
      <c r="P4041" s="7">
        <f t="shared" si="253"/>
        <v>1.6666666666666666E-2</v>
      </c>
      <c r="Q4041" s="8" t="s">
        <v>8320</v>
      </c>
      <c r="R4041" t="s">
        <v>8321</v>
      </c>
      <c r="S4041" s="13">
        <f t="shared" si="254"/>
        <v>42305.462581018517</v>
      </c>
      <c r="T4041" s="13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0.3125</v>
      </c>
      <c r="P4042" s="7">
        <f t="shared" si="253"/>
        <v>8.0000000000000004E-4</v>
      </c>
      <c r="Q4042" s="8" t="s">
        <v>8320</v>
      </c>
      <c r="R4042" t="s">
        <v>8321</v>
      </c>
      <c r="S4042" s="13">
        <f t="shared" si="254"/>
        <v>42144.023194444446</v>
      </c>
      <c r="T4042" s="13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4.1999999999999997E-3</v>
      </c>
      <c r="P4043" s="7">
        <f t="shared" si="253"/>
        <v>9.5238095238095233E-2</v>
      </c>
      <c r="Q4043" s="8" t="s">
        <v>8320</v>
      </c>
      <c r="R4043" t="s">
        <v>8321</v>
      </c>
      <c r="S4043" s="13">
        <f t="shared" si="254"/>
        <v>42559.265671296293</v>
      </c>
      <c r="T4043" s="13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2.0999999999999999E-3</v>
      </c>
      <c r="P4044" s="7">
        <f t="shared" si="253"/>
        <v>0.14285714285714285</v>
      </c>
      <c r="Q4044" s="8" t="s">
        <v>8320</v>
      </c>
      <c r="R4044" t="s">
        <v>8321</v>
      </c>
      <c r="S4044" s="13">
        <f t="shared" si="254"/>
        <v>41994.875740740739</v>
      </c>
      <c r="T4044" s="13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7" t="e">
        <f t="shared" si="253"/>
        <v>#DIV/0!</v>
      </c>
      <c r="Q4045" s="8" t="s">
        <v>8320</v>
      </c>
      <c r="R4045" t="s">
        <v>8321</v>
      </c>
      <c r="S4045" s="13">
        <f t="shared" si="254"/>
        <v>41948.749131944445</v>
      </c>
      <c r="T4045" s="13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0.375</v>
      </c>
      <c r="P4046" s="7">
        <f t="shared" si="253"/>
        <v>1.7777777777777778E-2</v>
      </c>
      <c r="Q4046" s="8" t="s">
        <v>8320</v>
      </c>
      <c r="R4046" t="s">
        <v>8321</v>
      </c>
      <c r="S4046" s="13">
        <f t="shared" si="254"/>
        <v>42074.011365740742</v>
      </c>
      <c r="T4046" s="13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2.0000000000000001E-4</v>
      </c>
      <c r="P4047" s="7">
        <f t="shared" si="253"/>
        <v>1</v>
      </c>
      <c r="Q4047" s="8" t="s">
        <v>8320</v>
      </c>
      <c r="R4047" t="s">
        <v>8321</v>
      </c>
      <c r="S4047" s="13">
        <f t="shared" si="254"/>
        <v>41841.992928240739</v>
      </c>
      <c r="T4047" s="13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8.2142857142857142E-2</v>
      </c>
      <c r="P4048" s="7">
        <f t="shared" si="253"/>
        <v>2.6086956521739129E-2</v>
      </c>
      <c r="Q4048" s="8" t="s">
        <v>8320</v>
      </c>
      <c r="R4048" t="s">
        <v>8321</v>
      </c>
      <c r="S4048" s="13">
        <f t="shared" si="254"/>
        <v>41904.442245370366</v>
      </c>
      <c r="T4048" s="13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2.1999999999999999E-2</v>
      </c>
      <c r="P4049" s="7">
        <f t="shared" si="253"/>
        <v>3.6363636363636362E-2</v>
      </c>
      <c r="Q4049" s="8" t="s">
        <v>8320</v>
      </c>
      <c r="R4049" t="s">
        <v>8321</v>
      </c>
      <c r="S4049" s="13">
        <f t="shared" si="254"/>
        <v>41990.814155092587</v>
      </c>
      <c r="T4049" s="13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0.17652941176470588</v>
      </c>
      <c r="P4050" s="7">
        <f t="shared" si="253"/>
        <v>3.0323225591469511E-2</v>
      </c>
      <c r="Q4050" s="8" t="s">
        <v>8320</v>
      </c>
      <c r="R4050" t="s">
        <v>8321</v>
      </c>
      <c r="S4050" s="13">
        <f t="shared" si="254"/>
        <v>42436.300775462958</v>
      </c>
      <c r="T4050" s="13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8.0000000000000004E-4</v>
      </c>
      <c r="P4051" s="7">
        <f t="shared" si="253"/>
        <v>6.25E-2</v>
      </c>
      <c r="Q4051" s="8" t="s">
        <v>8320</v>
      </c>
      <c r="R4051" t="s">
        <v>8321</v>
      </c>
      <c r="S4051" s="13">
        <f t="shared" si="254"/>
        <v>42169.750173611108</v>
      </c>
      <c r="T4051" s="13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6.6666666666666664E-4</v>
      </c>
      <c r="P4052" s="7">
        <f t="shared" si="253"/>
        <v>1</v>
      </c>
      <c r="Q4052" s="8" t="s">
        <v>8320</v>
      </c>
      <c r="R4052" t="s">
        <v>8321</v>
      </c>
      <c r="S4052" s="13">
        <f t="shared" si="254"/>
        <v>41905.428136574068</v>
      </c>
      <c r="T4052" s="13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7" t="e">
        <f t="shared" si="253"/>
        <v>#DIV/0!</v>
      </c>
      <c r="Q4053" s="8" t="s">
        <v>8320</v>
      </c>
      <c r="R4053" t="s">
        <v>8321</v>
      </c>
      <c r="S4053" s="13">
        <f t="shared" si="254"/>
        <v>41761.601817129624</v>
      </c>
      <c r="T4053" s="13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0.37533333333333335</v>
      </c>
      <c r="P4054" s="7">
        <f t="shared" si="253"/>
        <v>1.1545293072824156E-2</v>
      </c>
      <c r="Q4054" s="8" t="s">
        <v>8320</v>
      </c>
      <c r="R4054" t="s">
        <v>8321</v>
      </c>
      <c r="S4054" s="13">
        <f t="shared" si="254"/>
        <v>41865.670324074068</v>
      </c>
      <c r="T4054" s="13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0.22</v>
      </c>
      <c r="P4055" s="7">
        <f t="shared" si="253"/>
        <v>1.8181818181818181E-2</v>
      </c>
      <c r="Q4055" s="8" t="s">
        <v>8320</v>
      </c>
      <c r="R4055" t="s">
        <v>8321</v>
      </c>
      <c r="S4055" s="13">
        <f t="shared" si="254"/>
        <v>41928.481805555552</v>
      </c>
      <c r="T4055" s="13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7" t="e">
        <f t="shared" si="253"/>
        <v>#DIV/0!</v>
      </c>
      <c r="Q4056" s="8" t="s">
        <v>8320</v>
      </c>
      <c r="R4056" t="s">
        <v>8321</v>
      </c>
      <c r="S4056" s="13">
        <f t="shared" si="254"/>
        <v>42613.632928240739</v>
      </c>
      <c r="T4056" s="13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0.1762</v>
      </c>
      <c r="P4057" s="7">
        <f t="shared" si="253"/>
        <v>2.383654937570942E-2</v>
      </c>
      <c r="Q4057" s="8" t="s">
        <v>8320</v>
      </c>
      <c r="R4057" t="s">
        <v>8321</v>
      </c>
      <c r="S4057" s="13">
        <f t="shared" si="254"/>
        <v>41779.44017361111</v>
      </c>
      <c r="T4057" s="13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0.53</v>
      </c>
      <c r="P4058" s="7">
        <f t="shared" si="253"/>
        <v>1.1320754716981131E-2</v>
      </c>
      <c r="Q4058" s="8" t="s">
        <v>8320</v>
      </c>
      <c r="R4058" t="s">
        <v>8321</v>
      </c>
      <c r="S4058" s="13">
        <f t="shared" si="254"/>
        <v>42534.724988425922</v>
      </c>
      <c r="T4058" s="13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0.22142857142857142</v>
      </c>
      <c r="P4059" s="7">
        <f t="shared" si="253"/>
        <v>7.7419354838709677E-3</v>
      </c>
      <c r="Q4059" s="8" t="s">
        <v>8320</v>
      </c>
      <c r="R4059" t="s">
        <v>8321</v>
      </c>
      <c r="S4059" s="13">
        <f t="shared" si="254"/>
        <v>42310.760185185187</v>
      </c>
      <c r="T4059" s="13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2.5333333333333333E-2</v>
      </c>
      <c r="P4060" s="7">
        <f t="shared" si="253"/>
        <v>4.2105263157894736E-2</v>
      </c>
      <c r="Q4060" s="8" t="s">
        <v>8320</v>
      </c>
      <c r="R4060" t="s">
        <v>8321</v>
      </c>
      <c r="S4060" s="13">
        <f t="shared" si="254"/>
        <v>42445.852361111109</v>
      </c>
      <c r="T4060" s="13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2.5000000000000001E-2</v>
      </c>
      <c r="P4061" s="7">
        <f t="shared" si="253"/>
        <v>2.8000000000000001E-2</v>
      </c>
      <c r="Q4061" s="8" t="s">
        <v>8320</v>
      </c>
      <c r="R4061" t="s">
        <v>8321</v>
      </c>
      <c r="S4061" s="13">
        <f t="shared" si="254"/>
        <v>41866.432314814811</v>
      </c>
      <c r="T4061" s="13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2.8500000000000001E-2</v>
      </c>
      <c r="P4062" s="7">
        <f t="shared" si="253"/>
        <v>1.7543859649122806E-2</v>
      </c>
      <c r="Q4062" s="8" t="s">
        <v>8320</v>
      </c>
      <c r="R4062" t="s">
        <v>8321</v>
      </c>
      <c r="S4062" s="13">
        <f t="shared" si="254"/>
        <v>41779.486759259256</v>
      </c>
      <c r="T4062" s="13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7" t="e">
        <f t="shared" si="253"/>
        <v>#DIV/0!</v>
      </c>
      <c r="Q4063" s="8" t="s">
        <v>8320</v>
      </c>
      <c r="R4063" t="s">
        <v>8321</v>
      </c>
      <c r="S4063" s="13">
        <f t="shared" si="254"/>
        <v>42420.933136574073</v>
      </c>
      <c r="T4063" s="13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2.4500000000000001E-2</v>
      </c>
      <c r="P4064" s="7">
        <f t="shared" si="253"/>
        <v>6.1224489795918364E-3</v>
      </c>
      <c r="Q4064" s="8" t="s">
        <v>8320</v>
      </c>
      <c r="R4064" t="s">
        <v>8321</v>
      </c>
      <c r="S4064" s="13">
        <f t="shared" si="254"/>
        <v>42523.530879629623</v>
      </c>
      <c r="T4064" s="13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1.4210526315789474E-2</v>
      </c>
      <c r="P4065" s="7">
        <f t="shared" si="253"/>
        <v>6.6666666666666666E-2</v>
      </c>
      <c r="Q4065" s="8" t="s">
        <v>8320</v>
      </c>
      <c r="R4065" t="s">
        <v>8321</v>
      </c>
      <c r="S4065" s="13">
        <f t="shared" si="254"/>
        <v>41787.473194444443</v>
      </c>
      <c r="T4065" s="13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0.1925</v>
      </c>
      <c r="P4066" s="7">
        <f t="shared" si="253"/>
        <v>1.5584415584415584E-2</v>
      </c>
      <c r="Q4066" s="8" t="s">
        <v>8320</v>
      </c>
      <c r="R4066" t="s">
        <v>8321</v>
      </c>
      <c r="S4066" s="13">
        <f t="shared" si="254"/>
        <v>42093.379930555551</v>
      </c>
      <c r="T4066" s="13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6.7499999999999999E-3</v>
      </c>
      <c r="P4067" s="7">
        <f t="shared" si="253"/>
        <v>0.14814814814814814</v>
      </c>
      <c r="Q4067" s="8" t="s">
        <v>8320</v>
      </c>
      <c r="R4067" t="s">
        <v>8321</v>
      </c>
      <c r="S4067" s="13">
        <f t="shared" si="254"/>
        <v>41833.74318287037</v>
      </c>
      <c r="T4067" s="13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1.6666666666666668E-3</v>
      </c>
      <c r="P4068" s="7">
        <f t="shared" si="253"/>
        <v>0.04</v>
      </c>
      <c r="Q4068" s="8" t="s">
        <v>8320</v>
      </c>
      <c r="R4068" t="s">
        <v>8321</v>
      </c>
      <c r="S4068" s="13">
        <f t="shared" si="254"/>
        <v>42478.830879629626</v>
      </c>
      <c r="T4068" s="13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0.60899999999999999</v>
      </c>
      <c r="P4069" s="7">
        <f t="shared" si="253"/>
        <v>5.5829228243021349E-3</v>
      </c>
      <c r="Q4069" s="8" t="s">
        <v>8320</v>
      </c>
      <c r="R4069" t="s">
        <v>8321</v>
      </c>
      <c r="S4069" s="13">
        <f t="shared" si="254"/>
        <v>42234.909143518518</v>
      </c>
      <c r="T4069" s="13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0.01</v>
      </c>
      <c r="P4070" s="7">
        <f t="shared" si="253"/>
        <v>2.8612303290414875E-2</v>
      </c>
      <c r="Q4070" s="8" t="s">
        <v>8320</v>
      </c>
      <c r="R4070" t="s">
        <v>8321</v>
      </c>
      <c r="S4070" s="13">
        <f t="shared" si="254"/>
        <v>42718.755266203698</v>
      </c>
      <c r="T4070" s="13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0.34399999999999997</v>
      </c>
      <c r="P4071" s="7">
        <f t="shared" si="253"/>
        <v>3.0232558139534883E-2</v>
      </c>
      <c r="Q4071" s="8" t="s">
        <v>8320</v>
      </c>
      <c r="R4071" t="s">
        <v>8321</v>
      </c>
      <c r="S4071" s="13">
        <f t="shared" si="254"/>
        <v>42022.453194444439</v>
      </c>
      <c r="T4071" s="13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0.16500000000000001</v>
      </c>
      <c r="P4072" s="7">
        <f t="shared" si="253"/>
        <v>3.6363636363636362E-2</v>
      </c>
      <c r="Q4072" s="8" t="s">
        <v>8320</v>
      </c>
      <c r="R4072" t="s">
        <v>8321</v>
      </c>
      <c r="S4072" s="13">
        <f t="shared" si="254"/>
        <v>42031.458564814813</v>
      </c>
      <c r="T4072" s="13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7" t="e">
        <f t="shared" si="253"/>
        <v>#DIV/0!</v>
      </c>
      <c r="Q4073" s="8" t="s">
        <v>8320</v>
      </c>
      <c r="R4073" t="s">
        <v>8321</v>
      </c>
      <c r="S4073" s="13">
        <f t="shared" si="254"/>
        <v>42700.59642361111</v>
      </c>
      <c r="T4073" s="13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4.0000000000000001E-3</v>
      </c>
      <c r="P4074" s="7">
        <f t="shared" si="253"/>
        <v>0.5</v>
      </c>
      <c r="Q4074" s="8" t="s">
        <v>8320</v>
      </c>
      <c r="R4074" t="s">
        <v>8321</v>
      </c>
      <c r="S4074" s="13">
        <f t="shared" si="254"/>
        <v>41812.566099537034</v>
      </c>
      <c r="T4074" s="13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1.0571428571428572E-2</v>
      </c>
      <c r="P4075" s="7">
        <f t="shared" si="253"/>
        <v>5.4054054054054057E-2</v>
      </c>
      <c r="Q4075" s="8" t="s">
        <v>8320</v>
      </c>
      <c r="R4075" t="s">
        <v>8321</v>
      </c>
      <c r="S4075" s="13">
        <f t="shared" si="254"/>
        <v>42078.136874999997</v>
      </c>
      <c r="T4075" s="13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0.26727272727272727</v>
      </c>
      <c r="P4076" s="7">
        <f t="shared" si="253"/>
        <v>2.8571428571428571E-2</v>
      </c>
      <c r="Q4076" s="8" t="s">
        <v>8320</v>
      </c>
      <c r="R4076" t="s">
        <v>8321</v>
      </c>
      <c r="S4076" s="13">
        <f t="shared" si="254"/>
        <v>42283.344618055555</v>
      </c>
      <c r="T4076" s="13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0.28799999999999998</v>
      </c>
      <c r="P4077" s="7">
        <f t="shared" si="253"/>
        <v>2.2569444444444444E-2</v>
      </c>
      <c r="Q4077" s="8" t="s">
        <v>8320</v>
      </c>
      <c r="R4077" t="s">
        <v>8321</v>
      </c>
      <c r="S4077" s="13">
        <f t="shared" si="254"/>
        <v>41778.837604166663</v>
      </c>
      <c r="T4077" s="13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7" t="e">
        <f t="shared" si="253"/>
        <v>#DIV/0!</v>
      </c>
      <c r="Q4078" s="8" t="s">
        <v>8320</v>
      </c>
      <c r="R4078" t="s">
        <v>8321</v>
      </c>
      <c r="S4078" s="13">
        <f t="shared" si="254"/>
        <v>41905.587372685179</v>
      </c>
      <c r="T4078" s="13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8.8999999999999996E-2</v>
      </c>
      <c r="P4079" s="7">
        <f t="shared" si="253"/>
        <v>4.4943820224719105E-3</v>
      </c>
      <c r="Q4079" s="8" t="s">
        <v>8320</v>
      </c>
      <c r="R4079" t="s">
        <v>8321</v>
      </c>
      <c r="S4079" s="13">
        <f t="shared" si="254"/>
        <v>42695.502245370364</v>
      </c>
      <c r="T4079" s="13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7" t="e">
        <f t="shared" si="253"/>
        <v>#DIV/0!</v>
      </c>
      <c r="Q4080" s="8" t="s">
        <v>8320</v>
      </c>
      <c r="R4080" t="s">
        <v>8321</v>
      </c>
      <c r="S4080" s="13">
        <f t="shared" si="254"/>
        <v>42732.579189814809</v>
      </c>
      <c r="T4080" s="13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1.6666666666666668E-3</v>
      </c>
      <c r="P4081" s="7">
        <f t="shared" si="253"/>
        <v>0.2</v>
      </c>
      <c r="Q4081" s="8" t="s">
        <v>8320</v>
      </c>
      <c r="R4081" t="s">
        <v>8321</v>
      </c>
      <c r="S4081" s="13">
        <f t="shared" si="254"/>
        <v>42510.730567129627</v>
      </c>
      <c r="T4081" s="13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7" t="e">
        <f t="shared" si="253"/>
        <v>#DIV/0!</v>
      </c>
      <c r="Q4082" s="8" t="s">
        <v>8320</v>
      </c>
      <c r="R4082" t="s">
        <v>8321</v>
      </c>
      <c r="S4082" s="13">
        <f t="shared" si="254"/>
        <v>42511.489768518521</v>
      </c>
      <c r="T4082" s="13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0.15737410071942445</v>
      </c>
      <c r="P4083" s="7">
        <f t="shared" si="253"/>
        <v>3.4285714285714287E-2</v>
      </c>
      <c r="Q4083" s="8" t="s">
        <v>8320</v>
      </c>
      <c r="R4083" t="s">
        <v>8321</v>
      </c>
      <c r="S4083" s="13">
        <f t="shared" si="254"/>
        <v>42041.372974537029</v>
      </c>
      <c r="T4083" s="13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0.02</v>
      </c>
      <c r="P4084" s="7">
        <f t="shared" si="253"/>
        <v>0.66666666666666663</v>
      </c>
      <c r="Q4084" s="8" t="s">
        <v>8320</v>
      </c>
      <c r="R4084" t="s">
        <v>8321</v>
      </c>
      <c r="S4084" s="13">
        <f t="shared" si="254"/>
        <v>42306.980937499997</v>
      </c>
      <c r="T4084" s="13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0.21685714285714286</v>
      </c>
      <c r="P4085" s="7">
        <f t="shared" si="253"/>
        <v>7.9051383399209481E-3</v>
      </c>
      <c r="Q4085" s="8" t="s">
        <v>8320</v>
      </c>
      <c r="R4085" t="s">
        <v>8321</v>
      </c>
      <c r="S4085" s="13">
        <f t="shared" si="254"/>
        <v>42353.553425925922</v>
      </c>
      <c r="T4085" s="13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3.3333333333333335E-3</v>
      </c>
      <c r="P4086" s="7">
        <f t="shared" si="253"/>
        <v>0.1</v>
      </c>
      <c r="Q4086" s="8" t="s">
        <v>8320</v>
      </c>
      <c r="R4086" t="s">
        <v>8321</v>
      </c>
      <c r="S4086" s="13">
        <f t="shared" si="254"/>
        <v>42622.228078703702</v>
      </c>
      <c r="T4086" s="13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2.8571428571428571E-3</v>
      </c>
      <c r="P4087" s="7">
        <f t="shared" si="253"/>
        <v>0.1</v>
      </c>
      <c r="Q4087" s="8" t="s">
        <v>8320</v>
      </c>
      <c r="R4087" t="s">
        <v>8321</v>
      </c>
      <c r="S4087" s="13">
        <f t="shared" si="254"/>
        <v>42058.395543981482</v>
      </c>
      <c r="T4087" s="13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4.7E-2</v>
      </c>
      <c r="P4088" s="7">
        <f t="shared" si="253"/>
        <v>0.10638297872340426</v>
      </c>
      <c r="Q4088" s="8" t="s">
        <v>8320</v>
      </c>
      <c r="R4088" t="s">
        <v>8321</v>
      </c>
      <c r="S4088" s="13">
        <f t="shared" si="254"/>
        <v>42304.732627314814</v>
      </c>
      <c r="T4088" s="13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7" t="e">
        <f t="shared" si="253"/>
        <v>#DIV/0!</v>
      </c>
      <c r="Q4089" s="8" t="s">
        <v>8320</v>
      </c>
      <c r="R4089" t="s">
        <v>8321</v>
      </c>
      <c r="S4089" s="13">
        <f t="shared" si="254"/>
        <v>42538.53456018518</v>
      </c>
      <c r="T4089" s="13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0.108</v>
      </c>
      <c r="P4090" s="7">
        <f t="shared" si="253"/>
        <v>1.3888888888888888E-2</v>
      </c>
      <c r="Q4090" s="8" t="s">
        <v>8320</v>
      </c>
      <c r="R4090" t="s">
        <v>8321</v>
      </c>
      <c r="S4090" s="13">
        <f t="shared" si="254"/>
        <v>41990.40421296296</v>
      </c>
      <c r="T4090" s="13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4.8000000000000001E-2</v>
      </c>
      <c r="P4091" s="7">
        <f t="shared" si="253"/>
        <v>3.3333333333333333E-2</v>
      </c>
      <c r="Q4091" s="8" t="s">
        <v>8320</v>
      </c>
      <c r="R4091" t="s">
        <v>8321</v>
      </c>
      <c r="S4091" s="13">
        <f t="shared" si="254"/>
        <v>42122.524166666662</v>
      </c>
      <c r="T4091" s="13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3.2000000000000001E-2</v>
      </c>
      <c r="P4092" s="7">
        <f t="shared" si="253"/>
        <v>9.375E-2</v>
      </c>
      <c r="Q4092" s="8" t="s">
        <v>8320</v>
      </c>
      <c r="R4092" t="s">
        <v>8321</v>
      </c>
      <c r="S4092" s="13">
        <f t="shared" si="254"/>
        <v>42209.464548611104</v>
      </c>
      <c r="T4092" s="13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0.1275</v>
      </c>
      <c r="P4093" s="7">
        <f t="shared" si="253"/>
        <v>3.9215686274509803E-2</v>
      </c>
      <c r="Q4093" s="8" t="s">
        <v>8320</v>
      </c>
      <c r="R4093" t="s">
        <v>8321</v>
      </c>
      <c r="S4093" s="13">
        <f t="shared" si="254"/>
        <v>41990.298043981478</v>
      </c>
      <c r="T4093" s="13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1.8181818181818181E-4</v>
      </c>
      <c r="P4094" s="7">
        <f t="shared" si="253"/>
        <v>0.05</v>
      </c>
      <c r="Q4094" s="8" t="s">
        <v>8320</v>
      </c>
      <c r="R4094" t="s">
        <v>8321</v>
      </c>
      <c r="S4094" s="13">
        <f t="shared" si="254"/>
        <v>42038.986655092587</v>
      </c>
      <c r="T4094" s="13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2.4E-2</v>
      </c>
      <c r="P4095" s="7">
        <f t="shared" si="253"/>
        <v>6.6666666666666666E-2</v>
      </c>
      <c r="Q4095" s="8" t="s">
        <v>8320</v>
      </c>
      <c r="R4095" t="s">
        <v>8321</v>
      </c>
      <c r="S4095" s="13">
        <f t="shared" si="254"/>
        <v>42178.607557870368</v>
      </c>
      <c r="T4095" s="13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0.36499999999999999</v>
      </c>
      <c r="P4096" s="7">
        <f t="shared" si="253"/>
        <v>1.0958904109589041E-2</v>
      </c>
      <c r="Q4096" s="8" t="s">
        <v>8320</v>
      </c>
      <c r="R4096" t="s">
        <v>8321</v>
      </c>
      <c r="S4096" s="13">
        <f t="shared" si="254"/>
        <v>41889.878472222219</v>
      </c>
      <c r="T4096" s="13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2.6666666666666668E-2</v>
      </c>
      <c r="P4097" s="7">
        <f t="shared" si="253"/>
        <v>1.25E-3</v>
      </c>
      <c r="Q4097" s="8" t="s">
        <v>8320</v>
      </c>
      <c r="R4097" t="s">
        <v>8321</v>
      </c>
      <c r="S4097" s="13">
        <f t="shared" si="254"/>
        <v>42692.823495370372</v>
      </c>
      <c r="T4097" s="13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0.11428571428571428</v>
      </c>
      <c r="P4098" s="7">
        <f t="shared" si="253"/>
        <v>1.2500000000000001E-2</v>
      </c>
      <c r="Q4098" s="8" t="s">
        <v>8320</v>
      </c>
      <c r="R4098" t="s">
        <v>8321</v>
      </c>
      <c r="S4098" s="13">
        <f t="shared" si="254"/>
        <v>42750.321979166663</v>
      </c>
      <c r="T4098" s="13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E4099/D4099</f>
        <v>0</v>
      </c>
      <c r="P4099" s="7" t="e">
        <f t="shared" ref="P4099:P4115" si="257">L4099/E4099</f>
        <v>#DIV/0!</v>
      </c>
      <c r="Q4099" s="8" t="s">
        <v>8320</v>
      </c>
      <c r="R4099" t="s">
        <v>8321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7" t="e">
        <f t="shared" si="257"/>
        <v>#DIV/0!</v>
      </c>
      <c r="Q4100" s="8" t="s">
        <v>8320</v>
      </c>
      <c r="R4100" t="s">
        <v>8321</v>
      </c>
      <c r="S4100" s="13">
        <f t="shared" si="258"/>
        <v>42495.51385416666</v>
      </c>
      <c r="T4100" s="13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1.1111111111111112E-2</v>
      </c>
      <c r="P4101" s="7">
        <f t="shared" si="257"/>
        <v>0.02</v>
      </c>
      <c r="Q4101" s="8" t="s">
        <v>8320</v>
      </c>
      <c r="R4101" t="s">
        <v>8321</v>
      </c>
      <c r="S4101" s="13">
        <f t="shared" si="258"/>
        <v>42570.642048611109</v>
      </c>
      <c r="T4101" s="13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7" t="e">
        <f t="shared" si="257"/>
        <v>#DIV/0!</v>
      </c>
      <c r="Q4102" s="8" t="s">
        <v>8320</v>
      </c>
      <c r="R4102" t="s">
        <v>8321</v>
      </c>
      <c r="S4102" s="13">
        <f t="shared" si="258"/>
        <v>41926.916550925926</v>
      </c>
      <c r="T4102" s="13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7" t="e">
        <f t="shared" si="257"/>
        <v>#DIV/0!</v>
      </c>
      <c r="Q4103" s="8" t="s">
        <v>8320</v>
      </c>
      <c r="R4103" t="s">
        <v>8321</v>
      </c>
      <c r="S4103" s="13">
        <f t="shared" si="258"/>
        <v>42730.695393518516</v>
      </c>
      <c r="T4103" s="13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0.27400000000000002</v>
      </c>
      <c r="P4104" s="7">
        <f t="shared" si="257"/>
        <v>4.3795620437956206E-2</v>
      </c>
      <c r="Q4104" s="8" t="s">
        <v>8320</v>
      </c>
      <c r="R4104" t="s">
        <v>8321</v>
      </c>
      <c r="S4104" s="13">
        <f t="shared" si="258"/>
        <v>42475.639733796292</v>
      </c>
      <c r="T4104" s="13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0.1</v>
      </c>
      <c r="P4105" s="7">
        <f t="shared" si="257"/>
        <v>0.06</v>
      </c>
      <c r="Q4105" s="8" t="s">
        <v>8320</v>
      </c>
      <c r="R4105" t="s">
        <v>8321</v>
      </c>
      <c r="S4105" s="13">
        <f t="shared" si="258"/>
        <v>42188.624606481484</v>
      </c>
      <c r="T4105" s="13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0.21366666666666667</v>
      </c>
      <c r="P4106" s="7">
        <f t="shared" si="257"/>
        <v>2.1840873634945399E-2</v>
      </c>
      <c r="Q4106" s="8" t="s">
        <v>8320</v>
      </c>
      <c r="R4106" t="s">
        <v>8321</v>
      </c>
      <c r="S4106" s="13">
        <f t="shared" si="258"/>
        <v>42640.069837962961</v>
      </c>
      <c r="T4106" s="13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6.9696969696969702E-2</v>
      </c>
      <c r="P4107" s="7">
        <f t="shared" si="257"/>
        <v>2.6086956521739132E-3</v>
      </c>
      <c r="Q4107" s="8" t="s">
        <v>8320</v>
      </c>
      <c r="R4107" t="s">
        <v>8321</v>
      </c>
      <c r="S4107" s="13">
        <f t="shared" si="258"/>
        <v>42696.802187499998</v>
      </c>
      <c r="T4107" s="13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0.70599999999999996</v>
      </c>
      <c r="P4108" s="7">
        <f t="shared" si="257"/>
        <v>9.3484419263456086E-3</v>
      </c>
      <c r="Q4108" s="8" t="s">
        <v>8320</v>
      </c>
      <c r="R4108" t="s">
        <v>8321</v>
      </c>
      <c r="S4108" s="13">
        <f t="shared" si="258"/>
        <v>42052.841041666667</v>
      </c>
      <c r="T4108" s="13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2.0500000000000001E-2</v>
      </c>
      <c r="P4109" s="7">
        <f t="shared" si="257"/>
        <v>9.7560975609756101E-2</v>
      </c>
      <c r="Q4109" s="8" t="s">
        <v>8320</v>
      </c>
      <c r="R4109" t="s">
        <v>8321</v>
      </c>
      <c r="S4109" s="13">
        <f t="shared" si="258"/>
        <v>41883.708344907405</v>
      </c>
      <c r="T4109" s="13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1.9666666666666666E-2</v>
      </c>
      <c r="P4110" s="7">
        <f t="shared" si="257"/>
        <v>1.6949152542372881E-2</v>
      </c>
      <c r="Q4110" s="8" t="s">
        <v>8320</v>
      </c>
      <c r="R4110" t="s">
        <v>8321</v>
      </c>
      <c r="S4110" s="13">
        <f t="shared" si="258"/>
        <v>42766.823344907403</v>
      </c>
      <c r="T4110" s="13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7" t="e">
        <f t="shared" si="257"/>
        <v>#DIV/0!</v>
      </c>
      <c r="Q4111" s="8" t="s">
        <v>8320</v>
      </c>
      <c r="R4111" t="s">
        <v>8321</v>
      </c>
      <c r="S4111" s="13">
        <f t="shared" si="258"/>
        <v>42307.331064814811</v>
      </c>
      <c r="T4111" s="13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0.28666666666666668</v>
      </c>
      <c r="P4112" s="7">
        <f t="shared" si="257"/>
        <v>6.9767441860465115E-2</v>
      </c>
      <c r="Q4112" s="8" t="s">
        <v>8320</v>
      </c>
      <c r="R4112" t="s">
        <v>8321</v>
      </c>
      <c r="S4112" s="13">
        <f t="shared" si="258"/>
        <v>42512.418414351851</v>
      </c>
      <c r="T4112" s="13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3.1333333333333331E-2</v>
      </c>
      <c r="P4113" s="7">
        <f t="shared" si="257"/>
        <v>6.3829787234042548E-2</v>
      </c>
      <c r="Q4113" s="8" t="s">
        <v>8320</v>
      </c>
      <c r="R4113" t="s">
        <v>8321</v>
      </c>
      <c r="S4113" s="13">
        <f t="shared" si="258"/>
        <v>42028.927546296291</v>
      </c>
      <c r="T4113" s="13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4.0000000000000002E-4</v>
      </c>
      <c r="P4114" s="7">
        <f t="shared" si="257"/>
        <v>1</v>
      </c>
      <c r="Q4114" s="8" t="s">
        <v>8320</v>
      </c>
      <c r="R4114" t="s">
        <v>8321</v>
      </c>
      <c r="S4114" s="13">
        <f t="shared" si="258"/>
        <v>42400.738263888888</v>
      </c>
      <c r="T4114" s="13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2E-3</v>
      </c>
      <c r="P4115" s="7">
        <f t="shared" si="257"/>
        <v>1</v>
      </c>
      <c r="Q4115" s="8" t="s">
        <v>8320</v>
      </c>
      <c r="R4115" t="s">
        <v>8321</v>
      </c>
      <c r="S4115" s="13">
        <f t="shared" si="258"/>
        <v>42358.364849537036</v>
      </c>
      <c r="T4115" s="13">
        <f t="shared" si="259"/>
        <v>42377.06527777778</v>
      </c>
    </row>
    <row r="4116" spans="1:20" x14ac:dyDescent="0.35">
      <c r="F4116">
        <f>COUNTIF(F2:F4115,"successful")</f>
        <v>2185</v>
      </c>
    </row>
  </sheetData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16" sqref="B16"/>
    </sheetView>
  </sheetViews>
  <sheetFormatPr defaultRowHeight="14.5" x14ac:dyDescent="0.35"/>
  <cols>
    <col min="1" max="1" width="12.90625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9" t="s">
        <v>8222</v>
      </c>
      <c r="B1" t="s">
        <v>8361</v>
      </c>
    </row>
    <row r="3" spans="1:6" x14ac:dyDescent="0.35">
      <c r="A3" s="9" t="s">
        <v>8363</v>
      </c>
      <c r="B3" s="9" t="s">
        <v>8362</v>
      </c>
    </row>
    <row r="4" spans="1:6" x14ac:dyDescent="0.35">
      <c r="A4" s="9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8311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8325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8360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L19" sqref="L1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8361</v>
      </c>
    </row>
    <row r="2" spans="1:6" x14ac:dyDescent="0.35">
      <c r="A2" s="9" t="s">
        <v>8364</v>
      </c>
      <c r="B2" t="s">
        <v>8361</v>
      </c>
    </row>
    <row r="4" spans="1:6" x14ac:dyDescent="0.35">
      <c r="A4" s="9" t="s">
        <v>8363</v>
      </c>
      <c r="B4" s="9" t="s">
        <v>8362</v>
      </c>
    </row>
    <row r="5" spans="1:6" x14ac:dyDescent="0.3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0" t="s">
        <v>8319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8318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8317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8309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8326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8321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8310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8316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8315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8314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8323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18" sqref="D18"/>
    </sheetView>
  </sheetViews>
  <sheetFormatPr defaultRowHeight="14.5" x14ac:dyDescent="0.35"/>
  <cols>
    <col min="1" max="1" width="16.36328125" bestFit="1" customWidth="1"/>
    <col min="2" max="2" width="15.26953125" customWidth="1"/>
    <col min="3" max="3" width="5.453125" customWidth="1"/>
    <col min="4" max="4" width="9.1796875" customWidth="1"/>
    <col min="5" max="6" width="10.7265625" bestFit="1" customWidth="1"/>
  </cols>
  <sheetData>
    <row r="1" spans="1:5" x14ac:dyDescent="0.35">
      <c r="A1" s="9" t="s">
        <v>8380</v>
      </c>
      <c r="B1" t="s">
        <v>8361</v>
      </c>
    </row>
    <row r="2" spans="1:5" x14ac:dyDescent="0.35">
      <c r="A2" s="9" t="s">
        <v>8367</v>
      </c>
      <c r="B2" t="s">
        <v>8361</v>
      </c>
    </row>
    <row r="4" spans="1:5" x14ac:dyDescent="0.35">
      <c r="A4" s="9" t="s">
        <v>8381</v>
      </c>
      <c r="B4" s="9" t="s">
        <v>8362</v>
      </c>
    </row>
    <row r="5" spans="1:5" x14ac:dyDescent="0.35">
      <c r="A5" s="9" t="s">
        <v>8359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35">
      <c r="A6" s="15" t="s">
        <v>8368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35">
      <c r="A7" s="15" t="s">
        <v>8369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35">
      <c r="A8" s="15" t="s">
        <v>8370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35">
      <c r="A9" s="15" t="s">
        <v>8371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35">
      <c r="A10" s="15" t="s">
        <v>8372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35">
      <c r="A11" s="15" t="s">
        <v>8373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35">
      <c r="A12" s="15" t="s">
        <v>8374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35">
      <c r="A13" s="15" t="s">
        <v>8375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35">
      <c r="A14" s="15" t="s">
        <v>8376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35">
      <c r="A15" s="15" t="s">
        <v>8377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35">
      <c r="A16" s="15" t="s">
        <v>8378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35">
      <c r="A17" s="15" t="s">
        <v>8379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35">
      <c r="A18" s="15" t="s">
        <v>8360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J19"/>
  <sheetViews>
    <sheetView tabSelected="1" topLeftCell="A18" workbookViewId="0">
      <selection activeCell="A28" sqref="A28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  <col min="9" max="10" width="0" hidden="1" customWidth="1"/>
  </cols>
  <sheetData>
    <row r="6" spans="1:10" x14ac:dyDescent="0.35">
      <c r="A6" s="5" t="s">
        <v>8383</v>
      </c>
      <c r="B6" s="5" t="s">
        <v>8384</v>
      </c>
      <c r="C6" s="5" t="s">
        <v>8385</v>
      </c>
      <c r="D6" s="5" t="s">
        <v>8386</v>
      </c>
      <c r="E6" s="5" t="s">
        <v>8387</v>
      </c>
      <c r="F6" s="5" t="s">
        <v>8388</v>
      </c>
      <c r="G6" s="5" t="s">
        <v>8389</v>
      </c>
      <c r="H6" s="5" t="s">
        <v>8390</v>
      </c>
    </row>
    <row r="7" spans="1:10" x14ac:dyDescent="0.35">
      <c r="A7" t="s">
        <v>8391</v>
      </c>
      <c r="B7">
        <f>COUNTIFS(Sheet1!$F$2:$F$4115,"successful",Sheet1!$D$2:$D$4115,"&lt;1000")</f>
        <v>322</v>
      </c>
      <c r="C7">
        <f>COUNTIFS(Sheet1!$F$2:$F$4115,"failed",Sheet1!$D$2:$D$4115,"&lt;1000")</f>
        <v>113</v>
      </c>
      <c r="D7">
        <f>COUNTIFS(Sheet1!$F$2:$F$4115,"canceled",Sheet1!$D$2:$D$4115,"&lt;1000")</f>
        <v>18</v>
      </c>
      <c r="E7">
        <f>SUM(B7:D7)</f>
        <v>453</v>
      </c>
      <c r="F7" s="6">
        <f>B7/$E7</f>
        <v>0.71081677704194257</v>
      </c>
      <c r="G7" s="6">
        <f>C7/$E7</f>
        <v>0.24944812362030905</v>
      </c>
      <c r="H7" s="6">
        <f>D7/$E7</f>
        <v>3.9735099337748346E-2</v>
      </c>
      <c r="J7">
        <v>1000</v>
      </c>
    </row>
    <row r="8" spans="1:10" x14ac:dyDescent="0.35">
      <c r="A8" t="s">
        <v>8392</v>
      </c>
      <c r="B8">
        <f>COUNTIFS(Sheet1!$F$2:$F$4115,"successful",Sheet1!$D$2:$D$4115,"&lt;"&amp;$I9,Sheet1!$D$2:$D$4115,"&gt;="&amp;$I8)</f>
        <v>932</v>
      </c>
      <c r="C8">
        <f>COUNTIFS(Sheet1!$F$2:$F$4115,"failed",Sheet1!$D$2:$D$4115,"&lt;"&amp;$I9,Sheet1!$D$2:$D$4115,"&gt;="&amp;$I8)</f>
        <v>420</v>
      </c>
      <c r="D8">
        <f>COUNTIFS(Sheet1!$F$2:$F$4115,"canceled",Sheet1!$D$2:$D$4115,"&lt;"&amp;$I9,Sheet1!$D$2:$D$4115,"&gt;="&amp;$I8)</f>
        <v>60</v>
      </c>
      <c r="E8">
        <f t="shared" ref="E8:E18" si="0">SUM(B8:D8)</f>
        <v>1412</v>
      </c>
      <c r="F8" s="6">
        <f t="shared" ref="F8:F18" si="1">B8/$E8</f>
        <v>0.66005665722379603</v>
      </c>
      <c r="G8" s="6">
        <f t="shared" ref="G8:G18" si="2">C8/$E8</f>
        <v>0.29745042492917845</v>
      </c>
      <c r="H8" s="6">
        <f t="shared" ref="H8:H18" si="3">D8/$E8</f>
        <v>4.2492917847025496E-2</v>
      </c>
      <c r="I8">
        <v>1000</v>
      </c>
      <c r="J8">
        <v>4999</v>
      </c>
    </row>
    <row r="9" spans="1:10" x14ac:dyDescent="0.35">
      <c r="A9" t="s">
        <v>8393</v>
      </c>
      <c r="B9">
        <f>COUNTIFS(Sheet1!$F$2:$F$4115,"successful",Sheet1!$D$2:$D$4115,"&lt;"&amp;$I10,Sheet1!$D$2:$D$4115,"&gt;="&amp;$I9)</f>
        <v>381</v>
      </c>
      <c r="C9">
        <f>COUNTIFS(Sheet1!$F$2:$F$4115,"failed",Sheet1!$D$2:$D$4115,"&lt;"&amp;$I10,Sheet1!$D$2:$D$4115,"&gt;="&amp;$I9)</f>
        <v>283</v>
      </c>
      <c r="D9">
        <f>COUNTIFS(Sheet1!$F$2:$F$4115,"canceled",Sheet1!$D$2:$D$4115,"&lt;"&amp;$I10,Sheet1!$D$2:$D$4115,"&gt;="&amp;$I9)</f>
        <v>52</v>
      </c>
      <c r="E9">
        <f t="shared" si="0"/>
        <v>716</v>
      </c>
      <c r="F9" s="6">
        <f t="shared" si="1"/>
        <v>0.53212290502793291</v>
      </c>
      <c r="G9" s="6">
        <f t="shared" si="2"/>
        <v>0.39525139664804471</v>
      </c>
      <c r="H9" s="6">
        <f t="shared" si="3"/>
        <v>7.2625698324022353E-2</v>
      </c>
      <c r="I9">
        <v>5000</v>
      </c>
      <c r="J9">
        <v>9999</v>
      </c>
    </row>
    <row r="10" spans="1:10" x14ac:dyDescent="0.35">
      <c r="A10" t="s">
        <v>8394</v>
      </c>
      <c r="B10">
        <f>COUNTIFS(Sheet1!$F$2:$F$4115,"successful",Sheet1!$D$2:$D$4115,"&lt;"&amp;$I11,Sheet1!$D$2:$D$4115,"&gt;="&amp;$I10)</f>
        <v>168</v>
      </c>
      <c r="C10">
        <f>COUNTIFS(Sheet1!$F$2:$F$4115,"failed",Sheet1!$D$2:$D$4115,"&lt;"&amp;$I11,Sheet1!$D$2:$D$4115,"&gt;="&amp;$I10)</f>
        <v>144</v>
      </c>
      <c r="D10">
        <f>COUNTIFS(Sheet1!$F$2:$F$4115,"canceled",Sheet1!$D$2:$D$4115,"&lt;"&amp;$I11,Sheet1!$D$2:$D$4115,"&gt;="&amp;$I10)</f>
        <v>40</v>
      </c>
      <c r="E10">
        <f t="shared" si="0"/>
        <v>352</v>
      </c>
      <c r="F10" s="6">
        <f t="shared" si="1"/>
        <v>0.47727272727272729</v>
      </c>
      <c r="G10" s="6">
        <f t="shared" si="2"/>
        <v>0.40909090909090912</v>
      </c>
      <c r="H10" s="6">
        <f t="shared" si="3"/>
        <v>0.11363636363636363</v>
      </c>
      <c r="I10">
        <v>10000</v>
      </c>
      <c r="J10">
        <v>14999</v>
      </c>
    </row>
    <row r="11" spans="1:10" x14ac:dyDescent="0.35">
      <c r="A11" t="s">
        <v>8395</v>
      </c>
      <c r="B11">
        <f>COUNTIFS(Sheet1!$F$2:$F$4115,"successful",Sheet1!$D$2:$D$4115,"&lt;"&amp;$I12,Sheet1!$D$2:$D$4115,"&gt;="&amp;$I11)</f>
        <v>94</v>
      </c>
      <c r="C11">
        <f>COUNTIFS(Sheet1!$F$2:$F$4115,"failed",Sheet1!$D$2:$D$4115,"&lt;"&amp;$I12,Sheet1!$D$2:$D$4115,"&gt;="&amp;$I11)</f>
        <v>90</v>
      </c>
      <c r="D11">
        <f>COUNTIFS(Sheet1!$F$2:$F$4115,"canceled",Sheet1!$D$2:$D$4115,"&lt;"&amp;$I12,Sheet1!$D$2:$D$4115,"&gt;="&amp;$I11)</f>
        <v>17</v>
      </c>
      <c r="E11">
        <f t="shared" si="0"/>
        <v>201</v>
      </c>
      <c r="F11" s="6">
        <f t="shared" si="1"/>
        <v>0.46766169154228854</v>
      </c>
      <c r="G11" s="6">
        <f t="shared" si="2"/>
        <v>0.44776119402985076</v>
      </c>
      <c r="H11" s="6">
        <f t="shared" si="3"/>
        <v>8.45771144278607E-2</v>
      </c>
      <c r="I11">
        <v>15000</v>
      </c>
      <c r="J11">
        <v>19999</v>
      </c>
    </row>
    <row r="12" spans="1:10" x14ac:dyDescent="0.35">
      <c r="A12" t="s">
        <v>8396</v>
      </c>
      <c r="B12">
        <f>COUNTIFS(Sheet1!$F$2:$F$4115,"successful",Sheet1!$D$2:$D$4115,"&lt;"&amp;$I13,Sheet1!$D$2:$D$4115,"&gt;="&amp;$I12)</f>
        <v>62</v>
      </c>
      <c r="C12">
        <f>COUNTIFS(Sheet1!$F$2:$F$4115,"failed",Sheet1!$D$2:$D$4115,"&lt;"&amp;$I13,Sheet1!$D$2:$D$4115,"&gt;="&amp;$I12)</f>
        <v>72</v>
      </c>
      <c r="D12">
        <f>COUNTIFS(Sheet1!$F$2:$F$4115,"canceled",Sheet1!$D$2:$D$4115,"&lt;"&amp;$I13,Sheet1!$D$2:$D$4115,"&gt;="&amp;$I12)</f>
        <v>14</v>
      </c>
      <c r="E12">
        <f t="shared" si="0"/>
        <v>148</v>
      </c>
      <c r="F12" s="6">
        <f t="shared" si="1"/>
        <v>0.41891891891891891</v>
      </c>
      <c r="G12" s="6">
        <f t="shared" si="2"/>
        <v>0.48648648648648651</v>
      </c>
      <c r="H12" s="6">
        <f t="shared" si="3"/>
        <v>9.45945945945946E-2</v>
      </c>
      <c r="I12">
        <v>20000</v>
      </c>
      <c r="J12">
        <v>24999</v>
      </c>
    </row>
    <row r="13" spans="1:10" x14ac:dyDescent="0.35">
      <c r="A13" t="s">
        <v>8397</v>
      </c>
      <c r="B13">
        <f>COUNTIFS(Sheet1!$F$2:$F$4115,"successful",Sheet1!$D$2:$D$4115,"&lt;"&amp;$I14,Sheet1!$D$2:$D$4115,"&gt;="&amp;$I13)</f>
        <v>55</v>
      </c>
      <c r="C13">
        <f>COUNTIFS(Sheet1!$F$2:$F$4115,"failed",Sheet1!$D$2:$D$4115,"&lt;"&amp;$I14,Sheet1!$D$2:$D$4115,"&gt;="&amp;$I13)</f>
        <v>64</v>
      </c>
      <c r="D13">
        <f>COUNTIFS(Sheet1!$F$2:$F$4115,"canceled",Sheet1!$D$2:$D$4115,"&lt;"&amp;$I14,Sheet1!$D$2:$D$4115,"&gt;="&amp;$I13)</f>
        <v>18</v>
      </c>
      <c r="E13">
        <f t="shared" si="0"/>
        <v>137</v>
      </c>
      <c r="F13" s="6">
        <f t="shared" si="1"/>
        <v>0.40145985401459855</v>
      </c>
      <c r="G13" s="6">
        <f t="shared" si="2"/>
        <v>0.46715328467153283</v>
      </c>
      <c r="H13" s="6">
        <f t="shared" si="3"/>
        <v>0.13138686131386862</v>
      </c>
      <c r="I13">
        <v>25000</v>
      </c>
      <c r="J13">
        <v>29999</v>
      </c>
    </row>
    <row r="14" spans="1:10" x14ac:dyDescent="0.35">
      <c r="A14" t="s">
        <v>8398</v>
      </c>
      <c r="B14">
        <f>COUNTIFS(Sheet1!$F$2:$F$4115,"successful",Sheet1!$D$2:$D$4115,"&lt;"&amp;$I15,Sheet1!$D$2:$D$4115,"&gt;="&amp;$I14)</f>
        <v>32</v>
      </c>
      <c r="C14">
        <f>COUNTIFS(Sheet1!$F$2:$F$4115,"failed",Sheet1!$D$2:$D$4115,"&lt;"&amp;$I15,Sheet1!$D$2:$D$4115,"&gt;="&amp;$I14)</f>
        <v>37</v>
      </c>
      <c r="D14">
        <f>COUNTIFS(Sheet1!$F$2:$F$4115,"canceled",Sheet1!$D$2:$D$4115,"&lt;"&amp;$I15,Sheet1!$D$2:$D$4115,"&gt;="&amp;$I14)</f>
        <v>13</v>
      </c>
      <c r="E14">
        <f t="shared" si="0"/>
        <v>82</v>
      </c>
      <c r="F14" s="6">
        <f t="shared" si="1"/>
        <v>0.3902439024390244</v>
      </c>
      <c r="G14" s="6">
        <f t="shared" si="2"/>
        <v>0.45121951219512196</v>
      </c>
      <c r="H14" s="6">
        <f t="shared" si="3"/>
        <v>0.15853658536585366</v>
      </c>
      <c r="I14">
        <v>30000</v>
      </c>
      <c r="J14">
        <v>34999</v>
      </c>
    </row>
    <row r="15" spans="1:10" x14ac:dyDescent="0.35">
      <c r="A15" t="s">
        <v>8399</v>
      </c>
      <c r="B15">
        <f>COUNTIFS(Sheet1!$F$2:$F$4115,"successful",Sheet1!$D$2:$D$4115,"&lt;"&amp;$I16,Sheet1!$D$2:$D$4115,"&gt;="&amp;$I15)</f>
        <v>26</v>
      </c>
      <c r="C15">
        <f>COUNTIFS(Sheet1!$F$2:$F$4115,"failed",Sheet1!$D$2:$D$4115,"&lt;"&amp;$I16,Sheet1!$D$2:$D$4115,"&gt;="&amp;$I15)</f>
        <v>22</v>
      </c>
      <c r="D15">
        <f>COUNTIFS(Sheet1!$F$2:$F$4115,"canceled",Sheet1!$D$2:$D$4115,"&lt;"&amp;$I16,Sheet1!$D$2:$D$4115,"&gt;="&amp;$I15)</f>
        <v>7</v>
      </c>
      <c r="E15">
        <f t="shared" si="0"/>
        <v>55</v>
      </c>
      <c r="F15" s="6">
        <f t="shared" si="1"/>
        <v>0.47272727272727272</v>
      </c>
      <c r="G15" s="6">
        <f t="shared" si="2"/>
        <v>0.4</v>
      </c>
      <c r="H15" s="6">
        <f t="shared" si="3"/>
        <v>0.12727272727272726</v>
      </c>
      <c r="I15">
        <v>35000</v>
      </c>
      <c r="J15">
        <v>34999</v>
      </c>
    </row>
    <row r="16" spans="1:10" x14ac:dyDescent="0.35">
      <c r="A16" t="s">
        <v>8400</v>
      </c>
      <c r="B16">
        <f>COUNTIFS(Sheet1!$F$2:$F$4115,"successful",Sheet1!$D$2:$D$4115,"&lt;"&amp;$I17,Sheet1!$D$2:$D$4115,"&gt;="&amp;$I16)</f>
        <v>21</v>
      </c>
      <c r="C16">
        <f>COUNTIFS(Sheet1!$F$2:$F$4115,"failed",Sheet1!$D$2:$D$4115,"&lt;"&amp;$I17,Sheet1!$D$2:$D$4115,"&gt;="&amp;$I16)</f>
        <v>16</v>
      </c>
      <c r="D16">
        <f>COUNTIFS(Sheet1!$F$2:$F$4115,"canceled",Sheet1!$D$2:$D$4115,"&lt;"&amp;$I17,Sheet1!$D$2:$D$4115,"&gt;="&amp;$I16)</f>
        <v>6</v>
      </c>
      <c r="E16">
        <f t="shared" si="0"/>
        <v>43</v>
      </c>
      <c r="F16" s="6">
        <f t="shared" si="1"/>
        <v>0.48837209302325579</v>
      </c>
      <c r="G16" s="6">
        <f t="shared" si="2"/>
        <v>0.37209302325581395</v>
      </c>
      <c r="H16" s="6">
        <f t="shared" si="3"/>
        <v>0.13953488372093023</v>
      </c>
      <c r="I16">
        <v>40000</v>
      </c>
      <c r="J16">
        <v>44999</v>
      </c>
    </row>
    <row r="17" spans="1:10" x14ac:dyDescent="0.35">
      <c r="A17" t="s">
        <v>8401</v>
      </c>
      <c r="B17">
        <f>COUNTIFS(Sheet1!$F$2:$F$4115,"successful",Sheet1!$D$2:$D$4115,"&lt;"&amp;$I18,Sheet1!$D$2:$D$4115,"&gt;="&amp;$I17)</f>
        <v>6</v>
      </c>
      <c r="C17">
        <f>COUNTIFS(Sheet1!$F$2:$F$4115,"failed",Sheet1!$D$2:$D$4115,"&lt;"&amp;$I18,Sheet1!$D$2:$D$4115,"&gt;="&amp;$I17)</f>
        <v>11</v>
      </c>
      <c r="D17">
        <f>COUNTIFS(Sheet1!$F$2:$F$4115,"canceled",Sheet1!$D$2:$D$4115,"&lt;"&amp;$I18,Sheet1!$D$2:$D$4115,"&gt;="&amp;$I17)</f>
        <v>4</v>
      </c>
      <c r="E17">
        <f t="shared" si="0"/>
        <v>21</v>
      </c>
      <c r="F17" s="6">
        <f t="shared" si="1"/>
        <v>0.2857142857142857</v>
      </c>
      <c r="G17" s="6">
        <f t="shared" si="2"/>
        <v>0.52380952380952384</v>
      </c>
      <c r="H17" s="6">
        <f t="shared" si="3"/>
        <v>0.19047619047619047</v>
      </c>
      <c r="I17">
        <v>45000</v>
      </c>
      <c r="J17">
        <v>49999</v>
      </c>
    </row>
    <row r="18" spans="1:10" x14ac:dyDescent="0.35">
      <c r="A18" t="s">
        <v>8402</v>
      </c>
      <c r="B18">
        <f>COUNTIFS(Sheet1!$F$2:$F$4115,"successful",Sheet1!$D$2:$D$4115,"&gt;="&amp;$I18)</f>
        <v>86</v>
      </c>
      <c r="C18">
        <f>COUNTIFS(Sheet1!$F$2:$F$4115,"failed",Sheet1!$D$2:$D$4115,"&gt;="&amp;$I18)</f>
        <v>258</v>
      </c>
      <c r="D18">
        <f>COUNTIFS(Sheet1!$F$2:$F$4115,"canceled",Sheet1!$D$2:$D$4115,"&gt;="&amp;$I18)</f>
        <v>100</v>
      </c>
      <c r="E18">
        <f t="shared" si="0"/>
        <v>444</v>
      </c>
      <c r="F18" s="6">
        <f t="shared" si="1"/>
        <v>0.19369369369369369</v>
      </c>
      <c r="G18" s="6">
        <f t="shared" si="2"/>
        <v>0.58108108108108103</v>
      </c>
      <c r="H18" s="6">
        <f t="shared" si="3"/>
        <v>0.22522522522522523</v>
      </c>
      <c r="I18">
        <v>50000</v>
      </c>
    </row>
    <row r="19" spans="1:10" x14ac:dyDescent="0.35">
      <c r="B19" s="5">
        <f>SUM(B7:B18)</f>
        <v>2185</v>
      </c>
      <c r="C19" s="5">
        <f>SUM(C7:C18)</f>
        <v>1530</v>
      </c>
      <c r="D19" s="5">
        <f>SUM(D7:D18)</f>
        <v>349</v>
      </c>
      <c r="E19" s="5">
        <f>SUM(E7:E18)</f>
        <v>4064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2018-11-23T18:32:23Z</dcterms:modified>
</cp:coreProperties>
</file>