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definedNames>
    <definedName name="Capacity">Sheet1!$F$3</definedName>
  </definedName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" i="1"/>
</calcChain>
</file>

<file path=xl/sharedStrings.xml><?xml version="1.0" encoding="utf-8"?>
<sst xmlns="http://schemas.openxmlformats.org/spreadsheetml/2006/main" count="6" uniqueCount="6">
  <si>
    <t>Voltage</t>
  </si>
  <si>
    <t>Ah Spent</t>
  </si>
  <si>
    <t>Panasonic NCR18650B Discharge Curve</t>
  </si>
  <si>
    <t>0.2A constant current drain</t>
  </si>
  <si>
    <t>Total Cap.: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</si>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</sst>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0"/>
    <numFmt numFmtId="167" formatCode="0.0%"/>
    <numFmt numFmtId="168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2" xfId="0" applyFont="1" applyFill="1" applyBorder="1"/>
    <xf numFmtId="0" fontId="0" fillId="0" borderId="0" xfId="0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7" fontId="0" fillId="0" borderId="8" xfId="1" applyNumberFormat="1" applyFont="1" applyBorder="1"/>
    <xf numFmtId="10" fontId="0" fillId="0" borderId="9" xfId="1" applyNumberFormat="1" applyFont="1" applyBorder="1"/>
    <xf numFmtId="168" fontId="0" fillId="0" borderId="9" xfId="1" applyNumberFormat="1" applyFont="1" applyBorder="1"/>
    <xf numFmtId="168" fontId="0" fillId="0" borderId="10" xfId="1" applyNumberFormat="1" applyFont="1" applyBorder="1"/>
    <xf numFmtId="166" fontId="0" fillId="0" borderId="0" xfId="0" applyNumberFormat="1"/>
    <xf numFmtId="167" fontId="0" fillId="0" borderId="0" xfId="1" applyNumberFormat="1" applyFont="1"/>
    <xf numFmtId="10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8"/>
  <sheetViews>
    <sheetView tabSelected="1" workbookViewId="0">
      <selection activeCell="Q22" sqref="Q22"/>
    </sheetView>
  </sheetViews>
  <sheetFormatPr defaultRowHeight="15" x14ac:dyDescent="0.25"/>
  <cols>
    <col min="4" max="4" width="9.140625" customWidth="1"/>
    <col min="5" max="5" width="11.28515625" customWidth="1"/>
  </cols>
  <sheetData>
    <row r="2" spans="2:11" x14ac:dyDescent="0.25">
      <c r="B2" s="1" t="s">
        <v>2</v>
      </c>
      <c r="C2" s="1"/>
      <c r="D2" s="1"/>
      <c r="E2" s="1"/>
    </row>
    <row r="3" spans="2:11" x14ac:dyDescent="0.25">
      <c r="B3" s="1" t="s">
        <v>3</v>
      </c>
      <c r="C3" s="1"/>
      <c r="D3" s="1"/>
      <c r="E3" t="s">
        <v>4</v>
      </c>
      <c r="F3">
        <v>3.3260000000000001</v>
      </c>
    </row>
    <row r="4" spans="2:11" x14ac:dyDescent="0.25">
      <c r="B4" s="2" t="s">
        <v>1</v>
      </c>
      <c r="C4" s="6" t="s">
        <v>0</v>
      </c>
      <c r="D4" s="2" t="s">
        <v>5</v>
      </c>
      <c r="I4" s="7"/>
      <c r="J4" s="7"/>
      <c r="K4" s="7"/>
    </row>
    <row r="5" spans="2:11" x14ac:dyDescent="0.25">
      <c r="B5" s="3">
        <v>0</v>
      </c>
      <c r="C5" s="8">
        <v>4.1556666666666668</v>
      </c>
      <c r="D5" s="11">
        <f>(Capacity-B5)/Capacity</f>
        <v>1</v>
      </c>
      <c r="F5" s="15"/>
      <c r="G5" s="18"/>
      <c r="I5" s="7"/>
      <c r="J5" s="7"/>
      <c r="K5" s="7"/>
    </row>
    <row r="6" spans="2:11" x14ac:dyDescent="0.25">
      <c r="B6" s="4">
        <v>7.7329999999999996E-2</v>
      </c>
      <c r="C6" s="9">
        <v>4.1067233333333331</v>
      </c>
      <c r="D6" s="12">
        <f>(Capacity-B6)/Capacity</f>
        <v>0.97674984966927247</v>
      </c>
      <c r="F6" s="15"/>
      <c r="G6" s="18"/>
      <c r="I6" s="7"/>
      <c r="J6" s="7"/>
      <c r="K6" s="7"/>
    </row>
    <row r="7" spans="2:11" x14ac:dyDescent="0.25">
      <c r="B7" s="4">
        <v>0.15692999999999999</v>
      </c>
      <c r="C7" s="9">
        <v>4.0811133333333327</v>
      </c>
      <c r="D7" s="12">
        <f>(Capacity-B7)/Capacity</f>
        <v>0.95281719783523755</v>
      </c>
      <c r="F7" s="15"/>
      <c r="G7" s="18"/>
      <c r="I7" s="7"/>
      <c r="J7" s="7"/>
      <c r="K7" s="7"/>
    </row>
    <row r="8" spans="2:11" x14ac:dyDescent="0.25">
      <c r="B8" s="4">
        <v>0.25017</v>
      </c>
      <c r="C8" s="9">
        <v>4.0531799999999993</v>
      </c>
      <c r="D8" s="12">
        <f>(Capacity-B8)/Capacity</f>
        <v>0.92478352375225492</v>
      </c>
      <c r="F8" s="15"/>
      <c r="G8" s="18"/>
      <c r="I8" s="7"/>
      <c r="J8" s="7"/>
      <c r="K8" s="7"/>
    </row>
    <row r="9" spans="2:11" x14ac:dyDescent="0.25">
      <c r="B9" s="4">
        <v>0.37298999999999999</v>
      </c>
      <c r="C9" s="9">
        <v>4.0159333333333329</v>
      </c>
      <c r="D9" s="12">
        <f>(Capacity-B9)/Capacity</f>
        <v>0.88785628382441362</v>
      </c>
      <c r="F9" s="15"/>
      <c r="G9" s="18"/>
      <c r="I9" s="7"/>
      <c r="J9" s="7"/>
      <c r="K9" s="7"/>
    </row>
    <row r="10" spans="2:11" x14ac:dyDescent="0.25">
      <c r="B10" s="4">
        <v>0.49808000000000002</v>
      </c>
      <c r="C10" s="9">
        <v>3.9670233333333327</v>
      </c>
      <c r="D10" s="12">
        <f>(Capacity-B10)/Capacity</f>
        <v>0.85024654239326525</v>
      </c>
      <c r="F10" s="15"/>
      <c r="G10" s="18"/>
      <c r="I10" s="7"/>
      <c r="J10" s="7"/>
      <c r="K10" s="7"/>
    </row>
    <row r="11" spans="2:11" x14ac:dyDescent="0.25">
      <c r="B11" s="4">
        <v>0.58223000000000003</v>
      </c>
      <c r="C11" s="9">
        <v>3.939083333333333</v>
      </c>
      <c r="D11" s="12">
        <f>(Capacity-B11)/Capacity</f>
        <v>0.82494588093806376</v>
      </c>
      <c r="F11" s="15"/>
      <c r="G11" s="18"/>
      <c r="I11" s="7"/>
      <c r="J11" s="7"/>
      <c r="K11" s="7"/>
    </row>
    <row r="12" spans="2:11" x14ac:dyDescent="0.25">
      <c r="B12" s="4">
        <v>0.67547000000000001</v>
      </c>
      <c r="C12" s="9">
        <v>3.9088166666666666</v>
      </c>
      <c r="D12" s="12">
        <f>(Capacity-B12)/Capacity</f>
        <v>0.79691220685508113</v>
      </c>
      <c r="F12" s="15"/>
      <c r="G12" s="18"/>
      <c r="I12" s="7"/>
      <c r="J12" s="7"/>
      <c r="K12" s="7"/>
    </row>
    <row r="13" spans="2:11" x14ac:dyDescent="0.25">
      <c r="B13" s="4">
        <v>0.75280000000000002</v>
      </c>
      <c r="C13" s="9">
        <v>3.8878733333333333</v>
      </c>
      <c r="D13" s="12">
        <f>(Capacity-B13)/Capacity</f>
        <v>0.77366205652435349</v>
      </c>
      <c r="F13" s="15"/>
      <c r="G13" s="18"/>
      <c r="I13" s="7"/>
      <c r="J13" s="7"/>
      <c r="K13" s="7"/>
    </row>
    <row r="14" spans="2:11" x14ac:dyDescent="0.25">
      <c r="B14" s="4">
        <v>0.85741999999999996</v>
      </c>
      <c r="C14" s="9">
        <v>3.8599499999999995</v>
      </c>
      <c r="D14" s="12">
        <f>(Capacity-B14)/Capacity</f>
        <v>0.74220685508117867</v>
      </c>
      <c r="F14" s="15"/>
      <c r="G14" s="17"/>
      <c r="I14" s="7"/>
      <c r="J14" s="7"/>
      <c r="K14" s="7"/>
    </row>
    <row r="15" spans="2:11" x14ac:dyDescent="0.25">
      <c r="B15" s="4">
        <v>0.99843000000000004</v>
      </c>
      <c r="C15" s="9">
        <v>3.8227166666666665</v>
      </c>
      <c r="D15" s="12">
        <f>(Capacity-B15)/Capacity</f>
        <v>0.6998105832832231</v>
      </c>
      <c r="F15" s="15"/>
      <c r="G15" s="17"/>
      <c r="I15" s="7"/>
      <c r="J15" s="7"/>
      <c r="K15" s="7"/>
    </row>
    <row r="16" spans="2:11" x14ac:dyDescent="0.25">
      <c r="B16" s="4">
        <v>1.0893999999999999</v>
      </c>
      <c r="C16" s="9">
        <v>3.7994499999999998</v>
      </c>
      <c r="D16" s="12">
        <f>(Capacity-B16)/Capacity</f>
        <v>0.67245941070354787</v>
      </c>
      <c r="F16" s="15"/>
      <c r="G16" s="17"/>
      <c r="I16" s="7"/>
      <c r="J16" s="7"/>
      <c r="K16" s="7"/>
    </row>
    <row r="17" spans="2:11" x14ac:dyDescent="0.25">
      <c r="B17" s="4">
        <v>1.1735500000000001</v>
      </c>
      <c r="C17" s="9">
        <v>3.7738433333333328</v>
      </c>
      <c r="D17" s="12">
        <f>(Capacity-B17)/Capacity</f>
        <v>0.64715874924834638</v>
      </c>
      <c r="F17" s="15"/>
      <c r="G17" s="17"/>
      <c r="I17" s="7"/>
      <c r="J17" s="7"/>
      <c r="K17" s="7"/>
    </row>
    <row r="18" spans="2:11" x14ac:dyDescent="0.25">
      <c r="B18" s="4">
        <v>1.25315</v>
      </c>
      <c r="C18" s="9">
        <v>3.7528999999999995</v>
      </c>
      <c r="D18" s="12">
        <f>(Capacity-B18)/Capacity</f>
        <v>0.62322609741431145</v>
      </c>
      <c r="F18" s="15"/>
      <c r="G18" s="17"/>
      <c r="I18" s="7"/>
      <c r="J18" s="7"/>
      <c r="K18" s="7"/>
    </row>
    <row r="19" spans="2:11" x14ac:dyDescent="0.25">
      <c r="B19" s="4">
        <v>1.3304800000000001</v>
      </c>
      <c r="C19" s="9">
        <v>3.7249566666666665</v>
      </c>
      <c r="D19" s="12">
        <f>(Capacity-B19)/Capacity</f>
        <v>0.59997594708358382</v>
      </c>
      <c r="F19" s="15"/>
      <c r="G19" s="17"/>
      <c r="I19" s="7"/>
      <c r="J19" s="7"/>
      <c r="K19" s="7"/>
    </row>
    <row r="20" spans="2:11" x14ac:dyDescent="0.25">
      <c r="B20" s="4">
        <v>1.4237200000000001</v>
      </c>
      <c r="C20" s="9">
        <v>3.6970233333333331</v>
      </c>
      <c r="D20" s="12">
        <f>(Capacity-B20)/Capacity</f>
        <v>0.5719422730006013</v>
      </c>
      <c r="F20" s="15"/>
      <c r="G20" s="17"/>
      <c r="I20" s="7"/>
      <c r="J20" s="7"/>
      <c r="K20" s="7"/>
    </row>
    <row r="21" spans="2:11" x14ac:dyDescent="0.25">
      <c r="B21" s="4">
        <v>1.50105</v>
      </c>
      <c r="C21" s="9">
        <v>3.6737433333333334</v>
      </c>
      <c r="D21" s="12">
        <f>(Capacity-B21)/Capacity</f>
        <v>0.54869212266987377</v>
      </c>
      <c r="F21" s="15"/>
      <c r="G21" s="17"/>
      <c r="I21" s="7"/>
      <c r="J21" s="7"/>
      <c r="K21" s="7"/>
    </row>
    <row r="22" spans="2:11" x14ac:dyDescent="0.25">
      <c r="B22" s="4">
        <v>1.5851999999999999</v>
      </c>
      <c r="C22" s="9">
        <v>3.652803333333333</v>
      </c>
      <c r="D22" s="12">
        <f>(Capacity-B22)/Capacity</f>
        <v>0.52339146121467228</v>
      </c>
      <c r="F22" s="15"/>
      <c r="G22" s="17"/>
      <c r="I22" s="7"/>
      <c r="J22" s="7"/>
      <c r="K22" s="7"/>
    </row>
    <row r="23" spans="2:11" x14ac:dyDescent="0.25">
      <c r="B23" s="4">
        <v>1.6761699999999999</v>
      </c>
      <c r="C23" s="9">
        <v>3.6295366666666666</v>
      </c>
      <c r="D23" s="12">
        <f>(Capacity-B23)/Capacity</f>
        <v>0.496040288634997</v>
      </c>
      <c r="F23" s="15"/>
      <c r="G23" s="17"/>
      <c r="I23" s="7"/>
      <c r="J23" s="7"/>
      <c r="K23" s="7"/>
    </row>
    <row r="24" spans="2:11" x14ac:dyDescent="0.25">
      <c r="B24" s="4">
        <v>1.7535000000000001</v>
      </c>
      <c r="C24" s="9">
        <v>3.615593333333333</v>
      </c>
      <c r="D24" s="12">
        <f>(Capacity-B24)/Capacity</f>
        <v>0.47279013830426936</v>
      </c>
      <c r="F24" s="15"/>
      <c r="G24" s="17"/>
      <c r="I24" s="7"/>
      <c r="J24" s="7"/>
      <c r="K24" s="7"/>
    </row>
    <row r="25" spans="2:11" x14ac:dyDescent="0.25">
      <c r="B25" s="4">
        <v>1.8512900000000001</v>
      </c>
      <c r="C25" s="9">
        <v>3.5993299999999997</v>
      </c>
      <c r="D25" s="12">
        <f>(Capacity-B25)/Capacity</f>
        <v>0.44338845460012022</v>
      </c>
      <c r="F25" s="15"/>
      <c r="G25" s="17"/>
      <c r="I25" s="7"/>
      <c r="J25" s="7"/>
      <c r="K25" s="7"/>
    </row>
    <row r="26" spans="2:11" x14ac:dyDescent="0.25">
      <c r="B26" s="4">
        <v>1.9331700000000001</v>
      </c>
      <c r="C26" s="9">
        <v>3.583053333333333</v>
      </c>
      <c r="D26" s="12">
        <f>(Capacity-B26)/Capacity</f>
        <v>0.41877029464822607</v>
      </c>
      <c r="F26" s="15"/>
      <c r="G26" s="17"/>
      <c r="I26" s="7"/>
      <c r="J26" s="7"/>
      <c r="K26" s="7"/>
    </row>
    <row r="27" spans="2:11" x14ac:dyDescent="0.25">
      <c r="B27" s="4">
        <v>2.0013999999999998</v>
      </c>
      <c r="C27" s="9">
        <v>3.5714366666666661</v>
      </c>
      <c r="D27" s="12">
        <f>(Capacity-B27)/Capacity</f>
        <v>0.39825616355983168</v>
      </c>
      <c r="F27" s="15"/>
      <c r="G27" s="17"/>
      <c r="I27" s="7"/>
      <c r="J27" s="7"/>
      <c r="K27" s="7"/>
    </row>
    <row r="28" spans="2:11" x14ac:dyDescent="0.25">
      <c r="B28" s="4">
        <v>2.0923699999999998</v>
      </c>
      <c r="C28" s="9">
        <v>3.557503333333333</v>
      </c>
      <c r="D28" s="12">
        <f>(Capacity-B28)/Capacity</f>
        <v>0.37090499098015639</v>
      </c>
      <c r="F28" s="15"/>
      <c r="G28" s="17"/>
      <c r="I28" s="7"/>
      <c r="J28" s="7"/>
      <c r="K28" s="7"/>
    </row>
    <row r="29" spans="2:11" x14ac:dyDescent="0.25">
      <c r="B29" s="4">
        <v>2.1856200000000001</v>
      </c>
      <c r="C29" s="9">
        <v>3.5412366666666664</v>
      </c>
      <c r="D29" s="12">
        <f>(Capacity-B29)/Capacity</f>
        <v>0.34286831028262177</v>
      </c>
      <c r="F29" s="15"/>
      <c r="G29" s="17"/>
      <c r="I29" s="7"/>
      <c r="J29" s="7"/>
      <c r="K29" s="7"/>
    </row>
    <row r="30" spans="2:11" x14ac:dyDescent="0.25">
      <c r="B30" s="4">
        <v>2.2538499999999999</v>
      </c>
      <c r="C30" s="9">
        <v>3.5296166666666666</v>
      </c>
      <c r="D30" s="12">
        <f>(Capacity-B30)/Capacity</f>
        <v>0.32235417919422732</v>
      </c>
      <c r="F30" s="15"/>
      <c r="G30" s="17"/>
      <c r="I30" s="7"/>
      <c r="J30" s="7"/>
      <c r="K30" s="7"/>
    </row>
    <row r="31" spans="2:11" x14ac:dyDescent="0.25">
      <c r="B31" s="4">
        <v>2.3561899999999998</v>
      </c>
      <c r="C31" s="9">
        <v>3.5110233333333332</v>
      </c>
      <c r="D31" s="12">
        <f>(Capacity-B31)/Capacity</f>
        <v>0.29158448586891167</v>
      </c>
      <c r="F31" s="15"/>
      <c r="G31" s="17"/>
      <c r="I31" s="7"/>
      <c r="J31" s="7"/>
      <c r="K31" s="7"/>
    </row>
    <row r="32" spans="2:11" x14ac:dyDescent="0.25">
      <c r="B32" s="4">
        <v>2.4312499999999999</v>
      </c>
      <c r="C32" s="9">
        <v>3.4947466666666664</v>
      </c>
      <c r="D32" s="12">
        <f>(Capacity-B32)/Capacity</f>
        <v>0.26901683704149132</v>
      </c>
      <c r="F32" s="15"/>
      <c r="G32" s="17"/>
      <c r="I32" s="7"/>
      <c r="J32" s="7"/>
      <c r="K32" s="7"/>
    </row>
    <row r="33" spans="2:11" x14ac:dyDescent="0.25">
      <c r="B33" s="4">
        <v>2.5017499999999999</v>
      </c>
      <c r="C33" s="9">
        <v>3.478463333333333</v>
      </c>
      <c r="D33" s="12">
        <f>(Capacity-B33)/Capacity</f>
        <v>0.24782020444978958</v>
      </c>
      <c r="F33" s="15"/>
      <c r="G33" s="17"/>
      <c r="I33" s="7"/>
      <c r="J33" s="7"/>
      <c r="K33" s="7"/>
    </row>
    <row r="34" spans="2:11" x14ac:dyDescent="0.25">
      <c r="B34" s="4">
        <v>2.5995499999999998</v>
      </c>
      <c r="C34" s="9">
        <v>3.4528666666666661</v>
      </c>
      <c r="D34" s="12">
        <f>(Capacity-B34)/Capacity</f>
        <v>0.21841551413108848</v>
      </c>
      <c r="F34" s="15"/>
      <c r="G34" s="17"/>
      <c r="I34" s="7"/>
      <c r="J34" s="7"/>
      <c r="K34" s="7"/>
    </row>
    <row r="35" spans="2:11" x14ac:dyDescent="0.25">
      <c r="B35" s="4">
        <v>2.6814200000000001</v>
      </c>
      <c r="C35" s="9">
        <v>3.429593333333333</v>
      </c>
      <c r="D35" s="12">
        <f>(Capacity-B35)/Capacity</f>
        <v>0.19380036079374621</v>
      </c>
      <c r="F35" s="15"/>
      <c r="G35" s="17"/>
      <c r="I35" s="7"/>
      <c r="J35" s="7"/>
      <c r="K35" s="7"/>
    </row>
    <row r="36" spans="2:11" x14ac:dyDescent="0.25">
      <c r="B36" s="4">
        <v>2.7496499999999999</v>
      </c>
      <c r="C36" s="9">
        <v>3.4063066666666666</v>
      </c>
      <c r="D36" s="12">
        <f>(Capacity-B36)/Capacity</f>
        <v>0.17328622970535182</v>
      </c>
      <c r="F36" s="15"/>
      <c r="G36" s="17"/>
      <c r="I36" s="7"/>
      <c r="J36" s="7"/>
      <c r="K36" s="7"/>
    </row>
    <row r="37" spans="2:11" x14ac:dyDescent="0.25">
      <c r="B37" s="4">
        <v>2.8383500000000002</v>
      </c>
      <c r="C37" s="9">
        <v>3.3667033333333332</v>
      </c>
      <c r="D37" s="12">
        <f>(Capacity-B37)/Capacity</f>
        <v>0.14661755862898374</v>
      </c>
      <c r="F37" s="15"/>
      <c r="G37" s="17"/>
      <c r="I37" s="7"/>
      <c r="J37" s="7"/>
      <c r="K37" s="7"/>
    </row>
    <row r="38" spans="2:11" x14ac:dyDescent="0.25">
      <c r="B38" s="4">
        <v>2.9247700000000001</v>
      </c>
      <c r="C38" s="9">
        <v>3.3270999999999997</v>
      </c>
      <c r="D38" s="12">
        <f>(Capacity-B38)/Capacity</f>
        <v>0.12063439567047504</v>
      </c>
      <c r="F38" s="15"/>
      <c r="G38" s="17"/>
      <c r="I38" s="7"/>
      <c r="J38" s="7"/>
      <c r="K38" s="7"/>
    </row>
    <row r="39" spans="2:11" x14ac:dyDescent="0.25">
      <c r="B39" s="4">
        <v>3.0021</v>
      </c>
      <c r="C39" s="9">
        <v>3.3014899999999998</v>
      </c>
      <c r="D39" s="13">
        <f>(Capacity-B39)/Capacity</f>
        <v>9.7384245339747461E-2</v>
      </c>
      <c r="F39" s="15"/>
      <c r="G39" s="17"/>
      <c r="I39" s="7"/>
      <c r="J39" s="7"/>
      <c r="K39" s="7"/>
    </row>
    <row r="40" spans="2:11" x14ac:dyDescent="0.25">
      <c r="B40" s="4">
        <v>3.1067200000000001</v>
      </c>
      <c r="C40" s="9">
        <v>3.2735633333333332</v>
      </c>
      <c r="D40" s="13">
        <f>(Capacity-B40)/Capacity</f>
        <v>6.5929043896572434E-2</v>
      </c>
      <c r="F40" s="15"/>
      <c r="G40" s="17"/>
      <c r="I40" s="7"/>
      <c r="J40" s="7"/>
      <c r="K40" s="7"/>
    </row>
    <row r="41" spans="2:11" x14ac:dyDescent="0.25">
      <c r="B41" s="4">
        <v>3.1817700000000002</v>
      </c>
      <c r="C41" s="9">
        <v>3.2409499999999998</v>
      </c>
      <c r="D41" s="13">
        <f>(Capacity-B41)/Capacity</f>
        <v>4.3364401683704104E-2</v>
      </c>
      <c r="F41" s="15"/>
      <c r="G41" s="17"/>
      <c r="I41" s="7"/>
      <c r="J41" s="7"/>
      <c r="K41" s="7"/>
    </row>
    <row r="42" spans="2:11" x14ac:dyDescent="0.25">
      <c r="B42" s="4">
        <v>3.2272599999999998</v>
      </c>
      <c r="C42" s="9">
        <v>3.191983333333333</v>
      </c>
      <c r="D42" s="13">
        <f>(Capacity-B42)/Capacity</f>
        <v>2.9687312086590579E-2</v>
      </c>
      <c r="F42" s="15"/>
      <c r="G42" s="17"/>
      <c r="I42" s="7"/>
      <c r="J42" s="7"/>
      <c r="K42" s="7"/>
    </row>
    <row r="43" spans="2:11" x14ac:dyDescent="0.25">
      <c r="B43" s="4">
        <v>3.25</v>
      </c>
      <c r="C43" s="9">
        <v>3.15</v>
      </c>
      <c r="D43" s="13">
        <f>(Capacity-B43)/Capacity</f>
        <v>2.28502705953097E-2</v>
      </c>
      <c r="F43" s="15"/>
      <c r="G43" s="17"/>
      <c r="I43" s="7"/>
      <c r="J43" s="7"/>
      <c r="K43" s="7"/>
    </row>
    <row r="44" spans="2:11" x14ac:dyDescent="0.25">
      <c r="B44" s="4">
        <v>3.2795700000000001</v>
      </c>
      <c r="C44" s="9">
        <v>3.0753533333333332</v>
      </c>
      <c r="D44" s="13">
        <f>(Capacity-B44)/Capacity</f>
        <v>1.3959711365002998E-2</v>
      </c>
      <c r="F44" s="15"/>
      <c r="G44" s="17"/>
      <c r="I44" s="7"/>
      <c r="J44" s="7"/>
      <c r="K44" s="7"/>
    </row>
    <row r="45" spans="2:11" x14ac:dyDescent="0.25">
      <c r="B45" s="4">
        <v>3.3045800000000001</v>
      </c>
      <c r="C45" s="9">
        <v>2.9843733333333331</v>
      </c>
      <c r="D45" s="13">
        <f>(Capacity-B45)/Capacity</f>
        <v>6.440168370414911E-3</v>
      </c>
      <c r="F45" s="15"/>
      <c r="G45" s="17"/>
      <c r="I45" s="7"/>
      <c r="J45" s="7"/>
      <c r="K45" s="7"/>
    </row>
    <row r="46" spans="2:11" x14ac:dyDescent="0.25">
      <c r="B46" s="4">
        <v>3.3227799999999998</v>
      </c>
      <c r="C46" s="9">
        <v>2.9003866666666664</v>
      </c>
      <c r="D46" s="13">
        <f>(Capacity-B46)/Capacity</f>
        <v>9.6812988574871393E-4</v>
      </c>
      <c r="F46" s="15"/>
      <c r="G46" s="17"/>
      <c r="I46" s="7"/>
      <c r="J46" s="7"/>
      <c r="K46" s="7"/>
    </row>
    <row r="47" spans="2:11" x14ac:dyDescent="0.25">
      <c r="B47" s="5">
        <v>3.3364199999999999</v>
      </c>
      <c r="C47" s="10">
        <v>2.8047299999999997</v>
      </c>
      <c r="D47" s="14">
        <f>(Capacity-B47)/Capacity</f>
        <v>-3.1328923631989999E-3</v>
      </c>
      <c r="F47" s="15"/>
      <c r="G47" s="16"/>
      <c r="I47" s="7"/>
      <c r="J47" s="7"/>
      <c r="K47" s="7"/>
    </row>
    <row r="48" spans="2:11" x14ac:dyDescent="0.25">
      <c r="I48" s="7"/>
      <c r="J48" s="7"/>
      <c r="K48" s="7"/>
    </row>
  </sheetData>
  <sortState ref="F5:G47">
    <sortCondition ref="F5:F47"/>
  </sortState>
  <mergeCells count="2">
    <mergeCell ref="B3:D3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Capacity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2015-03-15T04:16:02Z</dcterms:created>
  <dcterms:modified xsi:type="dcterms:W3CDTF">2015-03-15T05:38:59Z</dcterms:modified>
</cp:coreProperties>
</file>