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ghg/data/uk/"/>
    </mc:Choice>
  </mc:AlternateContent>
  <xr:revisionPtr revIDLastSave="0" documentId="13_ncr:1_{AD82D2E7-DE27-4240-8507-E84F43C1CF51}" xr6:coauthVersionLast="47" xr6:coauthVersionMax="47" xr10:uidLastSave="{00000000-0000-0000-0000-000000000000}"/>
  <bookViews>
    <workbookView xWindow="11980" yWindow="5900" windowWidth="27640" windowHeight="16940" xr2:uid="{A32CBA68-6DEA-9742-A7D4-39285C7DDD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I4" i="1"/>
  <c r="I5" i="1"/>
  <c r="I2" i="1"/>
  <c r="G6" i="1"/>
</calcChain>
</file>

<file path=xl/sharedStrings.xml><?xml version="1.0" encoding="utf-8"?>
<sst xmlns="http://schemas.openxmlformats.org/spreadsheetml/2006/main" count="29" uniqueCount="17">
  <si>
    <t>LOCATION</t>
  </si>
  <si>
    <t>INDICATOR</t>
  </si>
  <si>
    <t>SUBJECT</t>
  </si>
  <si>
    <t>MEASURE</t>
  </si>
  <si>
    <t>FREQUENCY</t>
  </si>
  <si>
    <t>TIME</t>
  </si>
  <si>
    <t>GBR</t>
  </si>
  <si>
    <t>MEATCONSUMP</t>
  </si>
  <si>
    <t>BEEF</t>
  </si>
  <si>
    <t>THND_TONNE</t>
  </si>
  <si>
    <t>A</t>
  </si>
  <si>
    <t>PIG</t>
  </si>
  <si>
    <t>POULTRY</t>
  </si>
  <si>
    <t>SHEEP</t>
  </si>
  <si>
    <t>edible_portoin</t>
  </si>
  <si>
    <t>thousand_tonnes</t>
  </si>
  <si>
    <t>apparent_consumption_tonnes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</si>
</sst>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2" fillId="0" borderId="0" xfId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9EDE-AF52-BB40-B4F5-6D3FC5F1DE15}">
  <dimension ref="A1:I6"/>
  <sheetViews>
    <sheetView tabSelected="1" workbookViewId="0">
      <selection activeCell="K11" sqref="K11"/>
    </sheetView>
  </sheetViews>
  <sheetFormatPr baseColWidth="10" defaultRowHeight="16" x14ac:dyDescent="0.2"/>
  <cols>
    <col min="9" max="9" width="28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14</v>
      </c>
      <c r="I1" t="s">
        <v>16</v>
      </c>
    </row>
    <row r="2" spans="1:9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2019</v>
      </c>
      <c r="G2">
        <v>1100.5260000000001</v>
      </c>
      <c r="H2">
        <v>0.7</v>
      </c>
      <c r="I2" s="2">
        <f>H2*G2*1000</f>
        <v>770368.2</v>
      </c>
    </row>
    <row r="3" spans="1:9" x14ac:dyDescent="0.2">
      <c r="A3" t="s">
        <v>6</v>
      </c>
      <c r="B3" t="s">
        <v>7</v>
      </c>
      <c r="C3" t="s">
        <v>11</v>
      </c>
      <c r="D3" t="s">
        <v>9</v>
      </c>
      <c r="E3" t="s">
        <v>10</v>
      </c>
      <c r="F3">
        <v>2019</v>
      </c>
      <c r="G3">
        <v>1389.212</v>
      </c>
      <c r="H3">
        <v>0.78</v>
      </c>
      <c r="I3" s="2">
        <f t="shared" ref="I3:I6" si="0">H3*G3*1000</f>
        <v>1083585.3600000001</v>
      </c>
    </row>
    <row r="4" spans="1:9" x14ac:dyDescent="0.2">
      <c r="A4" t="s">
        <v>6</v>
      </c>
      <c r="B4" t="s">
        <v>7</v>
      </c>
      <c r="C4" t="s">
        <v>12</v>
      </c>
      <c r="D4" t="s">
        <v>9</v>
      </c>
      <c r="E4" t="s">
        <v>10</v>
      </c>
      <c r="F4">
        <v>2019</v>
      </c>
      <c r="G4">
        <v>2306.924</v>
      </c>
      <c r="H4">
        <v>1</v>
      </c>
      <c r="I4" s="2">
        <f t="shared" si="0"/>
        <v>2306924</v>
      </c>
    </row>
    <row r="5" spans="1:9" x14ac:dyDescent="0.2">
      <c r="A5" t="s">
        <v>6</v>
      </c>
      <c r="B5" t="s">
        <v>7</v>
      </c>
      <c r="C5" t="s">
        <v>13</v>
      </c>
      <c r="D5" t="s">
        <v>9</v>
      </c>
      <c r="E5" t="s">
        <v>10</v>
      </c>
      <c r="F5">
        <v>2019</v>
      </c>
      <c r="G5">
        <v>302</v>
      </c>
      <c r="H5">
        <v>0.88</v>
      </c>
      <c r="I5" s="2">
        <f t="shared" si="0"/>
        <v>265760</v>
      </c>
    </row>
    <row r="6" spans="1:9" x14ac:dyDescent="0.2">
      <c r="G6">
        <f>SUM(G2:G5)</f>
        <v>5098.6620000000003</v>
      </c>
      <c r="I6" s="1">
        <f>SUM(I2:I5)</f>
        <v>4426637.5600000005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2022-10-26T15:51:43Z</dcterms:created>
  <dcterms:modified xsi:type="dcterms:W3CDTF">2022-10-26T16:00:17Z</dcterms:modified>
</cp:coreProperties>
</file>