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afishcouk-my.sharepoint.com/personal/arina_motova_seafish_co_uk/Documents/Carbon footprint/Consumption and production/"/>
    </mc:Choice>
  </mc:AlternateContent>
  <xr:revisionPtr revIDLastSave="0" documentId="8_{9C3B7EEC-16D6-4C29-B730-7DBC90DA510F}" xr6:coauthVersionLast="45" xr6:coauthVersionMax="45" xr10:uidLastSave="{00000000-0000-0000-0000-000000000000}"/>
  <bookViews>
    <workbookView xWindow="28680" yWindow="-120" windowWidth="29040" windowHeight="15840" xr2:uid="{EEEC0CB2-B0D9-433F-8495-FADED32382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K5" i="1"/>
  <c r="L5" i="1"/>
  <c r="M5" i="1"/>
  <c r="D5" i="1"/>
</calcChain>
</file>

<file path=xl/sharedStrings.xml><?xml version="1.0" encoding="utf-8"?>
<sst xmlns="http://schemas.openxmlformats.org/spreadsheetml/2006/main" count="1388" uniqueCount="489">
  <si>
    <t>Year</t>
  </si>
  <si>
    <t>Sum of Total.Live.Weight.Landed.(Tonnes)</t>
  </si>
  <si>
    <t>Sum of Total.Value.Of.Landings.(Euro)</t>
  </si>
  <si>
    <t>% of Total Sum of Total.Live.Weight.Landed.(Tonnes) along Gear.Group</t>
  </si>
  <si>
    <t>Name</t>
  </si>
  <si>
    <t>Species</t>
  </si>
  <si>
    <t>Gear.Group</t>
  </si>
  <si>
    <t>2015</t>
  </si>
  <si>
    <t>2016</t>
  </si>
  <si>
    <t>2017</t>
  </si>
  <si>
    <t>2018</t>
  </si>
  <si>
    <t>2019</t>
  </si>
  <si>
    <t>Total</t>
  </si>
  <si>
    <t>Mackerel</t>
  </si>
  <si>
    <t>MAC</t>
  </si>
  <si>
    <t>Trawls</t>
  </si>
  <si>
    <t>Surrounding nets</t>
  </si>
  <si>
    <t>Hooks and lines</t>
  </si>
  <si>
    <t>Lines</t>
  </si>
  <si>
    <t>Traps</t>
  </si>
  <si>
    <t>Seine nets</t>
  </si>
  <si>
    <t>Gillnets and entangling nets</t>
  </si>
  <si>
    <t>Dredges</t>
  </si>
  <si>
    <t>Lift nets</t>
  </si>
  <si>
    <t>Other</t>
  </si>
  <si>
    <t>Herring</t>
  </si>
  <si>
    <t>HER</t>
  </si>
  <si>
    <t>Blue Whiting</t>
  </si>
  <si>
    <t>WHB</t>
  </si>
  <si>
    <t>Haddock</t>
  </si>
  <si>
    <t>HAD</t>
  </si>
  <si>
    <t>Cod</t>
  </si>
  <si>
    <t>COD</t>
  </si>
  <si>
    <t>Crabs (C.P.Mixed Sexes)</t>
  </si>
  <si>
    <t>CRE</t>
  </si>
  <si>
    <t>Scallops</t>
  </si>
  <si>
    <t>SCE</t>
  </si>
  <si>
    <t>Nephrops (Norway Lobster)</t>
  </si>
  <si>
    <t>NEP</t>
  </si>
  <si>
    <t>Whelks</t>
  </si>
  <si>
    <t>WHE</t>
  </si>
  <si>
    <t>Monks or Anglers</t>
  </si>
  <si>
    <t>ANF</t>
  </si>
  <si>
    <t>Plaice</t>
  </si>
  <si>
    <t>PLE</t>
  </si>
  <si>
    <t>Saithe</t>
  </si>
  <si>
    <t>POK</t>
  </si>
  <si>
    <t>Hake</t>
  </si>
  <si>
    <t>HKE</t>
  </si>
  <si>
    <t>Whiting</t>
  </si>
  <si>
    <t>WHG</t>
  </si>
  <si>
    <t>Cockles</t>
  </si>
  <si>
    <t>COC</t>
  </si>
  <si>
    <t>Pilchards</t>
  </si>
  <si>
    <t>PIL</t>
  </si>
  <si>
    <t>Horse Mackerel</t>
  </si>
  <si>
    <t>JAX</t>
  </si>
  <si>
    <t>Queen Scallops</t>
  </si>
  <si>
    <t>QSC</t>
  </si>
  <si>
    <t>Ling</t>
  </si>
  <si>
    <t>LIN</t>
  </si>
  <si>
    <t>Cuttlefish</t>
  </si>
  <si>
    <t>CTL</t>
  </si>
  <si>
    <t>Megrim</t>
  </si>
  <si>
    <t>LEZ</t>
  </si>
  <si>
    <t>Sprats</t>
  </si>
  <si>
    <t>SPR</t>
  </si>
  <si>
    <t>Lobsters</t>
  </si>
  <si>
    <t>LBE</t>
  </si>
  <si>
    <t>Patagonian squid</t>
  </si>
  <si>
    <t>SQP</t>
  </si>
  <si>
    <t>Squid</t>
  </si>
  <si>
    <t>SQC</t>
  </si>
  <si>
    <t>Lemon Sole</t>
  </si>
  <si>
    <t>LEM</t>
  </si>
  <si>
    <t>Pollack</t>
  </si>
  <si>
    <t>POL</t>
  </si>
  <si>
    <t>Sole</t>
  </si>
  <si>
    <t>SOL</t>
  </si>
  <si>
    <t>Sand Eels</t>
  </si>
  <si>
    <t>SAN</t>
  </si>
  <si>
    <t>Crabs - Velvet (Swim)</t>
  </si>
  <si>
    <t>LIO</t>
  </si>
  <si>
    <t>Lesser Spotted Dog</t>
  </si>
  <si>
    <t>SYC</t>
  </si>
  <si>
    <t>Thornback Ray</t>
  </si>
  <si>
    <t>RJC</t>
  </si>
  <si>
    <t>Witch</t>
  </si>
  <si>
    <t>WIT</t>
  </si>
  <si>
    <t>Gurnard and Latchet</t>
  </si>
  <si>
    <t>GUX</t>
  </si>
  <si>
    <t>Turbot</t>
  </si>
  <si>
    <t>TUR</t>
  </si>
  <si>
    <t>Pouting (Bib)</t>
  </si>
  <si>
    <t>BIB</t>
  </si>
  <si>
    <t>Blonde Ray</t>
  </si>
  <si>
    <t>RJH</t>
  </si>
  <si>
    <t>Brown Shrimps</t>
  </si>
  <si>
    <t>CSH</t>
  </si>
  <si>
    <t>Razor Clam</t>
  </si>
  <si>
    <t>RAZ</t>
  </si>
  <si>
    <t>Catfish</t>
  </si>
  <si>
    <t>CAA</t>
  </si>
  <si>
    <t>CAT</t>
  </si>
  <si>
    <t>Blue Ling</t>
  </si>
  <si>
    <t>BLI</t>
  </si>
  <si>
    <t>Red Mullet</t>
  </si>
  <si>
    <t>MUR</t>
  </si>
  <si>
    <t>Bass</t>
  </si>
  <si>
    <t>BSS</t>
  </si>
  <si>
    <t>Gurnards - Grey</t>
  </si>
  <si>
    <t>GUG</t>
  </si>
  <si>
    <t>Argentine shortfin squid</t>
  </si>
  <si>
    <t>SQA</t>
  </si>
  <si>
    <t>Dabs</t>
  </si>
  <si>
    <t>DAB</t>
  </si>
  <si>
    <t>Spider Crabs</t>
  </si>
  <si>
    <t>SCR</t>
  </si>
  <si>
    <t>Cuckoo Ray</t>
  </si>
  <si>
    <t>RJN</t>
  </si>
  <si>
    <t>Mixed Squid and Octopi</t>
  </si>
  <si>
    <t>SQU</t>
  </si>
  <si>
    <t>Brill</t>
  </si>
  <si>
    <t>BLL</t>
  </si>
  <si>
    <t>Redfishes</t>
  </si>
  <si>
    <t>RED</t>
  </si>
  <si>
    <t>Smoothhound</t>
  </si>
  <si>
    <t>SMD</t>
  </si>
  <si>
    <t>Gurnards - Red</t>
  </si>
  <si>
    <t>GUR</t>
  </si>
  <si>
    <t>Tub Gurnard</t>
  </si>
  <si>
    <t>GUU</t>
  </si>
  <si>
    <t>Shrimps - Pink (Northern prawn)</t>
  </si>
  <si>
    <t>PRA</t>
  </si>
  <si>
    <t>Octopus</t>
  </si>
  <si>
    <t>OCT</t>
  </si>
  <si>
    <t>Swordfish</t>
  </si>
  <si>
    <t>SWO</t>
  </si>
  <si>
    <t>Spotted Ray</t>
  </si>
  <si>
    <t>RJM</t>
  </si>
  <si>
    <t>Halibut - Greenland</t>
  </si>
  <si>
    <t>GHL</t>
  </si>
  <si>
    <t>Anchovy</t>
  </si>
  <si>
    <t>ANE</t>
  </si>
  <si>
    <t>Blue Shark</t>
  </si>
  <si>
    <t>BSH</t>
  </si>
  <si>
    <t>John Dory</t>
  </si>
  <si>
    <t>JOD</t>
  </si>
  <si>
    <t>Manilla Clam</t>
  </si>
  <si>
    <t>CMM</t>
  </si>
  <si>
    <t>Conger Eels</t>
  </si>
  <si>
    <t>COE</t>
  </si>
  <si>
    <t>Argentine Hake (Sw Atlantic)</t>
  </si>
  <si>
    <t>HKP</t>
  </si>
  <si>
    <t>Halibut</t>
  </si>
  <si>
    <t>HAL</t>
  </si>
  <si>
    <t>Green Crab</t>
  </si>
  <si>
    <t>CRG</t>
  </si>
  <si>
    <t>Long-nosed Skate</t>
  </si>
  <si>
    <t>RJO</t>
  </si>
  <si>
    <t>Torsk (Tusk)</t>
  </si>
  <si>
    <t>USK</t>
  </si>
  <si>
    <t>Greater Forked Beard</t>
  </si>
  <si>
    <t>GFB</t>
  </si>
  <si>
    <t>Bluemouth (Blue Mouth Redfish)</t>
  </si>
  <si>
    <t>BRF</t>
  </si>
  <si>
    <t>Flounder or Flukes</t>
  </si>
  <si>
    <t>FLE</t>
  </si>
  <si>
    <t>Mullet - Other</t>
  </si>
  <si>
    <t>MUL</t>
  </si>
  <si>
    <t>Shortfin squids</t>
  </si>
  <si>
    <t>ILL</t>
  </si>
  <si>
    <t>Small-eyed Ray</t>
  </si>
  <si>
    <t>RJE</t>
  </si>
  <si>
    <t>Black Scabbard Fish</t>
  </si>
  <si>
    <t>BSF</t>
  </si>
  <si>
    <t>Black Seabream</t>
  </si>
  <si>
    <t>BRB</t>
  </si>
  <si>
    <t>European Flying Squid</t>
  </si>
  <si>
    <t>SQE</t>
  </si>
  <si>
    <t>Dogfish (Scyliorhinidae)</t>
  </si>
  <si>
    <t>SYX</t>
  </si>
  <si>
    <t>Unidentified Dogfish</t>
  </si>
  <si>
    <t>DGH</t>
  </si>
  <si>
    <t>Sea Breams</t>
  </si>
  <si>
    <t>SBX</t>
  </si>
  <si>
    <t>Mixed Clams</t>
  </si>
  <si>
    <t>CLX</t>
  </si>
  <si>
    <t>Shortfin mako</t>
  </si>
  <si>
    <t>SMA</t>
  </si>
  <si>
    <t>Long Rough Dabs</t>
  </si>
  <si>
    <t>PLA</t>
  </si>
  <si>
    <t>Sandy Ray</t>
  </si>
  <si>
    <t>RJI</t>
  </si>
  <si>
    <t>Yellowfin tuna</t>
  </si>
  <si>
    <t>YFT</t>
  </si>
  <si>
    <t>Undulate Ray</t>
  </si>
  <si>
    <t>RJU</t>
  </si>
  <si>
    <t>Sand Sole</t>
  </si>
  <si>
    <t>SOS</t>
  </si>
  <si>
    <t>Spurdog</t>
  </si>
  <si>
    <t>DGS</t>
  </si>
  <si>
    <t>Boarfish (Capros Aper)</t>
  </si>
  <si>
    <t>BOC</t>
  </si>
  <si>
    <t>Native Oysters</t>
  </si>
  <si>
    <t>OYF</t>
  </si>
  <si>
    <t>Wrasses</t>
  </si>
  <si>
    <t>WRA</t>
  </si>
  <si>
    <t>Mussels</t>
  </si>
  <si>
    <t>MUS</t>
  </si>
  <si>
    <t>Common octopus</t>
  </si>
  <si>
    <t>OCC</t>
  </si>
  <si>
    <t>Patagonian grenadier</t>
  </si>
  <si>
    <t>GRM</t>
  </si>
  <si>
    <t>Common Prawns</t>
  </si>
  <si>
    <t>CPR</t>
  </si>
  <si>
    <t>Shagreen Ray</t>
  </si>
  <si>
    <t>RJF</t>
  </si>
  <si>
    <t>Snake Mackerel</t>
  </si>
  <si>
    <t>LEC</t>
  </si>
  <si>
    <t>Ballan Wrasse</t>
  </si>
  <si>
    <t>USB</t>
  </si>
  <si>
    <t>Notable whiptail</t>
  </si>
  <si>
    <t>NOT</t>
  </si>
  <si>
    <t>Skates and Rays</t>
  </si>
  <si>
    <t>SKA</t>
  </si>
  <si>
    <t>Crawfish</t>
  </si>
  <si>
    <t>CRW</t>
  </si>
  <si>
    <t>Tope</t>
  </si>
  <si>
    <t>GAG</t>
  </si>
  <si>
    <t>Clams (M.Mercenaria)</t>
  </si>
  <si>
    <t>CLH</t>
  </si>
  <si>
    <t>Surf Clams</t>
  </si>
  <si>
    <t>SSD</t>
  </si>
  <si>
    <t>Clams (M.Arenaria)</t>
  </si>
  <si>
    <t>CLS</t>
  </si>
  <si>
    <t>Starry Smooth Hound</t>
  </si>
  <si>
    <t>SDS</t>
  </si>
  <si>
    <t>Horned and musky octopus</t>
  </si>
  <si>
    <t>OCM</t>
  </si>
  <si>
    <t>Nursehound</t>
  </si>
  <si>
    <t>SYT</t>
  </si>
  <si>
    <t>Clams (V.Decussata)</t>
  </si>
  <si>
    <t>CLV</t>
  </si>
  <si>
    <t>Sardinelle Aurita (Round)</t>
  </si>
  <si>
    <t>SAA</t>
  </si>
  <si>
    <t>Atlantic saury</t>
  </si>
  <si>
    <t>SAO</t>
  </si>
  <si>
    <t>Albacore</t>
  </si>
  <si>
    <t>ALB</t>
  </si>
  <si>
    <t>Goldsinny-wrasse</t>
  </si>
  <si>
    <t>TBR</t>
  </si>
  <si>
    <t>Roundnose Grenadier</t>
  </si>
  <si>
    <t>RNG</t>
  </si>
  <si>
    <t>Kingklip</t>
  </si>
  <si>
    <t>KCP</t>
  </si>
  <si>
    <t>Norway Pout</t>
  </si>
  <si>
    <t>NOP</t>
  </si>
  <si>
    <t>Periwinkles</t>
  </si>
  <si>
    <t>PER</t>
  </si>
  <si>
    <t>Greater Weever</t>
  </si>
  <si>
    <t>WEG</t>
  </si>
  <si>
    <t>Southern blue whiting</t>
  </si>
  <si>
    <t>POS</t>
  </si>
  <si>
    <t>Pink cusk-eel</t>
  </si>
  <si>
    <t>CUS</t>
  </si>
  <si>
    <t>Black Marlin</t>
  </si>
  <si>
    <t>BLM</t>
  </si>
  <si>
    <t>Unid DS Squal Sharks &amp; Dogfish</t>
  </si>
  <si>
    <t>DGX</t>
  </si>
  <si>
    <t>Sea cucumbers nei</t>
  </si>
  <si>
    <t>CUX</t>
  </si>
  <si>
    <t>Pacific Oysters</t>
  </si>
  <si>
    <t>OYG</t>
  </si>
  <si>
    <t>Corkwing wrasse</t>
  </si>
  <si>
    <t>YFM</t>
  </si>
  <si>
    <t>Blue Marlin</t>
  </si>
  <si>
    <t>BUM</t>
  </si>
  <si>
    <t>Yellowtail Amberjack</t>
  </si>
  <si>
    <t>YTC</t>
  </si>
  <si>
    <t>Common Skate(Blue/Grey)</t>
  </si>
  <si>
    <t>RJB</t>
  </si>
  <si>
    <t>Other or mixed Demersal</t>
  </si>
  <si>
    <t>GRO</t>
  </si>
  <si>
    <t>Velvet Belly</t>
  </si>
  <si>
    <t>ETX</t>
  </si>
  <si>
    <t>Indo-Pacific Sailfish</t>
  </si>
  <si>
    <t>SFA</t>
  </si>
  <si>
    <t>White Skate</t>
  </si>
  <si>
    <t>RJA</t>
  </si>
  <si>
    <t>Roughead Grenadier</t>
  </si>
  <si>
    <t>RHG</t>
  </si>
  <si>
    <t>Sea Trout</t>
  </si>
  <si>
    <t>TRS</t>
  </si>
  <si>
    <t>Greater Silver Smelt</t>
  </si>
  <si>
    <t>ARU</t>
  </si>
  <si>
    <t>Arctic Skate</t>
  </si>
  <si>
    <t>RJG</t>
  </si>
  <si>
    <t>Sharks</t>
  </si>
  <si>
    <t>SKH</t>
  </si>
  <si>
    <t>NA</t>
  </si>
  <si>
    <t>AFT</t>
  </si>
  <si>
    <t>ENC</t>
  </si>
  <si>
    <t>FGX</t>
  </si>
  <si>
    <t>GGU</t>
  </si>
  <si>
    <t>GSM</t>
  </si>
  <si>
    <t>HPR</t>
  </si>
  <si>
    <t>MKG</t>
  </si>
  <si>
    <t>MSF</t>
  </si>
  <si>
    <t>POD</t>
  </si>
  <si>
    <t>REB</t>
  </si>
  <si>
    <t>RLI</t>
  </si>
  <si>
    <t>SDT</t>
  </si>
  <si>
    <t>WEL</t>
  </si>
  <si>
    <t>YEL</t>
  </si>
  <si>
    <t>Thresher Shark</t>
  </si>
  <si>
    <t>THR</t>
  </si>
  <si>
    <t>Argentines</t>
  </si>
  <si>
    <t>ARG</t>
  </si>
  <si>
    <t>Pink Shrimps</t>
  </si>
  <si>
    <t>PAN</t>
  </si>
  <si>
    <t>Deepwater Red Crab</t>
  </si>
  <si>
    <t>CRR</t>
  </si>
  <si>
    <t>KEF</t>
  </si>
  <si>
    <t>Lobster - Squat</t>
  </si>
  <si>
    <t>LOQ</t>
  </si>
  <si>
    <t>Forkbeard</t>
  </si>
  <si>
    <t>FOR</t>
  </si>
  <si>
    <t>Mixed Crabs</t>
  </si>
  <si>
    <t>CRA</t>
  </si>
  <si>
    <t>Wreckfish</t>
  </si>
  <si>
    <t>WRF</t>
  </si>
  <si>
    <t>Weeverfishes nei</t>
  </si>
  <si>
    <t>TRA</t>
  </si>
  <si>
    <t>Red (Blackspot) Seabream</t>
  </si>
  <si>
    <t>SBR</t>
  </si>
  <si>
    <t>Starry Ray</t>
  </si>
  <si>
    <t>RJR</t>
  </si>
  <si>
    <t>Salmon</t>
  </si>
  <si>
    <t>SAL</t>
  </si>
  <si>
    <t>Shad</t>
  </si>
  <si>
    <t>SHD</t>
  </si>
  <si>
    <t>Eels</t>
  </si>
  <si>
    <t>ELE</t>
  </si>
  <si>
    <t>Common dolphinfish</t>
  </si>
  <si>
    <t>DOL</t>
  </si>
  <si>
    <t>Beryx</t>
  </si>
  <si>
    <t>ALF</t>
  </si>
  <si>
    <t>Rock cook</t>
  </si>
  <si>
    <t>ENX</t>
  </si>
  <si>
    <t>Wahoo</t>
  </si>
  <si>
    <t>WAH</t>
  </si>
  <si>
    <t>Gilt-Head Seabream</t>
  </si>
  <si>
    <t>SBG</t>
  </si>
  <si>
    <t>Leerfish</t>
  </si>
  <si>
    <t>LEE</t>
  </si>
  <si>
    <t>Garfish</t>
  </si>
  <si>
    <t>GAR</t>
  </si>
  <si>
    <t>Bigeye Tuna</t>
  </si>
  <si>
    <t>BET</t>
  </si>
  <si>
    <t>Conger Eel</t>
  </si>
  <si>
    <t>COX</t>
  </si>
  <si>
    <t>Sea Urchin</t>
  </si>
  <si>
    <t>URC</t>
  </si>
  <si>
    <t>New Zealand Red Cod</t>
  </si>
  <si>
    <t>NEC</t>
  </si>
  <si>
    <t>Sailfish</t>
  </si>
  <si>
    <t>BIL</t>
  </si>
  <si>
    <t>Rudderfish</t>
  </si>
  <si>
    <t>CEO</t>
  </si>
  <si>
    <t>Portuguese Oysters</t>
  </si>
  <si>
    <t>OYC</t>
  </si>
  <si>
    <t>Common Stingray</t>
  </si>
  <si>
    <t>JDP</t>
  </si>
  <si>
    <t>Kitefin Shark</t>
  </si>
  <si>
    <t>SCK</t>
  </si>
  <si>
    <t>Rockling</t>
  </si>
  <si>
    <t>ROL</t>
  </si>
  <si>
    <t>Common Dragonet</t>
  </si>
  <si>
    <t>LYY</t>
  </si>
  <si>
    <t>Bonito</t>
  </si>
  <si>
    <t>BON</t>
  </si>
  <si>
    <t>Lumpfish</t>
  </si>
  <si>
    <t>LUM</t>
  </si>
  <si>
    <t>Other Flatfish</t>
  </si>
  <si>
    <t>FLX</t>
  </si>
  <si>
    <t>Four-Spotted Megrim</t>
  </si>
  <si>
    <t>LDB</t>
  </si>
  <si>
    <t>Triggerfish</t>
  </si>
  <si>
    <t>TRI</t>
  </si>
  <si>
    <t>Dusky Perch (Grouper)</t>
  </si>
  <si>
    <t>GPD</t>
  </si>
  <si>
    <t>Scorpionfish</t>
  </si>
  <si>
    <t>BER</t>
  </si>
  <si>
    <t>Queen Snapper</t>
  </si>
  <si>
    <t>EEO</t>
  </si>
  <si>
    <t>Straightnose Rabbitfish</t>
  </si>
  <si>
    <t>RCT</t>
  </si>
  <si>
    <t>Other Molluscs</t>
  </si>
  <si>
    <t>MOL</t>
  </si>
  <si>
    <t>Angelshark</t>
  </si>
  <si>
    <t>AGN</t>
  </si>
  <si>
    <t>Capelin</t>
  </si>
  <si>
    <t>CAP</t>
  </si>
  <si>
    <t>Oilfish</t>
  </si>
  <si>
    <t>OIL</t>
  </si>
  <si>
    <t>Common jellyfish</t>
  </si>
  <si>
    <t>AJQ</t>
  </si>
  <si>
    <t>Norwegian Skate</t>
  </si>
  <si>
    <t>JAD</t>
  </si>
  <si>
    <t>Hoki-Macruronus Novazelandiae</t>
  </si>
  <si>
    <t>GRN</t>
  </si>
  <si>
    <t>Red Scorpionfish</t>
  </si>
  <si>
    <t>RSE</t>
  </si>
  <si>
    <t>Meagre Fish</t>
  </si>
  <si>
    <t>MGR</t>
  </si>
  <si>
    <t>Smooth Hammerhead</t>
  </si>
  <si>
    <t>SPZ</t>
  </si>
  <si>
    <t>Patagonian Toothfish</t>
  </si>
  <si>
    <t>TOP</t>
  </si>
  <si>
    <t>Sardinelle Maderensis (Flat)</t>
  </si>
  <si>
    <t>SAE</t>
  </si>
  <si>
    <t>Oysters</t>
  </si>
  <si>
    <t>OYX</t>
  </si>
  <si>
    <t>Gulper Shark</t>
  </si>
  <si>
    <t>GUP</t>
  </si>
  <si>
    <t>Chub Mackerel</t>
  </si>
  <si>
    <t>MAS</t>
  </si>
  <si>
    <t>Black Dogfish</t>
  </si>
  <si>
    <t>CFB</t>
  </si>
  <si>
    <t>Stone Crab</t>
  </si>
  <si>
    <t>KCX</t>
  </si>
  <si>
    <t>Sunfish</t>
  </si>
  <si>
    <t>MOP</t>
  </si>
  <si>
    <t>Baird's Smoothhead</t>
  </si>
  <si>
    <t>ALC</t>
  </si>
  <si>
    <t>Mako Shark</t>
  </si>
  <si>
    <t>MAK</t>
  </si>
  <si>
    <t>Sea Catfishes</t>
  </si>
  <si>
    <t>CAX</t>
  </si>
  <si>
    <t>Other Crustaceans</t>
  </si>
  <si>
    <t>CRU</t>
  </si>
  <si>
    <t>Large-eyed rabbitfish</t>
  </si>
  <si>
    <t>CYH</t>
  </si>
  <si>
    <t>Sardinia Coral</t>
  </si>
  <si>
    <t>COL</t>
  </si>
  <si>
    <t>Golden Eye Perch</t>
  </si>
  <si>
    <t>BYS</t>
  </si>
  <si>
    <t>King Crab</t>
  </si>
  <si>
    <t>KCS</t>
  </si>
  <si>
    <t>Shrimps - Other</t>
  </si>
  <si>
    <t>PEN</t>
  </si>
  <si>
    <t>Axillary Seabream</t>
  </si>
  <si>
    <t>SBA</t>
  </si>
  <si>
    <t>Rabbit Fish (Rattail)</t>
  </si>
  <si>
    <t>CMO</t>
  </si>
  <si>
    <t>Skate (Round)</t>
  </si>
  <si>
    <t>RJY</t>
  </si>
  <si>
    <t>Spiny Scorpionfish</t>
  </si>
  <si>
    <t>TJX</t>
  </si>
  <si>
    <t xml:space="preserve">Birdbeak Dogfish_x000D_
</t>
  </si>
  <si>
    <t>DCA</t>
  </si>
  <si>
    <t>Pompanos Nei</t>
  </si>
  <si>
    <t>POX</t>
  </si>
  <si>
    <t>Smelt (European)</t>
  </si>
  <si>
    <t>SME</t>
  </si>
  <si>
    <t>Iceland Catshark</t>
  </si>
  <si>
    <t>APQ</t>
  </si>
  <si>
    <t>Red Bandfish</t>
  </si>
  <si>
    <t>CBC</t>
  </si>
  <si>
    <t>Threadsail Filefish</t>
  </si>
  <si>
    <t>FIL</t>
  </si>
  <si>
    <t>Bogues</t>
  </si>
  <si>
    <t>BOG</t>
  </si>
  <si>
    <t>Bream - Ray's</t>
  </si>
  <si>
    <t>POA</t>
  </si>
  <si>
    <t>Chilean jack mackerel</t>
  </si>
  <si>
    <t>CJM</t>
  </si>
  <si>
    <t>Sand Smelt</t>
  </si>
  <si>
    <t>ATP</t>
  </si>
  <si>
    <t>Topknot</t>
  </si>
  <si>
    <t>ZGP</t>
  </si>
  <si>
    <t>Marbled Electric Ray</t>
  </si>
  <si>
    <t>TTR</t>
  </si>
  <si>
    <t>Total.Live.Weight.Landed.(Tonnes)</t>
  </si>
  <si>
    <t>Grand total</t>
  </si>
  <si>
    <t>Total.Value.Of.Landings.(Euro)</t>
  </si>
  <si>
    <t>Data source STECF FDI 2020 (UK only)</t>
  </si>
  <si>
    <t>Landings by UK fleet by gear in 2015-2019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</si>
</sst>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666666"/>
      <name val="Arial"/>
      <family val="2"/>
    </font>
    <font>
      <sz val="9"/>
      <color rgb="FF333333"/>
      <name val="Arial"/>
      <family val="2"/>
    </font>
    <font>
      <sz val="9"/>
      <color theme="0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3" fontId="4" fillId="0" borderId="0" xfId="0" applyNumberFormat="1" applyFont="1" applyAlignment="1">
      <alignment vertical="center"/>
    </xf>
    <xf numFmtId="0" fontId="4" fillId="0" borderId="0" xfId="0" quotePrefix="1" applyFont="1" applyAlignment="1">
      <alignment horizontal="center" vertical="center"/>
    </xf>
    <xf numFmtId="0" fontId="3" fillId="0" borderId="0" xfId="0" quotePrefix="1" applyFont="1" applyAlignment="1">
      <alignment horizontal="left" vertical="top"/>
    </xf>
    <xf numFmtId="0" fontId="3" fillId="0" borderId="0" xfId="0" quotePrefix="1" applyFont="1" applyAlignment="1">
      <alignment horizontal="left" vertical="top" wrapText="1"/>
    </xf>
    <xf numFmtId="0" fontId="3" fillId="0" borderId="0" xfId="0" quotePrefix="1" applyFont="1" applyAlignment="1">
      <alignment horizontal="left" vertical="top"/>
    </xf>
    <xf numFmtId="0" fontId="0" fillId="0" borderId="0" xfId="0" applyAlignment="1"/>
    <xf numFmtId="0" fontId="4" fillId="0" borderId="0" xfId="0" quotePrefix="1" applyFont="1" applyAlignment="1">
      <alignment horizontal="center" vertical="center"/>
    </xf>
    <xf numFmtId="9" fontId="4" fillId="0" borderId="0" xfId="1" applyFont="1" applyAlignment="1">
      <alignment vertical="center"/>
    </xf>
    <xf numFmtId="0" fontId="2" fillId="2" borderId="0" xfId="0" applyFont="1" applyFill="1"/>
    <xf numFmtId="0" fontId="5" fillId="2" borderId="0" xfId="0" quotePrefix="1" applyFont="1" applyFill="1" applyAlignment="1">
      <alignment horizontal="center"/>
    </xf>
    <xf numFmtId="0" fontId="2" fillId="2" borderId="0" xfId="0" applyFont="1" applyFill="1" applyAlignment="1"/>
    <xf numFmtId="0" fontId="5" fillId="2" borderId="0" xfId="0" quotePrefix="1" applyFont="1" applyFill="1" applyAlignment="1">
      <alignment horizontal="center"/>
    </xf>
    <xf numFmtId="0" fontId="5" fillId="2" borderId="0" xfId="0" quotePrefix="1" applyFont="1" applyFill="1" applyAlignment="1">
      <alignment horizontal="left"/>
    </xf>
    <xf numFmtId="0" fontId="6" fillId="0" borderId="0" xfId="0" quotePrefix="1" applyFont="1" applyFill="1" applyAlignment="1">
      <alignment horizontal="left"/>
    </xf>
    <xf numFmtId="0" fontId="6" fillId="0" borderId="0" xfId="0" quotePrefix="1" applyFont="1" applyFill="1" applyAlignment="1">
      <alignment horizontal="center"/>
    </xf>
    <xf numFmtId="0" fontId="7" fillId="0" borderId="0" xfId="0" applyFont="1" applyFill="1"/>
    <xf numFmtId="3" fontId="6" fillId="0" borderId="0" xfId="0" quotePrefix="1" applyNumberFormat="1" applyFont="1" applyFill="1" applyAlignment="1">
      <alignment horizontal="center"/>
    </xf>
    <xf numFmtId="0" fontId="8" fillId="0" borderId="0" xfId="0" applyFont="1"/>
    <xf numFmtId="0" fontId="0" fillId="0" borderId="0" xfId="0" applyAlignment="1"/>
    <xf numFmtId="0" fontId="7" fillId="0" borderId="0" xfId="0" applyFont="1"/>
    <xf numFmtId="9" fontId="6" fillId="0" borderId="0" xfId="1" quotePrefix="1" applyFont="1" applyFill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540BA-4ABD-49D2-8474-24A26C73627B}">
  <dimension ref="A1:U904"/>
  <sheetViews>
    <sheetView tabSelected="1" workbookViewId="0">
      <selection activeCell="C892" sqref="A892:XFD904"/>
    </sheetView>
  </sheetViews>
  <sheetFormatPr defaultRowHeight="14.4" x14ac:dyDescent="0.3"/>
  <cols>
    <col min="1" max="1" width="26.5546875" bestFit="1" customWidth="1"/>
    <col min="2" max="2" width="7.21875" bestFit="1" customWidth="1"/>
    <col min="3" max="3" width="22.77734375" bestFit="1" customWidth="1"/>
    <col min="4" max="8" width="11.44140625" customWidth="1"/>
    <col min="9" max="13" width="11.77734375" customWidth="1"/>
    <col min="14" max="18" width="11.77734375" bestFit="1" customWidth="1"/>
    <col min="19" max="19" width="34.109375" bestFit="1" customWidth="1"/>
    <col min="20" max="20" width="30.77734375" bestFit="1" customWidth="1"/>
    <col min="21" max="21" width="56.77734375" bestFit="1" customWidth="1"/>
  </cols>
  <sheetData>
    <row r="1" spans="1:21" x14ac:dyDescent="0.3">
      <c r="A1" s="18" t="s">
        <v>487</v>
      </c>
      <c r="D1" s="7" t="s">
        <v>0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3">
      <c r="A2" s="20" t="s">
        <v>488</v>
      </c>
      <c r="D2" s="2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1:21" x14ac:dyDescent="0.3">
      <c r="A3" s="9"/>
      <c r="B3" s="9"/>
      <c r="C3" s="9"/>
      <c r="D3" s="10" t="s">
        <v>484</v>
      </c>
      <c r="E3" s="11"/>
      <c r="F3" s="11"/>
      <c r="G3" s="11"/>
      <c r="H3" s="11"/>
      <c r="I3" s="10" t="s">
        <v>486</v>
      </c>
      <c r="J3" s="11"/>
      <c r="K3" s="11"/>
      <c r="L3" s="11"/>
      <c r="M3" s="11"/>
      <c r="N3" s="10" t="s">
        <v>3</v>
      </c>
      <c r="O3" s="11"/>
      <c r="P3" s="11"/>
      <c r="Q3" s="11"/>
      <c r="R3" s="11"/>
      <c r="S3" s="12" t="s">
        <v>1</v>
      </c>
      <c r="T3" s="12" t="s">
        <v>2</v>
      </c>
      <c r="U3" s="12" t="s">
        <v>3</v>
      </c>
    </row>
    <row r="4" spans="1:21" x14ac:dyDescent="0.3">
      <c r="A4" s="13" t="s">
        <v>4</v>
      </c>
      <c r="B4" s="13" t="s">
        <v>5</v>
      </c>
      <c r="C4" s="13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12" t="s">
        <v>7</v>
      </c>
      <c r="J4" s="12" t="s">
        <v>8</v>
      </c>
      <c r="K4" s="12" t="s">
        <v>9</v>
      </c>
      <c r="L4" s="12" t="s">
        <v>10</v>
      </c>
      <c r="M4" s="12" t="s">
        <v>11</v>
      </c>
      <c r="N4" s="12" t="s">
        <v>7</v>
      </c>
      <c r="O4" s="12" t="s">
        <v>8</v>
      </c>
      <c r="P4" s="12" t="s">
        <v>9</v>
      </c>
      <c r="Q4" s="12" t="s">
        <v>10</v>
      </c>
      <c r="R4" s="12" t="s">
        <v>11</v>
      </c>
      <c r="S4" s="12" t="s">
        <v>12</v>
      </c>
      <c r="T4" s="12" t="s">
        <v>12</v>
      </c>
      <c r="U4" s="12" t="s">
        <v>12</v>
      </c>
    </row>
    <row r="5" spans="1:21" s="16" customFormat="1" x14ac:dyDescent="0.3">
      <c r="A5" s="14" t="s">
        <v>485</v>
      </c>
      <c r="B5" s="14"/>
      <c r="C5" s="14"/>
      <c r="D5" s="17">
        <f>SUM(D6:D901)</f>
        <v>660631.03978319885</v>
      </c>
      <c r="E5" s="17">
        <f t="shared" ref="E5:M5" si="0">SUM(E6:E901)</f>
        <v>672043.58296009118</v>
      </c>
      <c r="F5" s="17">
        <f t="shared" si="0"/>
        <v>684726.30829289416</v>
      </c>
      <c r="G5" s="17">
        <f t="shared" si="0"/>
        <v>648093.26200169546</v>
      </c>
      <c r="H5" s="17">
        <f t="shared" si="0"/>
        <v>578541.20845989732</v>
      </c>
      <c r="I5" s="17">
        <f t="shared" si="0"/>
        <v>1057373367.2328209</v>
      </c>
      <c r="J5" s="17">
        <f t="shared" si="0"/>
        <v>1101420180.626581</v>
      </c>
      <c r="K5" s="17">
        <f t="shared" si="0"/>
        <v>1140104621.5997927</v>
      </c>
      <c r="L5" s="17">
        <f t="shared" si="0"/>
        <v>1137044989.0050035</v>
      </c>
      <c r="M5" s="17">
        <f t="shared" si="0"/>
        <v>1125043840.6272714</v>
      </c>
      <c r="N5" s="21"/>
      <c r="O5" s="21"/>
      <c r="P5" s="21"/>
      <c r="Q5" s="21"/>
      <c r="R5" s="21"/>
      <c r="S5" s="15"/>
      <c r="T5" s="15"/>
      <c r="U5" s="15"/>
    </row>
    <row r="6" spans="1:21" x14ac:dyDescent="0.3">
      <c r="A6" s="5" t="s">
        <v>13</v>
      </c>
      <c r="B6" s="5" t="s">
        <v>14</v>
      </c>
      <c r="C6" s="3" t="s">
        <v>15</v>
      </c>
      <c r="D6" s="1">
        <v>219132.67356309999</v>
      </c>
      <c r="E6" s="1">
        <v>203638.2155588</v>
      </c>
      <c r="F6" s="1">
        <v>194861.7148744</v>
      </c>
      <c r="G6" s="1">
        <v>164340.14844209998</v>
      </c>
      <c r="H6" s="1">
        <v>130334.44602399999</v>
      </c>
      <c r="I6" s="1">
        <v>204504569.87646496</v>
      </c>
      <c r="J6" s="1">
        <v>208771150.72040805</v>
      </c>
      <c r="K6" s="1">
        <v>217025695.62910298</v>
      </c>
      <c r="L6" s="1">
        <v>213596177.032078</v>
      </c>
      <c r="M6" s="1">
        <v>194468236.436717</v>
      </c>
      <c r="N6" s="8">
        <v>0.94380185075024459</v>
      </c>
      <c r="O6" s="8">
        <v>0.95956987256635906</v>
      </c>
      <c r="P6" s="8">
        <v>0.93737552401253832</v>
      </c>
      <c r="Q6" s="8">
        <v>0.93902656837585707</v>
      </c>
      <c r="R6" s="8">
        <v>0.93814289357502401</v>
      </c>
      <c r="S6" s="1">
        <v>912307.1984624</v>
      </c>
      <c r="T6" s="1">
        <v>1038365829.6947711</v>
      </c>
      <c r="U6" s="8">
        <v>0.94420387162920505</v>
      </c>
    </row>
    <row r="7" spans="1:21" x14ac:dyDescent="0.3">
      <c r="A7" s="6"/>
      <c r="B7" s="6"/>
      <c r="C7" s="3" t="s">
        <v>16</v>
      </c>
      <c r="D7" s="1">
        <v>11524.835000000001</v>
      </c>
      <c r="E7" s="1">
        <v>6626.9780000000001</v>
      </c>
      <c r="F7" s="1">
        <v>10697.9159</v>
      </c>
      <c r="G7" s="1">
        <v>8826.5932000000012</v>
      </c>
      <c r="H7" s="1">
        <v>6797.2618000000002</v>
      </c>
      <c r="I7" s="1">
        <v>10171527.998500001</v>
      </c>
      <c r="J7" s="1">
        <v>8069087.1069999989</v>
      </c>
      <c r="K7" s="1">
        <v>11788106.134000001</v>
      </c>
      <c r="L7" s="1">
        <v>12161765.256999999</v>
      </c>
      <c r="M7" s="1">
        <v>10857467.198999999</v>
      </c>
      <c r="N7" s="8">
        <v>4.9637328955688946E-2</v>
      </c>
      <c r="O7" s="8">
        <v>3.1227186004897527E-2</v>
      </c>
      <c r="P7" s="8">
        <v>5.1461953565728323E-2</v>
      </c>
      <c r="Q7" s="8">
        <v>5.043445318516207E-2</v>
      </c>
      <c r="R7" s="8">
        <v>4.8926458415028226E-2</v>
      </c>
      <c r="S7" s="1">
        <v>44473.583900000005</v>
      </c>
      <c r="T7" s="1">
        <v>53047953.695500001</v>
      </c>
      <c r="U7" s="8">
        <v>4.6028498048003678E-2</v>
      </c>
    </row>
    <row r="8" spans="1:21" hidden="1" x14ac:dyDescent="0.3">
      <c r="A8" s="6"/>
      <c r="B8" s="6"/>
      <c r="C8" s="3" t="s">
        <v>17</v>
      </c>
      <c r="D8" s="1">
        <v>1111.0918800000002</v>
      </c>
      <c r="E8" s="1">
        <v>1434.8181999999999</v>
      </c>
      <c r="F8" s="1">
        <v>1784.0174439999998</v>
      </c>
      <c r="G8" s="1">
        <v>1276.5230599999998</v>
      </c>
      <c r="H8" s="1">
        <v>1294.4474</v>
      </c>
      <c r="I8" s="1">
        <v>1536132.16359</v>
      </c>
      <c r="J8" s="1">
        <v>1610755.3472300002</v>
      </c>
      <c r="K8" s="1">
        <v>2627434.2730770004</v>
      </c>
      <c r="L8" s="1">
        <v>1991225.553724</v>
      </c>
      <c r="M8" s="1">
        <v>2151975.9815610005</v>
      </c>
      <c r="N8" s="8">
        <v>4.7854596744816621E-3</v>
      </c>
      <c r="O8" s="8">
        <v>6.7610507858351506E-3</v>
      </c>
      <c r="P8" s="8">
        <v>8.5819540667334392E-3</v>
      </c>
      <c r="Q8" s="8">
        <v>7.2939514771508682E-3</v>
      </c>
      <c r="R8" s="8">
        <v>9.3173881998397361E-3</v>
      </c>
      <c r="S8" s="1">
        <v>6900.8979839999993</v>
      </c>
      <c r="T8" s="1">
        <v>9917523.3191820011</v>
      </c>
      <c r="U8" s="8">
        <v>7.142171633845242E-3</v>
      </c>
    </row>
    <row r="9" spans="1:21" hidden="1" x14ac:dyDescent="0.3">
      <c r="A9" s="6"/>
      <c r="B9" s="6"/>
      <c r="C9" s="3" t="s">
        <v>18</v>
      </c>
      <c r="D9" s="1">
        <v>40.3202</v>
      </c>
      <c r="E9" s="1">
        <v>90.554600000000008</v>
      </c>
      <c r="F9" s="1">
        <v>178.02080000000001</v>
      </c>
      <c r="G9" s="1">
        <v>297.24139999999994</v>
      </c>
      <c r="H9" s="1">
        <v>326.93090000000007</v>
      </c>
      <c r="I9" s="1">
        <v>39708.186949999996</v>
      </c>
      <c r="J9" s="1">
        <v>96078.055764000004</v>
      </c>
      <c r="K9" s="1">
        <v>197179.97483799999</v>
      </c>
      <c r="L9" s="1">
        <v>368549.84380999999</v>
      </c>
      <c r="M9" s="1">
        <v>466605.63851700007</v>
      </c>
      <c r="N9" s="8">
        <v>1.7365862773386075E-4</v>
      </c>
      <c r="O9" s="8">
        <v>4.2670510416649849E-4</v>
      </c>
      <c r="P9" s="8">
        <v>8.5636288684357758E-4</v>
      </c>
      <c r="Q9" s="8">
        <v>1.6984137745231114E-3</v>
      </c>
      <c r="R9" s="8">
        <v>2.3532374585657056E-3</v>
      </c>
      <c r="S9" s="1">
        <v>933.06790000000012</v>
      </c>
      <c r="T9" s="1">
        <v>1168121.699879</v>
      </c>
      <c r="U9" s="8">
        <v>9.6569042221499252E-4</v>
      </c>
    </row>
    <row r="10" spans="1:21" hidden="1" x14ac:dyDescent="0.3">
      <c r="A10" s="6"/>
      <c r="B10" s="6"/>
      <c r="C10" s="3" t="s">
        <v>19</v>
      </c>
      <c r="D10" s="1">
        <v>199.69545799999997</v>
      </c>
      <c r="E10" s="1">
        <v>234.23339899999996</v>
      </c>
      <c r="F10" s="1">
        <v>86.880700000000004</v>
      </c>
      <c r="G10" s="1">
        <v>69.664199999999994</v>
      </c>
      <c r="H10" s="1">
        <v>37.100360000000002</v>
      </c>
      <c r="I10" s="1">
        <v>238689.32733500001</v>
      </c>
      <c r="J10" s="1">
        <v>279203.70623200008</v>
      </c>
      <c r="K10" s="1">
        <v>116270.19593199999</v>
      </c>
      <c r="L10" s="1">
        <v>91474.714239999987</v>
      </c>
      <c r="M10" s="1">
        <v>55023.586566999998</v>
      </c>
      <c r="N10" s="8">
        <v>8.6008599166087529E-4</v>
      </c>
      <c r="O10" s="8">
        <v>1.1037383735289868E-3</v>
      </c>
      <c r="P10" s="8">
        <v>4.1793659540340685E-4</v>
      </c>
      <c r="Q10" s="8">
        <v>3.9805571118670867E-4</v>
      </c>
      <c r="R10" s="8">
        <v>2.6704712487645783E-4</v>
      </c>
      <c r="S10" s="1">
        <v>627.574117</v>
      </c>
      <c r="T10" s="1">
        <v>780661.53030600003</v>
      </c>
      <c r="U10" s="8">
        <v>6.4951576837755432E-4</v>
      </c>
    </row>
    <row r="11" spans="1:21" hidden="1" x14ac:dyDescent="0.3">
      <c r="A11" s="6"/>
      <c r="B11" s="6"/>
      <c r="C11" s="3" t="s">
        <v>20</v>
      </c>
      <c r="D11" s="1">
        <v>70.192900000000009</v>
      </c>
      <c r="E11" s="1">
        <v>109.07299999999999</v>
      </c>
      <c r="F11" s="1">
        <v>163.32089999999999</v>
      </c>
      <c r="G11" s="1">
        <v>98.991399999999999</v>
      </c>
      <c r="H11" s="1">
        <v>63.390100000000004</v>
      </c>
      <c r="I11" s="1">
        <v>111989.37465000003</v>
      </c>
      <c r="J11" s="1">
        <v>166963.77316799999</v>
      </c>
      <c r="K11" s="1">
        <v>262621.22139800002</v>
      </c>
      <c r="L11" s="1">
        <v>127972.089764</v>
      </c>
      <c r="M11" s="1">
        <v>102751.68360399999</v>
      </c>
      <c r="N11" s="8">
        <v>3.0231999570091707E-4</v>
      </c>
      <c r="O11" s="8">
        <v>5.1396622398809644E-4</v>
      </c>
      <c r="P11" s="8">
        <v>7.8564952750404015E-4</v>
      </c>
      <c r="Q11" s="8">
        <v>5.6562900497483576E-4</v>
      </c>
      <c r="R11" s="8">
        <v>4.5627977600840394E-4</v>
      </c>
      <c r="S11" s="1">
        <v>504.9683</v>
      </c>
      <c r="T11" s="1">
        <v>772298.14258400002</v>
      </c>
      <c r="U11" s="8">
        <v>5.2262332766156352E-4</v>
      </c>
    </row>
    <row r="12" spans="1:21" hidden="1" x14ac:dyDescent="0.3">
      <c r="A12" s="6"/>
      <c r="B12" s="6"/>
      <c r="C12" s="3" t="s">
        <v>21</v>
      </c>
      <c r="D12" s="1">
        <v>101.63709999999999</v>
      </c>
      <c r="E12" s="1">
        <v>80.501699999999971</v>
      </c>
      <c r="F12" s="1">
        <v>106.62649999999999</v>
      </c>
      <c r="G12" s="1">
        <v>101.65300000000002</v>
      </c>
      <c r="H12" s="1">
        <v>74.003</v>
      </c>
      <c r="I12" s="1">
        <v>195640.32199999999</v>
      </c>
      <c r="J12" s="1">
        <v>123818.49672800001</v>
      </c>
      <c r="K12" s="1">
        <v>147548.96659899998</v>
      </c>
      <c r="L12" s="1">
        <v>198705.26858099998</v>
      </c>
      <c r="M12" s="1">
        <v>147774.75485500004</v>
      </c>
      <c r="N12" s="8">
        <v>4.3774979570659813E-4</v>
      </c>
      <c r="O12" s="8">
        <v>3.7933452617625382E-4</v>
      </c>
      <c r="P12" s="8">
        <v>5.1292308176362938E-4</v>
      </c>
      <c r="Q12" s="8">
        <v>5.8083717618608282E-4</v>
      </c>
      <c r="R12" s="8">
        <v>5.3267106794199597E-4</v>
      </c>
      <c r="S12" s="1">
        <v>464.42129999999997</v>
      </c>
      <c r="T12" s="1">
        <v>813487.80876299995</v>
      </c>
      <c r="U12" s="8">
        <v>4.806586972744809E-4</v>
      </c>
    </row>
    <row r="13" spans="1:21" hidden="1" x14ac:dyDescent="0.3">
      <c r="A13" s="6"/>
      <c r="B13" s="6"/>
      <c r="C13" s="3" t="s">
        <v>22</v>
      </c>
      <c r="D13" s="1">
        <v>0.35899999999999999</v>
      </c>
      <c r="E13" s="1">
        <v>2.4910000000000001</v>
      </c>
      <c r="F13" s="1">
        <v>1.5999000000000001</v>
      </c>
      <c r="G13" s="1">
        <v>0.36399999999999999</v>
      </c>
      <c r="H13" s="1">
        <v>0.55909999999999993</v>
      </c>
      <c r="I13" s="1">
        <v>379.92915999999997</v>
      </c>
      <c r="J13" s="1">
        <v>2582.1448</v>
      </c>
      <c r="K13" s="1">
        <v>2093.8547939999999</v>
      </c>
      <c r="L13" s="1">
        <v>800.15600000000006</v>
      </c>
      <c r="M13" s="1">
        <v>925.08296600000017</v>
      </c>
      <c r="N13" s="8">
        <v>1.5462087826066342E-6</v>
      </c>
      <c r="O13" s="8">
        <v>1.1737917394353768E-5</v>
      </c>
      <c r="P13" s="8">
        <v>7.696263485283966E-6</v>
      </c>
      <c r="Q13" s="8">
        <v>2.0798671178591297E-6</v>
      </c>
      <c r="R13" s="8">
        <v>4.024382715381402E-6</v>
      </c>
      <c r="S13" s="1">
        <v>5.3730000000000002</v>
      </c>
      <c r="T13" s="1">
        <v>6781.1677199999995</v>
      </c>
      <c r="U13" s="8">
        <v>5.5608542942707109E-6</v>
      </c>
    </row>
    <row r="14" spans="1:21" hidden="1" x14ac:dyDescent="0.3">
      <c r="A14" s="6"/>
      <c r="B14" s="6"/>
      <c r="C14" s="3" t="s">
        <v>23</v>
      </c>
      <c r="E14" s="1">
        <v>1.3599999999999999</v>
      </c>
      <c r="J14" s="1">
        <v>1343.7344000000001</v>
      </c>
      <c r="N14" s="22"/>
      <c r="O14" s="8">
        <v>6.408497654083148E-6</v>
      </c>
      <c r="P14" s="22"/>
      <c r="Q14" s="22"/>
      <c r="R14" s="22"/>
      <c r="S14" s="1">
        <v>1.3599999999999999</v>
      </c>
      <c r="T14" s="1">
        <v>1343.7344000000001</v>
      </c>
      <c r="U14" s="8">
        <v>1.4075491978798001E-6</v>
      </c>
    </row>
    <row r="15" spans="1:21" hidden="1" x14ac:dyDescent="0.3">
      <c r="A15" s="6"/>
      <c r="B15" s="6"/>
      <c r="C15" s="3" t="s">
        <v>24</v>
      </c>
      <c r="G15" s="1">
        <v>2E-3</v>
      </c>
      <c r="L15" s="1">
        <v>6.4989999999999997</v>
      </c>
      <c r="N15" s="22"/>
      <c r="O15" s="22"/>
      <c r="P15" s="22"/>
      <c r="Q15" s="8">
        <v>1.1427841306918294E-8</v>
      </c>
      <c r="R15" s="22"/>
      <c r="S15" s="1">
        <v>2E-3</v>
      </c>
      <c r="T15" s="1">
        <v>6.4989999999999997</v>
      </c>
      <c r="U15" s="8">
        <v>2.0699252909997065E-9</v>
      </c>
    </row>
    <row r="16" spans="1:21" x14ac:dyDescent="0.3">
      <c r="A16" s="5" t="s">
        <v>25</v>
      </c>
      <c r="B16" s="5" t="s">
        <v>26</v>
      </c>
      <c r="C16" s="3" t="s">
        <v>15</v>
      </c>
      <c r="D16" s="1">
        <v>81435.301681400029</v>
      </c>
      <c r="E16" s="1">
        <v>87073.091396100004</v>
      </c>
      <c r="F16" s="1">
        <v>76633.094439799999</v>
      </c>
      <c r="G16" s="1">
        <v>87884.605410299977</v>
      </c>
      <c r="H16" s="1">
        <v>65304.099075599996</v>
      </c>
      <c r="I16" s="1">
        <v>44492231.666052021</v>
      </c>
      <c r="J16" s="1">
        <v>65434983.289004005</v>
      </c>
      <c r="K16" s="1">
        <v>42415121.840265997</v>
      </c>
      <c r="L16" s="1">
        <v>50923532.161297992</v>
      </c>
      <c r="M16" s="1">
        <v>45363341.986771002</v>
      </c>
      <c r="N16" s="8">
        <v>0.99167713253288758</v>
      </c>
      <c r="O16" s="8">
        <v>0.99594083876039241</v>
      </c>
      <c r="P16" s="8">
        <v>0.99734787497755972</v>
      </c>
      <c r="Q16" s="8">
        <v>0.9975016880616987</v>
      </c>
      <c r="R16" s="8">
        <v>0.99811201462528898</v>
      </c>
      <c r="S16" s="1">
        <v>398330.19200320001</v>
      </c>
      <c r="T16" s="1">
        <v>248629210.94339103</v>
      </c>
      <c r="U16" s="8">
        <v>0.9960347461033604</v>
      </c>
    </row>
    <row r="17" spans="1:21" hidden="1" x14ac:dyDescent="0.3">
      <c r="A17" s="6"/>
      <c r="B17" s="6"/>
      <c r="C17" s="3" t="s">
        <v>21</v>
      </c>
      <c r="D17" s="1">
        <v>236.47060000000002</v>
      </c>
      <c r="E17" s="1">
        <v>171.84825000000001</v>
      </c>
      <c r="F17" s="1">
        <v>139.63800000000003</v>
      </c>
      <c r="G17" s="1">
        <v>100.08367</v>
      </c>
      <c r="H17" s="1">
        <v>112.70500000000001</v>
      </c>
      <c r="I17" s="1">
        <v>129495.08899999995</v>
      </c>
      <c r="J17" s="1">
        <v>79379.93700000002</v>
      </c>
      <c r="K17" s="1">
        <v>79609.242999999988</v>
      </c>
      <c r="L17" s="1">
        <v>61271.175165000008</v>
      </c>
      <c r="M17" s="1">
        <v>70026.56700000001</v>
      </c>
      <c r="N17" s="8">
        <v>2.8796170910470424E-3</v>
      </c>
      <c r="O17" s="8">
        <v>1.9655979534013816E-3</v>
      </c>
      <c r="P17" s="8">
        <v>1.8173305356410973E-3</v>
      </c>
      <c r="Q17" s="8">
        <v>1.1359626558749914E-3</v>
      </c>
      <c r="R17" s="8">
        <v>1.7225904070449756E-3</v>
      </c>
      <c r="S17" s="1">
        <v>760.74552000000006</v>
      </c>
      <c r="T17" s="1">
        <v>419782.01116500003</v>
      </c>
      <c r="U17" s="8">
        <v>1.9022634640167616E-3</v>
      </c>
    </row>
    <row r="18" spans="1:21" hidden="1" x14ac:dyDescent="0.3">
      <c r="A18" s="6"/>
      <c r="B18" s="6"/>
      <c r="C18" s="3" t="s">
        <v>16</v>
      </c>
      <c r="D18" s="1">
        <v>412.05900000000003</v>
      </c>
      <c r="E18" s="1">
        <v>155.23599999999999</v>
      </c>
      <c r="F18" s="1">
        <v>37.796000000000006</v>
      </c>
      <c r="G18" s="1">
        <v>112.1614</v>
      </c>
      <c r="H18" s="1">
        <v>0.61539999999999995</v>
      </c>
      <c r="I18" s="1">
        <v>212069.87090000001</v>
      </c>
      <c r="J18" s="1">
        <v>107213.092</v>
      </c>
      <c r="K18" s="1">
        <v>16169.063200000001</v>
      </c>
      <c r="L18" s="1">
        <v>38035.587520000001</v>
      </c>
      <c r="M18" s="1">
        <v>133.20111</v>
      </c>
      <c r="N18" s="8">
        <v>5.0178421288724819E-3</v>
      </c>
      <c r="O18" s="8">
        <v>1.7755872631476715E-3</v>
      </c>
      <c r="P18" s="8">
        <v>4.9189923176421108E-4</v>
      </c>
      <c r="Q18" s="8">
        <v>1.2730464603332118E-3</v>
      </c>
      <c r="R18" s="8">
        <v>9.4058128432232625E-6</v>
      </c>
      <c r="S18" s="1">
        <v>717.8678000000001</v>
      </c>
      <c r="T18" s="1">
        <v>373620.81473000004</v>
      </c>
      <c r="U18" s="8">
        <v>1.7950466378482148E-3</v>
      </c>
    </row>
    <row r="19" spans="1:21" hidden="1" x14ac:dyDescent="0.3">
      <c r="A19" s="6"/>
      <c r="B19" s="6"/>
      <c r="C19" s="3" t="s">
        <v>20</v>
      </c>
      <c r="D19" s="1">
        <v>31.291</v>
      </c>
      <c r="E19" s="1">
        <v>25.111000000000001</v>
      </c>
      <c r="F19" s="1">
        <v>20.865000000000002</v>
      </c>
      <c r="G19" s="1">
        <v>3.9080000000000004</v>
      </c>
      <c r="H19" s="1">
        <v>1.4379999999999997</v>
      </c>
      <c r="I19" s="1">
        <v>8746.1701899999989</v>
      </c>
      <c r="J19" s="1">
        <v>6429.9422400000003</v>
      </c>
      <c r="K19" s="1">
        <v>9503.740679999999</v>
      </c>
      <c r="L19" s="1">
        <v>1708.908907</v>
      </c>
      <c r="M19" s="1">
        <v>493.99805499999997</v>
      </c>
      <c r="N19" s="8">
        <v>3.8104567077663351E-4</v>
      </c>
      <c r="O19" s="8">
        <v>2.8721927751875327E-4</v>
      </c>
      <c r="P19" s="8">
        <v>2.715493033855504E-4</v>
      </c>
      <c r="Q19" s="8">
        <v>4.4356307668968041E-5</v>
      </c>
      <c r="R19" s="8">
        <v>2.1978483699309473E-5</v>
      </c>
      <c r="S19" s="1">
        <v>82.613</v>
      </c>
      <c r="T19" s="1">
        <v>26882.760071999997</v>
      </c>
      <c r="U19" s="8">
        <v>2.0657590142997715E-4</v>
      </c>
    </row>
    <row r="20" spans="1:21" hidden="1" x14ac:dyDescent="0.3">
      <c r="A20" s="6"/>
      <c r="B20" s="6"/>
      <c r="C20" s="3" t="s">
        <v>17</v>
      </c>
      <c r="D20" s="1">
        <v>2.827</v>
      </c>
      <c r="E20" s="1">
        <v>1.976</v>
      </c>
      <c r="F20" s="1">
        <v>5.1529999999999996</v>
      </c>
      <c r="G20" s="1">
        <v>3.7699999999999996</v>
      </c>
      <c r="H20" s="1">
        <v>6.3319999999999999</v>
      </c>
      <c r="I20" s="1">
        <v>2869.241</v>
      </c>
      <c r="J20" s="1">
        <v>2075.8490000000002</v>
      </c>
      <c r="K20" s="1">
        <v>4990.0880000000006</v>
      </c>
      <c r="L20" s="1">
        <v>4949.7759999999998</v>
      </c>
      <c r="M20" s="1">
        <v>7336.0429999999997</v>
      </c>
      <c r="N20" s="8">
        <v>3.442574897847761E-5</v>
      </c>
      <c r="O20" s="8">
        <v>2.260146120732175E-5</v>
      </c>
      <c r="P20" s="8">
        <v>6.7064153383452715E-5</v>
      </c>
      <c r="Q20" s="8">
        <v>4.2789989742069978E-5</v>
      </c>
      <c r="R20" s="8">
        <v>9.6778691783051186E-5</v>
      </c>
      <c r="S20" s="1">
        <v>20.058</v>
      </c>
      <c r="T20" s="1">
        <v>22220.996999999999</v>
      </c>
      <c r="U20" s="8">
        <v>5.0155537637932062E-5</v>
      </c>
    </row>
    <row r="21" spans="1:21" hidden="1" x14ac:dyDescent="0.3">
      <c r="A21" s="6"/>
      <c r="B21" s="6"/>
      <c r="C21" s="3" t="s">
        <v>19</v>
      </c>
      <c r="D21" s="1">
        <v>0.81600000000000006</v>
      </c>
      <c r="E21" s="1">
        <v>0.71100000000000008</v>
      </c>
      <c r="F21" s="1">
        <v>0.20500000000000002</v>
      </c>
      <c r="G21" s="1">
        <v>6.5000000000000002E-2</v>
      </c>
      <c r="H21" s="1">
        <v>1.0960000000000001</v>
      </c>
      <c r="I21" s="1">
        <v>570.42200000000003</v>
      </c>
      <c r="J21" s="1">
        <v>538.80800000000011</v>
      </c>
      <c r="K21" s="1">
        <v>247.39099999999999</v>
      </c>
      <c r="L21" s="1">
        <v>77.302000000000007</v>
      </c>
      <c r="M21" s="1">
        <v>514.88400000000001</v>
      </c>
      <c r="N21" s="8">
        <v>9.9368274377211653E-6</v>
      </c>
      <c r="O21" s="8">
        <v>8.1324083595170871E-6</v>
      </c>
      <c r="P21" s="8">
        <v>2.6679898008165749E-6</v>
      </c>
      <c r="Q21" s="8">
        <v>7.3775844382879281E-7</v>
      </c>
      <c r="R21" s="8">
        <v>1.6751333890433371E-5</v>
      </c>
      <c r="S21" s="1">
        <v>2.8930000000000002</v>
      </c>
      <c r="T21" s="1">
        <v>1948.807</v>
      </c>
      <c r="U21" s="8">
        <v>7.2340198617278627E-6</v>
      </c>
    </row>
    <row r="22" spans="1:21" hidden="1" x14ac:dyDescent="0.3">
      <c r="A22" s="6"/>
      <c r="B22" s="6"/>
      <c r="C22" s="3" t="s">
        <v>22</v>
      </c>
      <c r="D22" s="1">
        <v>0</v>
      </c>
      <c r="E22" s="1">
        <v>2E-3</v>
      </c>
      <c r="F22" s="1">
        <v>0.12400000000000001</v>
      </c>
      <c r="G22" s="1">
        <v>0.125</v>
      </c>
      <c r="H22" s="1">
        <v>1.34</v>
      </c>
      <c r="I22" s="1">
        <v>0.32600000000000001</v>
      </c>
      <c r="J22" s="1">
        <v>1.1619999999999999</v>
      </c>
      <c r="K22" s="1">
        <v>134.6</v>
      </c>
      <c r="L22" s="1">
        <v>61.828000000000003</v>
      </c>
      <c r="M22" s="1">
        <v>272.28100000000001</v>
      </c>
      <c r="N22" s="8">
        <v>0</v>
      </c>
      <c r="O22" s="8">
        <v>2.2875972881904606E-8</v>
      </c>
      <c r="P22" s="8">
        <v>1.6138084648841721E-6</v>
      </c>
      <c r="Q22" s="8">
        <v>1.4187662381322938E-6</v>
      </c>
      <c r="R22" s="8">
        <v>2.0480645449982406E-5</v>
      </c>
      <c r="S22" s="1">
        <v>1.5910000000000002</v>
      </c>
      <c r="T22" s="1">
        <v>470.197</v>
      </c>
      <c r="U22" s="8">
        <v>3.9783358451465714E-6</v>
      </c>
    </row>
    <row r="23" spans="1:21" x14ac:dyDescent="0.3">
      <c r="A23" s="5" t="s">
        <v>27</v>
      </c>
      <c r="B23" s="5" t="s">
        <v>28</v>
      </c>
      <c r="C23" s="3" t="s">
        <v>15</v>
      </c>
      <c r="D23" s="1">
        <v>30659.414386000004</v>
      </c>
      <c r="E23" s="1">
        <v>38270.1751</v>
      </c>
      <c r="F23" s="1">
        <v>66426.190400000007</v>
      </c>
      <c r="G23" s="1">
        <v>68380.189262</v>
      </c>
      <c r="H23" s="1">
        <v>57894.704845900007</v>
      </c>
      <c r="I23" s="1">
        <v>8946413.1656109989</v>
      </c>
      <c r="J23" s="1">
        <v>10059950.8027</v>
      </c>
      <c r="K23" s="1">
        <v>13087547.480004001</v>
      </c>
      <c r="L23" s="1">
        <v>17354608.195069999</v>
      </c>
      <c r="M23" s="1">
        <v>15761161.215099998</v>
      </c>
      <c r="N23" s="8">
        <v>0.99999970645240499</v>
      </c>
      <c r="O23" s="8">
        <v>0.99999895480075307</v>
      </c>
      <c r="P23" s="8">
        <v>1</v>
      </c>
      <c r="Q23" s="8">
        <v>0.99999925417050584</v>
      </c>
      <c r="R23" s="8">
        <v>0.99999996545452752</v>
      </c>
      <c r="S23" s="1">
        <v>261630.67399390001</v>
      </c>
      <c r="T23" s="1">
        <v>65209680.858484998</v>
      </c>
      <c r="U23" s="8">
        <v>0.99999961013760863</v>
      </c>
    </row>
    <row r="24" spans="1:21" hidden="1" x14ac:dyDescent="0.3">
      <c r="A24" s="6"/>
      <c r="B24" s="6"/>
      <c r="C24" s="3" t="s">
        <v>19</v>
      </c>
      <c r="D24" s="1">
        <v>9.0000000000000011E-3</v>
      </c>
      <c r="E24" s="1">
        <v>0.04</v>
      </c>
      <c r="G24" s="1">
        <v>6.0000000000000001E-3</v>
      </c>
      <c r="I24" s="1">
        <v>12.209</v>
      </c>
      <c r="J24" s="1">
        <v>46.496000000000002</v>
      </c>
      <c r="L24" s="1">
        <v>7.7990000000000004</v>
      </c>
      <c r="N24" s="8">
        <v>2.935475950310816E-7</v>
      </c>
      <c r="O24" s="8">
        <v>1.045199246868095E-6</v>
      </c>
      <c r="P24" s="22"/>
      <c r="Q24" s="8">
        <v>8.7744646362909846E-8</v>
      </c>
      <c r="R24" s="22"/>
      <c r="S24" s="1">
        <v>5.5E-2</v>
      </c>
      <c r="T24" s="1">
        <v>66.504000000000005</v>
      </c>
      <c r="U24" s="8">
        <v>2.1021991694617127E-7</v>
      </c>
    </row>
    <row r="25" spans="1:21" hidden="1" x14ac:dyDescent="0.3">
      <c r="A25" s="6"/>
      <c r="B25" s="6"/>
      <c r="C25" s="3" t="s">
        <v>17</v>
      </c>
      <c r="G25" s="1">
        <v>4.3999999999999997E-2</v>
      </c>
      <c r="L25" s="1">
        <v>37.695999999999998</v>
      </c>
      <c r="N25" s="22"/>
      <c r="O25" s="22"/>
      <c r="P25" s="22"/>
      <c r="Q25" s="8">
        <v>6.4346073999467211E-7</v>
      </c>
      <c r="R25" s="22"/>
      <c r="S25" s="1">
        <v>4.3999999999999997E-2</v>
      </c>
      <c r="T25" s="1">
        <v>37.695999999999998</v>
      </c>
      <c r="U25" s="8">
        <v>1.6817593355693701E-7</v>
      </c>
    </row>
    <row r="26" spans="1:21" hidden="1" x14ac:dyDescent="0.3">
      <c r="A26" s="6"/>
      <c r="B26" s="6"/>
      <c r="C26" s="3" t="s">
        <v>21</v>
      </c>
      <c r="F26" s="1">
        <v>0</v>
      </c>
      <c r="G26" s="1">
        <v>1E-3</v>
      </c>
      <c r="H26" s="1">
        <v>2E-3</v>
      </c>
      <c r="K26" s="1">
        <v>0.17100000000000001</v>
      </c>
      <c r="L26" s="1">
        <v>0.28299999999999997</v>
      </c>
      <c r="M26" s="1">
        <v>2.37</v>
      </c>
      <c r="N26" s="22"/>
      <c r="O26" s="22"/>
      <c r="P26" s="8">
        <v>0</v>
      </c>
      <c r="Q26" s="8">
        <v>1.462410772715164E-8</v>
      </c>
      <c r="R26" s="8">
        <v>3.4545472444025961E-8</v>
      </c>
      <c r="S26" s="1">
        <v>3.0000000000000001E-3</v>
      </c>
      <c r="T26" s="1">
        <v>2.8239999999999998</v>
      </c>
      <c r="U26" s="8">
        <v>1.1466540924336615E-8</v>
      </c>
    </row>
    <row r="27" spans="1:21" x14ac:dyDescent="0.3">
      <c r="A27" s="5" t="s">
        <v>29</v>
      </c>
      <c r="B27" s="5" t="s">
        <v>30</v>
      </c>
      <c r="C27" s="3" t="s">
        <v>15</v>
      </c>
      <c r="D27" s="1">
        <v>27567.468583400005</v>
      </c>
      <c r="E27" s="1">
        <v>28749.166323000005</v>
      </c>
      <c r="F27" s="1">
        <v>28348.196469899998</v>
      </c>
      <c r="G27" s="1">
        <v>28832.801960099001</v>
      </c>
      <c r="H27" s="1">
        <v>28009.959836199996</v>
      </c>
      <c r="I27" s="1">
        <v>52327911.869309992</v>
      </c>
      <c r="J27" s="1">
        <v>45968042.082474999</v>
      </c>
      <c r="K27" s="1">
        <v>51801241.798864007</v>
      </c>
      <c r="L27" s="1">
        <v>50957416.537450999</v>
      </c>
      <c r="M27" s="1">
        <v>51357479.924382992</v>
      </c>
      <c r="N27" s="8">
        <v>0.85138407646483094</v>
      </c>
      <c r="O27" s="8">
        <v>0.87723491143561705</v>
      </c>
      <c r="P27" s="8">
        <v>0.85517776370253951</v>
      </c>
      <c r="Q27" s="8">
        <v>0.84802380403613298</v>
      </c>
      <c r="R27" s="8">
        <v>0.8623119143013136</v>
      </c>
      <c r="S27" s="1">
        <v>141507.59317259901</v>
      </c>
      <c r="T27" s="1">
        <v>252412092.21248299</v>
      </c>
      <c r="U27" s="8">
        <v>0.85874929680895595</v>
      </c>
    </row>
    <row r="28" spans="1:21" x14ac:dyDescent="0.3">
      <c r="A28" s="6"/>
      <c r="B28" s="6"/>
      <c r="C28" s="3" t="s">
        <v>20</v>
      </c>
      <c r="D28" s="1">
        <v>4750.4523905999995</v>
      </c>
      <c r="E28" s="1">
        <v>3915.2397586000002</v>
      </c>
      <c r="F28" s="1">
        <v>4667.9576481000004</v>
      </c>
      <c r="G28" s="1">
        <v>5030.0908990000007</v>
      </c>
      <c r="H28" s="1">
        <v>4350.4166999999998</v>
      </c>
      <c r="I28" s="1">
        <v>8755067.2374549992</v>
      </c>
      <c r="J28" s="1">
        <v>6151567.0467420015</v>
      </c>
      <c r="K28" s="1">
        <v>7094160.8790200008</v>
      </c>
      <c r="L28" s="1">
        <v>7285992.3699899996</v>
      </c>
      <c r="M28" s="1">
        <v>6633166.7864670008</v>
      </c>
      <c r="N28" s="8">
        <v>0.1467113133411363</v>
      </c>
      <c r="O28" s="8">
        <v>0.11946729043537271</v>
      </c>
      <c r="P28" s="8">
        <v>0.14081790306480144</v>
      </c>
      <c r="Q28" s="8">
        <v>0.14794388782334167</v>
      </c>
      <c r="R28" s="8">
        <v>0.13393150773951068</v>
      </c>
      <c r="S28" s="1">
        <v>22714.157396300001</v>
      </c>
      <c r="T28" s="1">
        <v>35919954.319674</v>
      </c>
      <c r="U28" s="8">
        <v>0.13784254437773588</v>
      </c>
    </row>
    <row r="29" spans="1:21" hidden="1" x14ac:dyDescent="0.3">
      <c r="A29" s="6"/>
      <c r="B29" s="6"/>
      <c r="C29" s="3" t="s">
        <v>21</v>
      </c>
      <c r="D29" s="1">
        <v>58.979000000000021</v>
      </c>
      <c r="E29" s="1">
        <v>100.3753</v>
      </c>
      <c r="F29" s="1">
        <v>127.10650000000001</v>
      </c>
      <c r="G29" s="1">
        <v>124.84899999999999</v>
      </c>
      <c r="H29" s="1">
        <v>106.23780000000001</v>
      </c>
      <c r="I29" s="1">
        <v>165440.00699999998</v>
      </c>
      <c r="J29" s="1">
        <v>238069.68417600001</v>
      </c>
      <c r="K29" s="1">
        <v>289951.91409500007</v>
      </c>
      <c r="L29" s="1">
        <v>289822.20885</v>
      </c>
      <c r="M29" s="1">
        <v>286544.175437</v>
      </c>
      <c r="N29" s="8">
        <v>1.8214868475829498E-3</v>
      </c>
      <c r="O29" s="8">
        <v>3.0627920273075624E-3</v>
      </c>
      <c r="P29" s="8">
        <v>3.8344115660928425E-3</v>
      </c>
      <c r="Q29" s="8">
        <v>3.6720303512861787E-3</v>
      </c>
      <c r="R29" s="8">
        <v>3.270626635128674E-3</v>
      </c>
      <c r="S29" s="1">
        <v>517.54759999999999</v>
      </c>
      <c r="T29" s="1">
        <v>1269827.9895579999</v>
      </c>
      <c r="U29" s="8">
        <v>3.1407758947823248E-3</v>
      </c>
    </row>
    <row r="30" spans="1:21" hidden="1" x14ac:dyDescent="0.3">
      <c r="A30" s="6"/>
      <c r="B30" s="6"/>
      <c r="C30" s="3" t="s">
        <v>17</v>
      </c>
      <c r="D30" s="1">
        <v>0.82150000000000001</v>
      </c>
      <c r="E30" s="1">
        <v>4.8001999999999994</v>
      </c>
      <c r="F30" s="1">
        <v>3.0460000000000003</v>
      </c>
      <c r="G30" s="1">
        <v>8.6879999999999988</v>
      </c>
      <c r="H30" s="1">
        <v>11.572500000000002</v>
      </c>
      <c r="I30" s="1">
        <v>2296.2966900000001</v>
      </c>
      <c r="J30" s="1">
        <v>6888.7268160000003</v>
      </c>
      <c r="K30" s="1">
        <v>7309.1441300000006</v>
      </c>
      <c r="L30" s="1">
        <v>17365.414171</v>
      </c>
      <c r="M30" s="1">
        <v>26895.345838000005</v>
      </c>
      <c r="N30" s="8">
        <v>2.5370919230393748E-5</v>
      </c>
      <c r="O30" s="8">
        <v>1.4647043933598962E-4</v>
      </c>
      <c r="P30" s="8">
        <v>9.1888437100532227E-5</v>
      </c>
      <c r="Q30" s="8">
        <v>2.5552947714418473E-4</v>
      </c>
      <c r="R30" s="8">
        <v>3.5626986566953181E-4</v>
      </c>
      <c r="S30" s="1">
        <v>28.9282</v>
      </c>
      <c r="T30" s="1">
        <v>60754.927645000003</v>
      </c>
      <c r="U30" s="8">
        <v>1.755529215852649E-4</v>
      </c>
    </row>
    <row r="31" spans="1:21" hidden="1" x14ac:dyDescent="0.3">
      <c r="A31" s="6"/>
      <c r="B31" s="6"/>
      <c r="C31" s="3" t="s">
        <v>19</v>
      </c>
      <c r="D31" s="1">
        <v>1.3164000000000002</v>
      </c>
      <c r="E31" s="1">
        <v>1.7284000000000002</v>
      </c>
      <c r="F31" s="1">
        <v>1.8338000000000001</v>
      </c>
      <c r="G31" s="1">
        <v>2.2860999999999998</v>
      </c>
      <c r="H31" s="1">
        <v>1.5264</v>
      </c>
      <c r="I31" s="1">
        <v>2273.2638999999999</v>
      </c>
      <c r="J31" s="1">
        <v>2035.1066720000003</v>
      </c>
      <c r="K31" s="1">
        <v>2124.787139</v>
      </c>
      <c r="L31" s="1">
        <v>2408.4507319999998</v>
      </c>
      <c r="M31" s="1">
        <v>2246.3857250000001</v>
      </c>
      <c r="N31" s="8">
        <v>4.0655238070469063E-5</v>
      </c>
      <c r="O31" s="8">
        <v>5.273936655729439E-5</v>
      </c>
      <c r="P31" s="8">
        <v>5.5320097161837155E-5</v>
      </c>
      <c r="Q31" s="8">
        <v>6.7238252497619786E-5</v>
      </c>
      <c r="R31" s="8">
        <v>4.6991602761544458E-5</v>
      </c>
      <c r="S31" s="1">
        <v>8.6911000000000005</v>
      </c>
      <c r="T31" s="1">
        <v>11087.994167999999</v>
      </c>
      <c r="U31" s="8">
        <v>5.2742583250589248E-5</v>
      </c>
    </row>
    <row r="32" spans="1:21" hidden="1" x14ac:dyDescent="0.3">
      <c r="A32" s="6"/>
      <c r="B32" s="6"/>
      <c r="C32" s="3" t="s">
        <v>22</v>
      </c>
      <c r="D32" s="1">
        <v>0.38500000000000001</v>
      </c>
      <c r="E32" s="1">
        <v>0.59433349999999996</v>
      </c>
      <c r="F32" s="1">
        <v>0.61841520000000005</v>
      </c>
      <c r="G32" s="1">
        <v>1.2563417000000001</v>
      </c>
      <c r="H32" s="1">
        <v>2.6359649000000003</v>
      </c>
      <c r="I32" s="1">
        <v>938.76499999999999</v>
      </c>
      <c r="J32" s="1">
        <v>1261.3061040000002</v>
      </c>
      <c r="K32" s="1">
        <v>853.08025199999997</v>
      </c>
      <c r="L32" s="1">
        <v>2875.7951740000003</v>
      </c>
      <c r="M32" s="1">
        <v>4711.7550869999995</v>
      </c>
      <c r="N32" s="8">
        <v>1.189020560401898E-5</v>
      </c>
      <c r="O32" s="8">
        <v>1.8135137881150035E-5</v>
      </c>
      <c r="P32" s="8">
        <v>1.8655681617601134E-5</v>
      </c>
      <c r="Q32" s="8">
        <v>3.6951235924889074E-5</v>
      </c>
      <c r="R32" s="8">
        <v>8.1150560452158201E-5</v>
      </c>
      <c r="S32" s="1">
        <v>5.4900553000000007</v>
      </c>
      <c r="T32" s="1">
        <v>10640.701616999999</v>
      </c>
      <c r="U32" s="8">
        <v>3.3316806700025171E-5</v>
      </c>
    </row>
    <row r="33" spans="1:21" hidden="1" x14ac:dyDescent="0.3">
      <c r="A33" s="6"/>
      <c r="B33" s="6"/>
      <c r="C33" s="3" t="s">
        <v>18</v>
      </c>
      <c r="E33" s="1">
        <v>0.57279999999999998</v>
      </c>
      <c r="F33" s="1">
        <v>0.13450000000000001</v>
      </c>
      <c r="G33" s="1">
        <v>1.9E-2</v>
      </c>
      <c r="H33" s="1">
        <v>0.05</v>
      </c>
      <c r="J33" s="1">
        <v>356.2756</v>
      </c>
      <c r="K33" s="1">
        <v>331.98350699999997</v>
      </c>
      <c r="L33" s="1">
        <v>39.730395999999999</v>
      </c>
      <c r="M33" s="1">
        <v>55.823250000000002</v>
      </c>
      <c r="N33" s="22"/>
      <c r="O33" s="8">
        <v>1.7478077507531949E-5</v>
      </c>
      <c r="P33" s="8">
        <v>4.0574506861528511E-6</v>
      </c>
      <c r="Q33" s="8">
        <v>5.5882367239174845E-7</v>
      </c>
      <c r="R33" s="8">
        <v>1.5392951638346588E-6</v>
      </c>
      <c r="S33" s="1">
        <v>0.7763000000000001</v>
      </c>
      <c r="T33" s="1">
        <v>783.81275300000004</v>
      </c>
      <c r="U33" s="8">
        <v>4.7110339746904802E-6</v>
      </c>
    </row>
    <row r="34" spans="1:21" hidden="1" x14ac:dyDescent="0.3">
      <c r="A34" s="6"/>
      <c r="B34" s="6"/>
      <c r="C34" s="3" t="s">
        <v>24</v>
      </c>
      <c r="D34" s="1">
        <v>0.1686</v>
      </c>
      <c r="I34" s="1">
        <v>364.62720000000002</v>
      </c>
      <c r="N34" s="8">
        <v>5.206983545032727E-6</v>
      </c>
      <c r="O34" s="22"/>
      <c r="P34" s="22"/>
      <c r="Q34" s="22"/>
      <c r="R34" s="22"/>
      <c r="S34" s="1">
        <v>0.1686</v>
      </c>
      <c r="T34" s="1">
        <v>364.62720000000002</v>
      </c>
      <c r="U34" s="8">
        <v>1.0231615717284746E-6</v>
      </c>
    </row>
    <row r="35" spans="1:21" hidden="1" x14ac:dyDescent="0.3">
      <c r="A35" s="6"/>
      <c r="B35" s="6"/>
      <c r="C35" s="3" t="s">
        <v>16</v>
      </c>
      <c r="E35" s="1">
        <v>6.0000000000000001E-3</v>
      </c>
      <c r="J35" s="1">
        <v>8.1950000000000003</v>
      </c>
      <c r="N35" s="22"/>
      <c r="O35" s="8">
        <v>1.830804208191196E-7</v>
      </c>
      <c r="P35" s="22"/>
      <c r="Q35" s="22"/>
      <c r="R35" s="22"/>
      <c r="S35" s="1">
        <v>6.0000000000000001E-3</v>
      </c>
      <c r="T35" s="1">
        <v>8.1950000000000003</v>
      </c>
      <c r="U35" s="8">
        <v>3.6411443833753548E-8</v>
      </c>
    </row>
    <row r="36" spans="1:21" x14ac:dyDescent="0.3">
      <c r="A36" s="5" t="s">
        <v>31</v>
      </c>
      <c r="B36" s="5" t="s">
        <v>32</v>
      </c>
      <c r="C36" s="3" t="s">
        <v>15</v>
      </c>
      <c r="D36" s="1">
        <v>25665.921810399996</v>
      </c>
      <c r="E36" s="1">
        <v>31211.095828000016</v>
      </c>
      <c r="F36" s="1">
        <v>36187.234604199992</v>
      </c>
      <c r="G36" s="1">
        <v>31761.977283300002</v>
      </c>
      <c r="H36" s="1">
        <v>26317.577590600005</v>
      </c>
      <c r="I36" s="1">
        <v>60258583.132039003</v>
      </c>
      <c r="J36" s="1">
        <v>65967986.627528004</v>
      </c>
      <c r="K36" s="1">
        <v>84095174.236688986</v>
      </c>
      <c r="L36" s="1">
        <v>77763574.323564008</v>
      </c>
      <c r="M36" s="1">
        <v>68348173.770152986</v>
      </c>
      <c r="N36" s="8">
        <v>0.90880053690788876</v>
      </c>
      <c r="O36" s="8">
        <v>0.91590404678629178</v>
      </c>
      <c r="P36" s="8">
        <v>0.9329550023761406</v>
      </c>
      <c r="Q36" s="8">
        <v>0.92019773863586229</v>
      </c>
      <c r="R36" s="8">
        <v>0.92170131439437608</v>
      </c>
      <c r="S36" s="1">
        <v>151143.80711650001</v>
      </c>
      <c r="T36" s="1">
        <v>356433492.08997297</v>
      </c>
      <c r="U36" s="8">
        <v>0.92062147849494824</v>
      </c>
    </row>
    <row r="37" spans="1:21" x14ac:dyDescent="0.3">
      <c r="A37" s="6"/>
      <c r="B37" s="6"/>
      <c r="C37" s="3" t="s">
        <v>20</v>
      </c>
      <c r="D37" s="1">
        <v>1798.3618279000002</v>
      </c>
      <c r="E37" s="1">
        <v>2209.0047807000001</v>
      </c>
      <c r="F37" s="1">
        <v>2231.9760626999996</v>
      </c>
      <c r="G37" s="1">
        <v>2469.683399</v>
      </c>
      <c r="H37" s="1">
        <v>1991.864</v>
      </c>
      <c r="I37" s="1">
        <v>4535216.69252</v>
      </c>
      <c r="J37" s="1">
        <v>5203324.4795660004</v>
      </c>
      <c r="K37" s="1">
        <v>5652680.2711079987</v>
      </c>
      <c r="L37" s="1">
        <v>6264488.5916980002</v>
      </c>
      <c r="M37" s="1">
        <v>6186282.0386199998</v>
      </c>
      <c r="N37" s="8">
        <v>6.367790749241363E-2</v>
      </c>
      <c r="O37" s="8">
        <v>6.4824267278636036E-2</v>
      </c>
      <c r="P37" s="8">
        <v>5.7543309281723493E-2</v>
      </c>
      <c r="Q37" s="8">
        <v>7.1550869098481129E-2</v>
      </c>
      <c r="R37" s="8">
        <v>6.9759599285862062E-2</v>
      </c>
      <c r="S37" s="1">
        <v>10700.8900703</v>
      </c>
      <c r="T37" s="1">
        <v>27841992.073511999</v>
      </c>
      <c r="U37" s="8">
        <v>6.5179443509306947E-2</v>
      </c>
    </row>
    <row r="38" spans="1:21" hidden="1" x14ac:dyDescent="0.3">
      <c r="A38" s="6"/>
      <c r="B38" s="6"/>
      <c r="C38" s="3" t="s">
        <v>21</v>
      </c>
      <c r="D38" s="1">
        <v>503.44389999999993</v>
      </c>
      <c r="E38" s="1">
        <v>415.66620000000012</v>
      </c>
      <c r="F38" s="1">
        <v>164.93680000000001</v>
      </c>
      <c r="G38" s="1">
        <v>128.32239999999999</v>
      </c>
      <c r="H38" s="1">
        <v>58.810599999999994</v>
      </c>
      <c r="I38" s="1">
        <v>1294128.6819299995</v>
      </c>
      <c r="J38" s="1">
        <v>1139391.0264720002</v>
      </c>
      <c r="K38" s="1">
        <v>480385.05929400027</v>
      </c>
      <c r="L38" s="1">
        <v>351752.95899800002</v>
      </c>
      <c r="M38" s="1">
        <v>183576.84188099997</v>
      </c>
      <c r="N38" s="8">
        <v>1.7826364858542009E-2</v>
      </c>
      <c r="O38" s="8">
        <v>1.2197916945637594E-2</v>
      </c>
      <c r="P38" s="8">
        <v>4.2522899115936715E-3</v>
      </c>
      <c r="Q38" s="8">
        <v>3.7177150919509155E-3</v>
      </c>
      <c r="R38" s="8">
        <v>2.0596807260742293E-3</v>
      </c>
      <c r="S38" s="1">
        <v>1271.1799000000001</v>
      </c>
      <c r="T38" s="1">
        <v>3449234.5685749999</v>
      </c>
      <c r="U38" s="8">
        <v>7.7427950327400774E-3</v>
      </c>
    </row>
    <row r="39" spans="1:21" hidden="1" x14ac:dyDescent="0.3">
      <c r="A39" s="6"/>
      <c r="B39" s="6"/>
      <c r="C39" s="3" t="s">
        <v>17</v>
      </c>
      <c r="D39" s="1">
        <v>155.13104019999997</v>
      </c>
      <c r="E39" s="1">
        <v>136.56520000000003</v>
      </c>
      <c r="F39" s="1">
        <v>86.26809999999999</v>
      </c>
      <c r="G39" s="1">
        <v>63.553399999999982</v>
      </c>
      <c r="H39" s="1">
        <v>76.763099999999994</v>
      </c>
      <c r="I39" s="1">
        <v>404893.82214499993</v>
      </c>
      <c r="J39" s="1">
        <v>344999.272688</v>
      </c>
      <c r="K39" s="1">
        <v>230792.98252800002</v>
      </c>
      <c r="L39" s="1">
        <v>176565.70703599998</v>
      </c>
      <c r="M39" s="1">
        <v>235453.33448799999</v>
      </c>
      <c r="N39" s="8">
        <v>5.4930102907004086E-3</v>
      </c>
      <c r="O39" s="8">
        <v>4.0075689754528682E-3</v>
      </c>
      <c r="P39" s="8">
        <v>2.22410627174987E-3</v>
      </c>
      <c r="Q39" s="8">
        <v>1.8412485608498071E-3</v>
      </c>
      <c r="R39" s="8">
        <v>2.688418032526597E-3</v>
      </c>
      <c r="S39" s="1">
        <v>518.28084019999994</v>
      </c>
      <c r="T39" s="1">
        <v>1392705.118885</v>
      </c>
      <c r="U39" s="8">
        <v>3.1568641976363163E-3</v>
      </c>
    </row>
    <row r="40" spans="1:21" hidden="1" x14ac:dyDescent="0.3">
      <c r="A40" s="6"/>
      <c r="B40" s="6"/>
      <c r="C40" s="3" t="s">
        <v>19</v>
      </c>
      <c r="D40" s="1">
        <v>87.329624600000017</v>
      </c>
      <c r="E40" s="1">
        <v>49.431700000000006</v>
      </c>
      <c r="F40" s="1">
        <v>47.426405799999998</v>
      </c>
      <c r="G40" s="1">
        <v>44.677099999999996</v>
      </c>
      <c r="H40" s="1">
        <v>39.822699999999998</v>
      </c>
      <c r="I40" s="1">
        <v>171858.577295</v>
      </c>
      <c r="J40" s="1">
        <v>100454.719128</v>
      </c>
      <c r="K40" s="1">
        <v>89753.206399000002</v>
      </c>
      <c r="L40" s="1">
        <v>73057.230833999987</v>
      </c>
      <c r="M40" s="1">
        <v>73631.709963999994</v>
      </c>
      <c r="N40" s="8">
        <v>3.0922407662087202E-3</v>
      </c>
      <c r="O40" s="8">
        <v>1.4505961059178586E-3</v>
      </c>
      <c r="P40" s="8">
        <v>1.2227157731112012E-3</v>
      </c>
      <c r="Q40" s="8">
        <v>1.2943704991069389E-3</v>
      </c>
      <c r="R40" s="8">
        <v>1.3946813610171674E-3</v>
      </c>
      <c r="S40" s="1">
        <v>268.68753040000001</v>
      </c>
      <c r="T40" s="1">
        <v>508755.44361999998</v>
      </c>
      <c r="U40" s="8">
        <v>1.6365838350184095E-3</v>
      </c>
    </row>
    <row r="41" spans="1:21" hidden="1" x14ac:dyDescent="0.3">
      <c r="A41" s="6"/>
      <c r="B41" s="6"/>
      <c r="C41" s="3" t="s">
        <v>18</v>
      </c>
      <c r="D41" s="1">
        <v>28.071199999999997</v>
      </c>
      <c r="E41" s="1">
        <v>51.432400000000001</v>
      </c>
      <c r="F41" s="1">
        <v>65.182600000000008</v>
      </c>
      <c r="G41" s="1">
        <v>46.488500000000002</v>
      </c>
      <c r="H41" s="1">
        <v>66.324399999999997</v>
      </c>
      <c r="I41" s="1">
        <v>68684.424155000001</v>
      </c>
      <c r="J41" s="1">
        <v>110236.285364</v>
      </c>
      <c r="K41" s="1">
        <v>170488.34837300002</v>
      </c>
      <c r="L41" s="1">
        <v>119050.04971900002</v>
      </c>
      <c r="M41" s="1">
        <v>187435.95097400001</v>
      </c>
      <c r="N41" s="8">
        <v>9.9396864917243892E-4</v>
      </c>
      <c r="O41" s="8">
        <v>1.5093075730353127E-3</v>
      </c>
      <c r="P41" s="8">
        <v>1.6804940582783568E-3</v>
      </c>
      <c r="Q41" s="8">
        <v>1.3468497943629496E-3</v>
      </c>
      <c r="R41" s="8">
        <v>2.3228310601904694E-3</v>
      </c>
      <c r="S41" s="1">
        <v>257.4991</v>
      </c>
      <c r="T41" s="1">
        <v>655895.05858500011</v>
      </c>
      <c r="U41" s="8">
        <v>1.5684347686861948E-3</v>
      </c>
    </row>
    <row r="42" spans="1:21" hidden="1" x14ac:dyDescent="0.3">
      <c r="A42" s="6"/>
      <c r="B42" s="6"/>
      <c r="C42" s="3" t="s">
        <v>22</v>
      </c>
      <c r="D42" s="1">
        <v>2.6819000000000002</v>
      </c>
      <c r="E42" s="1">
        <v>2.8465408999999999</v>
      </c>
      <c r="F42" s="1">
        <v>4.7352999999999996</v>
      </c>
      <c r="G42" s="1">
        <v>1.7675304000000001</v>
      </c>
      <c r="H42" s="1">
        <v>2.0979548000000001</v>
      </c>
      <c r="I42" s="1">
        <v>5177.584895</v>
      </c>
      <c r="J42" s="1">
        <v>7159.0709280000001</v>
      </c>
      <c r="K42" s="1">
        <v>12432.670532</v>
      </c>
      <c r="L42" s="1">
        <v>4517.7008250000008</v>
      </c>
      <c r="M42" s="1">
        <v>5539.4894749999994</v>
      </c>
      <c r="N42" s="8">
        <v>9.4962969884278714E-5</v>
      </c>
      <c r="O42" s="8">
        <v>8.353305965354045E-5</v>
      </c>
      <c r="P42" s="8">
        <v>1.2208232740279615E-4</v>
      </c>
      <c r="Q42" s="8">
        <v>5.1208319385875259E-5</v>
      </c>
      <c r="R42" s="8">
        <v>7.3475139953255294E-5</v>
      </c>
      <c r="S42" s="1">
        <v>14.1292261</v>
      </c>
      <c r="T42" s="1">
        <v>34826.516654999999</v>
      </c>
      <c r="U42" s="8">
        <v>8.6061541457303921E-5</v>
      </c>
    </row>
    <row r="43" spans="1:21" hidden="1" x14ac:dyDescent="0.3">
      <c r="A43" s="6"/>
      <c r="B43" s="6"/>
      <c r="C43" s="3" t="s">
        <v>23</v>
      </c>
      <c r="E43" s="1">
        <v>0.77569999999999995</v>
      </c>
      <c r="J43" s="1">
        <v>2588.4439440000001</v>
      </c>
      <c r="N43" s="22"/>
      <c r="O43" s="8">
        <v>2.2763275375123304E-5</v>
      </c>
      <c r="P43" s="22"/>
      <c r="Q43" s="22"/>
      <c r="R43" s="22"/>
      <c r="S43" s="1">
        <v>0.77569999999999995</v>
      </c>
      <c r="T43" s="1">
        <v>2588.4439440000001</v>
      </c>
      <c r="U43" s="8">
        <v>4.7248120481581535E-6</v>
      </c>
    </row>
    <row r="44" spans="1:21" hidden="1" x14ac:dyDescent="0.3">
      <c r="A44" s="6"/>
      <c r="B44" s="6"/>
      <c r="C44" s="3" t="s">
        <v>24</v>
      </c>
      <c r="D44" s="1">
        <v>0.59330000000000005</v>
      </c>
      <c r="I44" s="1">
        <v>1334.049925</v>
      </c>
      <c r="N44" s="8">
        <v>2.1008065189732115E-5</v>
      </c>
      <c r="O44" s="22"/>
      <c r="P44" s="22"/>
      <c r="Q44" s="22"/>
      <c r="R44" s="22"/>
      <c r="S44" s="1">
        <v>0.59330000000000005</v>
      </c>
      <c r="T44" s="1">
        <v>1334.049925</v>
      </c>
      <c r="U44" s="8">
        <v>3.6138081580149969E-6</v>
      </c>
    </row>
    <row r="45" spans="1:21" x14ac:dyDescent="0.3">
      <c r="A45" s="5" t="s">
        <v>33</v>
      </c>
      <c r="B45" s="5" t="s">
        <v>34</v>
      </c>
      <c r="C45" s="3" t="s">
        <v>19</v>
      </c>
      <c r="D45" s="1">
        <v>26944.829706499997</v>
      </c>
      <c r="E45" s="1">
        <v>30665.542257300003</v>
      </c>
      <c r="F45" s="1">
        <v>29905.701724900009</v>
      </c>
      <c r="G45" s="1">
        <v>30193.537906600002</v>
      </c>
      <c r="H45" s="1">
        <v>28919.725377800005</v>
      </c>
      <c r="I45" s="1">
        <v>52566049.079548009</v>
      </c>
      <c r="J45" s="1">
        <v>54292315.399315991</v>
      </c>
      <c r="K45" s="1">
        <v>63229660.093185008</v>
      </c>
      <c r="L45" s="1">
        <v>84605099.661191985</v>
      </c>
      <c r="M45" s="1">
        <v>84600176.656223997</v>
      </c>
      <c r="N45" s="8">
        <v>0.97969405480789962</v>
      </c>
      <c r="O45" s="8">
        <v>0.98312797328727408</v>
      </c>
      <c r="P45" s="8">
        <v>0.98567042651754577</v>
      </c>
      <c r="Q45" s="8">
        <v>0.98410614018527809</v>
      </c>
      <c r="R45" s="8">
        <v>0.98414099617203121</v>
      </c>
      <c r="S45" s="1">
        <v>146629.33697310003</v>
      </c>
      <c r="T45" s="1">
        <v>339293300.88946497</v>
      </c>
      <c r="U45" s="8">
        <v>0.98341284338520363</v>
      </c>
    </row>
    <row r="46" spans="1:21" hidden="1" x14ac:dyDescent="0.3">
      <c r="A46" s="6"/>
      <c r="B46" s="6"/>
      <c r="C46" s="3" t="s">
        <v>15</v>
      </c>
      <c r="D46" s="1">
        <v>243.74216999999999</v>
      </c>
      <c r="E46" s="1">
        <v>213.71836199999996</v>
      </c>
      <c r="F46" s="1">
        <v>234.97566400000002</v>
      </c>
      <c r="G46" s="1">
        <v>254.88378759999995</v>
      </c>
      <c r="H46" s="1">
        <v>235.32004789999999</v>
      </c>
      <c r="I46" s="1">
        <v>302070.62503699999</v>
      </c>
      <c r="J46" s="1">
        <v>247451.96650400001</v>
      </c>
      <c r="K46" s="1">
        <v>373040.93553400005</v>
      </c>
      <c r="L46" s="1">
        <v>566142.64237099991</v>
      </c>
      <c r="M46" s="1">
        <v>473376.79506899999</v>
      </c>
      <c r="N46" s="8">
        <v>8.8622848040257433E-3</v>
      </c>
      <c r="O46" s="8">
        <v>6.8517457909069964E-3</v>
      </c>
      <c r="P46" s="8">
        <v>7.7446289368720018E-3</v>
      </c>
      <c r="Q46" s="8">
        <v>8.3074961664565544E-3</v>
      </c>
      <c r="R46" s="8">
        <v>8.0079635381784375E-3</v>
      </c>
      <c r="S46" s="1">
        <v>1182.6400314999998</v>
      </c>
      <c r="T46" s="1">
        <v>1962082.9645149999</v>
      </c>
      <c r="U46" s="8">
        <v>7.9317237606546954E-3</v>
      </c>
    </row>
    <row r="47" spans="1:21" hidden="1" x14ac:dyDescent="0.3">
      <c r="A47" s="6"/>
      <c r="B47" s="6"/>
      <c r="C47" s="3" t="s">
        <v>21</v>
      </c>
      <c r="D47" s="1">
        <v>173.3081</v>
      </c>
      <c r="E47" s="1">
        <v>217.74391200000002</v>
      </c>
      <c r="F47" s="1">
        <v>185.29700000000003</v>
      </c>
      <c r="G47" s="1">
        <v>186.34449999999998</v>
      </c>
      <c r="H47" s="1">
        <v>194.20949999999996</v>
      </c>
      <c r="I47" s="1">
        <v>292659.27164999995</v>
      </c>
      <c r="J47" s="1">
        <v>332699.83755999996</v>
      </c>
      <c r="K47" s="1">
        <v>264291.21956099995</v>
      </c>
      <c r="L47" s="1">
        <v>383127.48126699997</v>
      </c>
      <c r="M47" s="1">
        <v>452752.341495</v>
      </c>
      <c r="N47" s="8">
        <v>6.3013541770165337E-3</v>
      </c>
      <c r="O47" s="8">
        <v>6.9808037015631997E-3</v>
      </c>
      <c r="P47" s="8">
        <v>6.1072558906167035E-3</v>
      </c>
      <c r="Q47" s="8">
        <v>6.0735766443477928E-3</v>
      </c>
      <c r="R47" s="8">
        <v>6.6089676958962793E-3</v>
      </c>
      <c r="S47" s="1">
        <v>956.90301199999999</v>
      </c>
      <c r="T47" s="1">
        <v>1725530.1515329997</v>
      </c>
      <c r="U47" s="8">
        <v>6.4177519403734529E-3</v>
      </c>
    </row>
    <row r="48" spans="1:21" hidden="1" x14ac:dyDescent="0.3">
      <c r="A48" s="6"/>
      <c r="B48" s="6"/>
      <c r="C48" s="3" t="s">
        <v>17</v>
      </c>
      <c r="D48" s="1">
        <v>131.27609999999999</v>
      </c>
      <c r="E48" s="1">
        <v>83.988299999999995</v>
      </c>
      <c r="F48" s="1">
        <v>5.5259999999999998</v>
      </c>
      <c r="G48" s="1">
        <v>37.753300000000003</v>
      </c>
      <c r="H48" s="1">
        <v>6.7487999999999992</v>
      </c>
      <c r="I48" s="1">
        <v>210066.78959500001</v>
      </c>
      <c r="J48" s="1">
        <v>122010.409648</v>
      </c>
      <c r="K48" s="1">
        <v>10056.142592</v>
      </c>
      <c r="L48" s="1">
        <v>91445.192391000004</v>
      </c>
      <c r="M48" s="1">
        <v>20924.403026999997</v>
      </c>
      <c r="N48" s="8">
        <v>4.7731017827639917E-3</v>
      </c>
      <c r="O48" s="8">
        <v>2.6926393952543684E-3</v>
      </c>
      <c r="P48" s="8">
        <v>1.8213298678094032E-4</v>
      </c>
      <c r="Q48" s="8">
        <v>1.2305035089689022E-3</v>
      </c>
      <c r="R48" s="8">
        <v>2.2966230378052986E-4</v>
      </c>
      <c r="S48" s="1">
        <v>265.29249999999996</v>
      </c>
      <c r="T48" s="1">
        <v>454502.93725300004</v>
      </c>
      <c r="U48" s="8">
        <v>1.7792623027520829E-3</v>
      </c>
    </row>
    <row r="49" spans="1:21" hidden="1" x14ac:dyDescent="0.3">
      <c r="A49" s="6"/>
      <c r="B49" s="6"/>
      <c r="C49" s="3" t="s">
        <v>22</v>
      </c>
      <c r="D49" s="1">
        <v>4.864744</v>
      </c>
      <c r="E49" s="1">
        <v>8.5860000000000003</v>
      </c>
      <c r="F49" s="1">
        <v>6.6902971999999998</v>
      </c>
      <c r="G49" s="1">
        <v>8.0017908000000002</v>
      </c>
      <c r="H49" s="1">
        <v>24.805439899999996</v>
      </c>
      <c r="I49" s="1">
        <v>8564.3394399999979</v>
      </c>
      <c r="J49" s="1">
        <v>12079.499583999999</v>
      </c>
      <c r="K49" s="1">
        <v>14367.693780000001</v>
      </c>
      <c r="L49" s="1">
        <v>26452.815146000001</v>
      </c>
      <c r="M49" s="1">
        <v>81436.441757999986</v>
      </c>
      <c r="N49" s="8">
        <v>1.7687848937537323E-4</v>
      </c>
      <c r="O49" s="8">
        <v>2.7526455289193861E-4</v>
      </c>
      <c r="P49" s="8">
        <v>2.2050738535797358E-4</v>
      </c>
      <c r="Q49" s="8">
        <v>2.608045298671925E-4</v>
      </c>
      <c r="R49" s="8">
        <v>8.4413147133171468E-4</v>
      </c>
      <c r="S49" s="1">
        <v>52.948271899999995</v>
      </c>
      <c r="T49" s="1">
        <v>142900.78970799997</v>
      </c>
      <c r="U49" s="8">
        <v>3.5511318332609253E-4</v>
      </c>
    </row>
    <row r="50" spans="1:21" hidden="1" x14ac:dyDescent="0.3">
      <c r="A50" s="6"/>
      <c r="B50" s="6"/>
      <c r="C50" s="3" t="s">
        <v>18</v>
      </c>
      <c r="D50" s="1">
        <v>5.1436000000000002</v>
      </c>
      <c r="E50" s="1">
        <v>2.2195</v>
      </c>
      <c r="F50" s="1">
        <v>2.2770000000000001</v>
      </c>
      <c r="G50" s="1">
        <v>0.60199999999999998</v>
      </c>
      <c r="H50" s="1">
        <v>4.9409999999999998</v>
      </c>
      <c r="I50" s="1">
        <v>7616.72037</v>
      </c>
      <c r="J50" s="1">
        <v>2645.6805199999999</v>
      </c>
      <c r="K50" s="1">
        <v>3541.4007550000001</v>
      </c>
      <c r="L50" s="1">
        <v>1639.1416510000001</v>
      </c>
      <c r="M50" s="1">
        <v>14929.256058999999</v>
      </c>
      <c r="N50" s="8">
        <v>1.8701748703552946E-4</v>
      </c>
      <c r="O50" s="8">
        <v>7.1156496056796857E-5</v>
      </c>
      <c r="P50" s="8">
        <v>7.5048282826674112E-5</v>
      </c>
      <c r="Q50" s="8">
        <v>1.9621148678374578E-5</v>
      </c>
      <c r="R50" s="8">
        <v>1.6814269840261943E-4</v>
      </c>
      <c r="S50" s="1">
        <v>15.1831</v>
      </c>
      <c r="T50" s="1">
        <v>30372.199355000001</v>
      </c>
      <c r="U50" s="8">
        <v>1.0182993288131083E-4</v>
      </c>
    </row>
    <row r="51" spans="1:21" hidden="1" x14ac:dyDescent="0.3">
      <c r="A51" s="6"/>
      <c r="B51" s="6"/>
      <c r="C51" s="3" t="s">
        <v>20</v>
      </c>
      <c r="D51" s="1">
        <v>0.14599999999999999</v>
      </c>
      <c r="E51" s="1">
        <v>1.2999999999999998E-2</v>
      </c>
      <c r="I51" s="1">
        <v>374.52899999999994</v>
      </c>
      <c r="J51" s="1">
        <v>53.436</v>
      </c>
      <c r="N51" s="8">
        <v>5.3084518833477139E-6</v>
      </c>
      <c r="O51" s="8">
        <v>4.1677605259669244E-7</v>
      </c>
      <c r="P51" s="22"/>
      <c r="Q51" s="22"/>
      <c r="R51" s="22"/>
      <c r="S51" s="1">
        <v>0.15899999999999997</v>
      </c>
      <c r="T51" s="1">
        <v>427.96499999999992</v>
      </c>
      <c r="U51" s="8">
        <v>1.0663803392013766E-6</v>
      </c>
    </row>
    <row r="52" spans="1:21" hidden="1" x14ac:dyDescent="0.3">
      <c r="A52" s="6"/>
      <c r="B52" s="6"/>
      <c r="C52" s="3" t="s">
        <v>24</v>
      </c>
      <c r="G52" s="1">
        <v>5.7000000000000002E-2</v>
      </c>
      <c r="H52" s="1">
        <v>4.0000000000000001E-3</v>
      </c>
      <c r="L52" s="1">
        <v>197.46599999999998</v>
      </c>
      <c r="M52" s="1">
        <v>14.605497</v>
      </c>
      <c r="N52" s="22"/>
      <c r="O52" s="22"/>
      <c r="P52" s="22"/>
      <c r="Q52" s="8">
        <v>1.8578164031019122E-6</v>
      </c>
      <c r="R52" s="8">
        <v>1.3612037919661562E-7</v>
      </c>
      <c r="S52" s="1">
        <v>6.0999999999999999E-2</v>
      </c>
      <c r="T52" s="1">
        <v>212.07149699999997</v>
      </c>
      <c r="U52" s="8">
        <v>4.0911446975650302E-7</v>
      </c>
    </row>
    <row r="53" spans="1:21" x14ac:dyDescent="0.3">
      <c r="A53" s="5" t="s">
        <v>35</v>
      </c>
      <c r="B53" s="5" t="s">
        <v>36</v>
      </c>
      <c r="C53" s="3" t="s">
        <v>22</v>
      </c>
      <c r="D53" s="1">
        <v>25288.378982399998</v>
      </c>
      <c r="E53" s="1">
        <v>24521.057239099999</v>
      </c>
      <c r="F53" s="1">
        <v>23986.260269400005</v>
      </c>
      <c r="G53" s="1">
        <v>23683.594148199998</v>
      </c>
      <c r="H53" s="1">
        <v>23542.915685</v>
      </c>
      <c r="I53" s="1">
        <v>73742290.000814989</v>
      </c>
      <c r="J53" s="1">
        <v>73093253.077560008</v>
      </c>
      <c r="K53" s="1">
        <v>74068281.216464013</v>
      </c>
      <c r="L53" s="1">
        <v>70359190.748223007</v>
      </c>
      <c r="M53" s="1">
        <v>60397744.459840998</v>
      </c>
      <c r="N53" s="8">
        <v>0.95705785890363626</v>
      </c>
      <c r="O53" s="8">
        <v>0.95031826537871367</v>
      </c>
      <c r="P53" s="8">
        <v>0.95714849928693846</v>
      </c>
      <c r="Q53" s="8">
        <v>0.95117405124126164</v>
      </c>
      <c r="R53" s="8">
        <v>0.95042372079587834</v>
      </c>
      <c r="S53" s="1">
        <v>121022.2063241</v>
      </c>
      <c r="T53" s="1">
        <v>351660759.50290298</v>
      </c>
      <c r="U53" s="8">
        <v>0.95325760225185108</v>
      </c>
    </row>
    <row r="54" spans="1:21" x14ac:dyDescent="0.3">
      <c r="A54" s="6"/>
      <c r="B54" s="6"/>
      <c r="C54" s="3" t="s">
        <v>17</v>
      </c>
      <c r="D54" s="1">
        <v>736.298002</v>
      </c>
      <c r="E54" s="1">
        <v>776.6798</v>
      </c>
      <c r="F54" s="1">
        <v>694.38159999999993</v>
      </c>
      <c r="G54" s="1">
        <v>640.36249999999995</v>
      </c>
      <c r="H54" s="1">
        <v>606.08639999999991</v>
      </c>
      <c r="I54" s="1">
        <v>2823029.4979499998</v>
      </c>
      <c r="J54" s="1">
        <v>2629394.752758</v>
      </c>
      <c r="K54" s="1">
        <v>2490539.787023</v>
      </c>
      <c r="L54" s="1">
        <v>2481982.0818650001</v>
      </c>
      <c r="M54" s="1">
        <v>2450276.1725619999</v>
      </c>
      <c r="N54" s="8">
        <v>2.7865755642130431E-2</v>
      </c>
      <c r="O54" s="8">
        <v>3.0100374265827397E-2</v>
      </c>
      <c r="P54" s="8">
        <v>2.7708625642670397E-2</v>
      </c>
      <c r="Q54" s="8">
        <v>2.5718064140795749E-2</v>
      </c>
      <c r="R54" s="8">
        <v>2.4467610516856801E-2</v>
      </c>
      <c r="S54" s="1">
        <v>3453.8083019999995</v>
      </c>
      <c r="T54" s="1">
        <v>12875222.292158</v>
      </c>
      <c r="U54" s="8">
        <v>2.7204668635647109E-2</v>
      </c>
    </row>
    <row r="55" spans="1:21" hidden="1" x14ac:dyDescent="0.3">
      <c r="A55" s="6"/>
      <c r="B55" s="6"/>
      <c r="C55" s="3" t="s">
        <v>15</v>
      </c>
      <c r="D55" s="1">
        <v>239.3698</v>
      </c>
      <c r="E55" s="1">
        <v>310.61084</v>
      </c>
      <c r="F55" s="1">
        <v>279.31620999999996</v>
      </c>
      <c r="G55" s="1">
        <v>387.14179290000004</v>
      </c>
      <c r="H55" s="1">
        <v>388.49916090000005</v>
      </c>
      <c r="I55" s="1">
        <v>689303.99701499997</v>
      </c>
      <c r="J55" s="1">
        <v>914373.00449600024</v>
      </c>
      <c r="K55" s="1">
        <v>982263.87633700017</v>
      </c>
      <c r="L55" s="1">
        <v>1300244.0208380001</v>
      </c>
      <c r="M55" s="1">
        <v>1021544.6680320001</v>
      </c>
      <c r="N55" s="8">
        <v>9.0591314071033335E-3</v>
      </c>
      <c r="O55" s="8">
        <v>1.2037782539243367E-2</v>
      </c>
      <c r="P55" s="8">
        <v>1.1145843004508629E-2</v>
      </c>
      <c r="Q55" s="8">
        <v>1.5548283138667341E-2</v>
      </c>
      <c r="R55" s="8">
        <v>1.5683648659707405E-2</v>
      </c>
      <c r="S55" s="1">
        <v>1604.9378038</v>
      </c>
      <c r="T55" s="1">
        <v>4907729.5667180009</v>
      </c>
      <c r="U55" s="8">
        <v>1.2641639985612097E-2</v>
      </c>
    </row>
    <row r="56" spans="1:21" hidden="1" x14ac:dyDescent="0.3">
      <c r="A56" s="6"/>
      <c r="B56" s="6"/>
      <c r="C56" s="3" t="s">
        <v>19</v>
      </c>
      <c r="D56" s="1">
        <v>118.88715000000001</v>
      </c>
      <c r="E56" s="1">
        <v>137.78829999999999</v>
      </c>
      <c r="F56" s="1">
        <v>35.59742</v>
      </c>
      <c r="G56" s="1">
        <v>50.823992499999996</v>
      </c>
      <c r="H56" s="1">
        <v>118.8428706</v>
      </c>
      <c r="I56" s="1">
        <v>390826.318355</v>
      </c>
      <c r="J56" s="1">
        <v>451692.23689799994</v>
      </c>
      <c r="K56" s="1">
        <v>115780.667573</v>
      </c>
      <c r="L56" s="1">
        <v>151967.120249</v>
      </c>
      <c r="M56" s="1">
        <v>324908.17596399999</v>
      </c>
      <c r="N56" s="8">
        <v>4.4993742504944442E-3</v>
      </c>
      <c r="O56" s="8">
        <v>5.3400119321399949E-3</v>
      </c>
      <c r="P56" s="8">
        <v>1.4204805896713107E-3</v>
      </c>
      <c r="Q56" s="8">
        <v>2.0411793304672306E-3</v>
      </c>
      <c r="R56" s="8">
        <v>4.7976675776688149E-3</v>
      </c>
      <c r="S56" s="1">
        <v>461.93973310000001</v>
      </c>
      <c r="T56" s="1">
        <v>1435174.5190389999</v>
      </c>
      <c r="U56" s="8">
        <v>3.6385682903557889E-3</v>
      </c>
    </row>
    <row r="57" spans="1:21" hidden="1" x14ac:dyDescent="0.3">
      <c r="A57" s="6"/>
      <c r="B57" s="6"/>
      <c r="C57" s="3" t="s">
        <v>24</v>
      </c>
      <c r="D57" s="1">
        <v>34.099000000000004</v>
      </c>
      <c r="E57" s="1">
        <v>45.520998999999996</v>
      </c>
      <c r="F57" s="1">
        <v>62.536000000000001</v>
      </c>
      <c r="G57" s="1">
        <v>109.33199999999999</v>
      </c>
      <c r="H57" s="1">
        <v>107.78100000000001</v>
      </c>
      <c r="I57" s="1">
        <v>169412.74241000001</v>
      </c>
      <c r="J57" s="1">
        <v>212917.61005000002</v>
      </c>
      <c r="K57" s="1">
        <v>217897.35885000002</v>
      </c>
      <c r="L57" s="1">
        <v>382917.38945599995</v>
      </c>
      <c r="M57" s="1">
        <v>393301.88881000003</v>
      </c>
      <c r="N57" s="8">
        <v>1.2905024854882134E-3</v>
      </c>
      <c r="O57" s="8">
        <v>1.7641750266382036E-3</v>
      </c>
      <c r="P57" s="8">
        <v>2.495438550200691E-3</v>
      </c>
      <c r="Q57" s="8">
        <v>4.3909619764453426E-3</v>
      </c>
      <c r="R57" s="8">
        <v>4.3511016401578118E-3</v>
      </c>
      <c r="S57" s="1">
        <v>359.26899900000001</v>
      </c>
      <c r="T57" s="1">
        <v>1376446.989576</v>
      </c>
      <c r="U57" s="8">
        <v>2.8298600310839241E-3</v>
      </c>
    </row>
    <row r="58" spans="1:21" hidden="1" x14ac:dyDescent="0.3">
      <c r="A58" s="6"/>
      <c r="B58" s="6"/>
      <c r="C58" s="3" t="s">
        <v>18</v>
      </c>
      <c r="D58" s="1">
        <v>4.6959999999999997</v>
      </c>
      <c r="E58" s="1">
        <v>3.8715999999999995</v>
      </c>
      <c r="F58" s="1">
        <v>0.22530000000000003</v>
      </c>
      <c r="G58" s="1">
        <v>21.04</v>
      </c>
      <c r="H58" s="1">
        <v>4.05</v>
      </c>
      <c r="I58" s="1">
        <v>13024.40762</v>
      </c>
      <c r="J58" s="1">
        <v>9568.4932079999999</v>
      </c>
      <c r="K58" s="1">
        <v>756.87539900000002</v>
      </c>
      <c r="L58" s="1">
        <v>64824.962662999998</v>
      </c>
      <c r="M58" s="1">
        <v>10748.778179999999</v>
      </c>
      <c r="N58" s="8">
        <v>1.7772367728826797E-4</v>
      </c>
      <c r="O58" s="8">
        <v>1.5004459882641126E-4</v>
      </c>
      <c r="P58" s="8">
        <v>8.990378427789046E-6</v>
      </c>
      <c r="Q58" s="8">
        <v>8.4500274379330849E-4</v>
      </c>
      <c r="R58" s="8">
        <v>1.6349784881045023E-4</v>
      </c>
      <c r="S58" s="1">
        <v>33.882899999999999</v>
      </c>
      <c r="T58" s="1">
        <v>98923.517069999987</v>
      </c>
      <c r="U58" s="8">
        <v>2.6688599549112081E-4</v>
      </c>
    </row>
    <row r="59" spans="1:21" hidden="1" x14ac:dyDescent="0.3">
      <c r="A59" s="6"/>
      <c r="B59" s="6"/>
      <c r="C59" s="3" t="s">
        <v>21</v>
      </c>
      <c r="D59" s="1">
        <v>1.3120000000000001</v>
      </c>
      <c r="E59" s="1">
        <v>2.7920000000000003</v>
      </c>
      <c r="F59" s="1">
        <v>1.5854000000000004</v>
      </c>
      <c r="G59" s="1">
        <v>7.0329999999999995</v>
      </c>
      <c r="H59" s="1">
        <v>2.734</v>
      </c>
      <c r="I59" s="1">
        <v>3487.8879999999999</v>
      </c>
      <c r="J59" s="1">
        <v>4497.29</v>
      </c>
      <c r="K59" s="1">
        <v>3664.2697940000003</v>
      </c>
      <c r="L59" s="1">
        <v>21139.061315999999</v>
      </c>
      <c r="M59" s="1">
        <v>4644.6880000000001</v>
      </c>
      <c r="N59" s="8">
        <v>4.9653633859073174E-5</v>
      </c>
      <c r="O59" s="8">
        <v>1.0820449424613605E-4</v>
      </c>
      <c r="P59" s="8">
        <v>6.3263852460793409E-5</v>
      </c>
      <c r="Q59" s="8">
        <v>2.824574285693127E-4</v>
      </c>
      <c r="R59" s="8">
        <v>1.1037114040685702E-4</v>
      </c>
      <c r="S59" s="1">
        <v>15.4564</v>
      </c>
      <c r="T59" s="1">
        <v>37433.197110000001</v>
      </c>
      <c r="U59" s="8">
        <v>1.2174567999518812E-4</v>
      </c>
    </row>
    <row r="60" spans="1:21" hidden="1" x14ac:dyDescent="0.3">
      <c r="A60" s="6"/>
      <c r="B60" s="6"/>
      <c r="C60" s="3" t="s">
        <v>16</v>
      </c>
      <c r="E60" s="1">
        <v>4.6710000000000003</v>
      </c>
      <c r="F60" s="1">
        <v>0.222</v>
      </c>
      <c r="J60" s="1">
        <v>17930.02</v>
      </c>
      <c r="K60" s="1">
        <v>840.45299999999997</v>
      </c>
      <c r="N60" s="22"/>
      <c r="O60" s="8">
        <v>1.8102549879072402E-4</v>
      </c>
      <c r="P60" s="8">
        <v>8.8586951219226272E-6</v>
      </c>
      <c r="Q60" s="22"/>
      <c r="R60" s="22"/>
      <c r="S60" s="1">
        <v>4.8930000000000007</v>
      </c>
      <c r="T60" s="1">
        <v>18770.473000000002</v>
      </c>
      <c r="U60" s="8">
        <v>3.8540773544709997E-5</v>
      </c>
    </row>
    <row r="61" spans="1:21" hidden="1" x14ac:dyDescent="0.3">
      <c r="A61" s="6"/>
      <c r="B61" s="6"/>
      <c r="C61" s="3" t="s">
        <v>20</v>
      </c>
      <c r="E61" s="1">
        <v>3.0000000000000001E-3</v>
      </c>
      <c r="H61" s="1">
        <v>5.9000000000000004E-2</v>
      </c>
      <c r="J61" s="1">
        <v>17.957999999999998</v>
      </c>
      <c r="M61" s="1">
        <v>132.96200000000002</v>
      </c>
      <c r="N61" s="22"/>
      <c r="O61" s="8">
        <v>1.1626557404670779E-7</v>
      </c>
      <c r="P61" s="22"/>
      <c r="Q61" s="22"/>
      <c r="R61" s="8">
        <v>2.3818205135349542E-6</v>
      </c>
      <c r="S61" s="1">
        <v>6.2000000000000006E-2</v>
      </c>
      <c r="T61" s="1">
        <v>150.92000000000002</v>
      </c>
      <c r="U61" s="8">
        <v>4.8835641932802361E-7</v>
      </c>
    </row>
    <row r="62" spans="1:21" x14ac:dyDescent="0.3">
      <c r="A62" s="5" t="s">
        <v>37</v>
      </c>
      <c r="B62" s="5" t="s">
        <v>38</v>
      </c>
      <c r="C62" s="3" t="s">
        <v>15</v>
      </c>
      <c r="D62" s="1">
        <v>16337.227813500005</v>
      </c>
      <c r="E62" s="1">
        <v>21122.025351898006</v>
      </c>
      <c r="F62" s="1">
        <v>21984.611020897006</v>
      </c>
      <c r="G62" s="1">
        <v>18243.583668299994</v>
      </c>
      <c r="H62" s="1">
        <v>24936.680111000001</v>
      </c>
      <c r="I62" s="1">
        <v>94928207.110350057</v>
      </c>
      <c r="J62" s="1">
        <v>103392240.61857601</v>
      </c>
      <c r="K62" s="1">
        <v>101638681.96588998</v>
      </c>
      <c r="L62" s="1">
        <v>84263110.823244005</v>
      </c>
      <c r="M62" s="1">
        <v>112878215.49941096</v>
      </c>
      <c r="N62" s="8">
        <v>0.91932135772731038</v>
      </c>
      <c r="O62" s="8">
        <v>0.92011615668472246</v>
      </c>
      <c r="P62" s="8">
        <v>0.9305336329896321</v>
      </c>
      <c r="Q62" s="8">
        <v>0.92472459535040308</v>
      </c>
      <c r="R62" s="8">
        <v>0.94196657963034569</v>
      </c>
      <c r="S62" s="1">
        <v>102624.12796559501</v>
      </c>
      <c r="T62" s="1">
        <v>497100456.01747096</v>
      </c>
      <c r="U62" s="8">
        <v>0.92826927078474353</v>
      </c>
    </row>
    <row r="63" spans="1:21" x14ac:dyDescent="0.3">
      <c r="A63" s="6"/>
      <c r="B63" s="6"/>
      <c r="C63" s="3" t="s">
        <v>19</v>
      </c>
      <c r="D63" s="1">
        <v>1423.4634004999998</v>
      </c>
      <c r="E63" s="1">
        <v>1808.5338969999998</v>
      </c>
      <c r="F63" s="1">
        <v>1581.4980660000001</v>
      </c>
      <c r="G63" s="1">
        <v>1463.7125732</v>
      </c>
      <c r="H63" s="1">
        <v>1518.4956589999999</v>
      </c>
      <c r="I63" s="1">
        <v>17610125.685115997</v>
      </c>
      <c r="J63" s="1">
        <v>17027675.681474</v>
      </c>
      <c r="K63" s="1">
        <v>16473740.597344004</v>
      </c>
      <c r="L63" s="1">
        <v>18042829.730152003</v>
      </c>
      <c r="M63" s="1">
        <v>18992119.949541003</v>
      </c>
      <c r="N63" s="8">
        <v>8.0100511602184829E-2</v>
      </c>
      <c r="O63" s="8">
        <v>7.8783224185087555E-2</v>
      </c>
      <c r="P63" s="8">
        <v>6.6939421376262867E-2</v>
      </c>
      <c r="Q63" s="8">
        <v>7.419216759005301E-2</v>
      </c>
      <c r="R63" s="8">
        <v>5.7360168062660262E-2</v>
      </c>
      <c r="S63" s="1">
        <v>7795.7035956999998</v>
      </c>
      <c r="T63" s="1">
        <v>88146491.643627003</v>
      </c>
      <c r="U63" s="8">
        <v>7.0514724319611269E-2</v>
      </c>
    </row>
    <row r="64" spans="1:21" hidden="1" x14ac:dyDescent="0.3">
      <c r="A64" s="6"/>
      <c r="B64" s="6"/>
      <c r="C64" s="3" t="s">
        <v>22</v>
      </c>
      <c r="D64" s="1">
        <v>5.6788290000000003</v>
      </c>
      <c r="E64" s="1">
        <v>19.207420000000003</v>
      </c>
      <c r="F64" s="1">
        <v>38.391117000000001</v>
      </c>
      <c r="G64" s="1">
        <v>11.887123300000001</v>
      </c>
      <c r="H64" s="1">
        <v>14.591132500000001</v>
      </c>
      <c r="I64" s="1">
        <v>35440.258705</v>
      </c>
      <c r="J64" s="1">
        <v>72288.215028000006</v>
      </c>
      <c r="K64" s="1">
        <v>157509.103944</v>
      </c>
      <c r="L64" s="1">
        <v>110393.10479100001</v>
      </c>
      <c r="M64" s="1">
        <v>68213.153084000005</v>
      </c>
      <c r="N64" s="8">
        <v>3.1955658855826254E-4</v>
      </c>
      <c r="O64" s="8">
        <v>8.3671225537285847E-4</v>
      </c>
      <c r="P64" s="8">
        <v>1.6249650968390172E-3</v>
      </c>
      <c r="Q64" s="8">
        <v>6.0253048322808796E-4</v>
      </c>
      <c r="R64" s="8">
        <v>5.5117036882128105E-4</v>
      </c>
      <c r="S64" s="1">
        <v>89.755621800000014</v>
      </c>
      <c r="T64" s="1">
        <v>443843.83555199997</v>
      </c>
      <c r="U64" s="8">
        <v>8.1186936492215164E-4</v>
      </c>
    </row>
    <row r="65" spans="1:21" hidden="1" x14ac:dyDescent="0.3">
      <c r="A65" s="6"/>
      <c r="B65" s="6"/>
      <c r="C65" s="3" t="s">
        <v>17</v>
      </c>
      <c r="D65" s="1">
        <v>2.4177</v>
      </c>
      <c r="E65" s="1">
        <v>5.5752000000000006</v>
      </c>
      <c r="F65" s="1">
        <v>11.766</v>
      </c>
      <c r="G65" s="1">
        <v>1.1576</v>
      </c>
      <c r="H65" s="1">
        <v>2.68</v>
      </c>
      <c r="I65" s="1">
        <v>19401.191814999998</v>
      </c>
      <c r="J65" s="1">
        <v>32140.708517999999</v>
      </c>
      <c r="K65" s="1">
        <v>50541.261529999996</v>
      </c>
      <c r="L65" s="1">
        <v>8239.6886249999989</v>
      </c>
      <c r="M65" s="1">
        <v>12218.502045000001</v>
      </c>
      <c r="N65" s="8">
        <v>1.3604775987396543E-4</v>
      </c>
      <c r="O65" s="8">
        <v>2.4286646338523134E-4</v>
      </c>
      <c r="P65" s="8">
        <v>4.9801466650235457E-4</v>
      </c>
      <c r="Q65" s="8">
        <v>5.8676037068180704E-5</v>
      </c>
      <c r="R65" s="8">
        <v>1.0123522546594881E-4</v>
      </c>
      <c r="S65" s="1">
        <v>23.596499999999999</v>
      </c>
      <c r="T65" s="1">
        <v>122541.35253299998</v>
      </c>
      <c r="U65" s="8">
        <v>2.1343816782945564E-4</v>
      </c>
    </row>
    <row r="66" spans="1:21" hidden="1" x14ac:dyDescent="0.3">
      <c r="A66" s="6"/>
      <c r="B66" s="6"/>
      <c r="C66" s="3" t="s">
        <v>21</v>
      </c>
      <c r="D66" s="1">
        <v>1.3280000000000001</v>
      </c>
      <c r="E66" s="1">
        <v>0.38900000000000001</v>
      </c>
      <c r="F66" s="1">
        <v>9.4789999999999992</v>
      </c>
      <c r="G66" s="1">
        <v>8.1639999999999997</v>
      </c>
      <c r="H66" s="1">
        <v>7.9000000000000015E-2</v>
      </c>
      <c r="I66" s="1">
        <v>5570.5889999999999</v>
      </c>
      <c r="J66" s="1">
        <v>1477.201</v>
      </c>
      <c r="K66" s="1">
        <v>48120.134999999995</v>
      </c>
      <c r="L66" s="1">
        <v>46711.394</v>
      </c>
      <c r="M66" s="1">
        <v>1351.2869999999998</v>
      </c>
      <c r="N66" s="8">
        <v>7.4728636767434388E-5</v>
      </c>
      <c r="O66" s="8">
        <v>1.6945590159430153E-5</v>
      </c>
      <c r="P66" s="8">
        <v>4.0121375350805872E-4</v>
      </c>
      <c r="Q66" s="8">
        <v>4.1381406930254599E-4</v>
      </c>
      <c r="R66" s="8">
        <v>2.9841726909738647E-6</v>
      </c>
      <c r="S66" s="1">
        <v>19.439</v>
      </c>
      <c r="T66" s="1">
        <v>103230.606</v>
      </c>
      <c r="U66" s="8">
        <v>1.7583220157382613E-4</v>
      </c>
    </row>
    <row r="67" spans="1:21" hidden="1" x14ac:dyDescent="0.3">
      <c r="A67" s="6"/>
      <c r="B67" s="6"/>
      <c r="C67" s="3" t="s">
        <v>20</v>
      </c>
      <c r="D67" s="1">
        <v>0.73799999999999999</v>
      </c>
      <c r="E67" s="1">
        <v>9.4E-2</v>
      </c>
      <c r="F67" s="1">
        <v>6.5000000000000002E-2</v>
      </c>
      <c r="G67" s="1">
        <v>1.3999999999999999E-2</v>
      </c>
      <c r="I67" s="1">
        <v>3294.4229999999998</v>
      </c>
      <c r="J67" s="1">
        <v>582.16479200000003</v>
      </c>
      <c r="K67" s="1">
        <v>400.82466199999999</v>
      </c>
      <c r="L67" s="1">
        <v>59.736999999999995</v>
      </c>
      <c r="N67" s="8">
        <v>4.1528414107203748E-5</v>
      </c>
      <c r="O67" s="8">
        <v>4.0948212724586999E-6</v>
      </c>
      <c r="P67" s="8">
        <v>2.7512283973018059E-6</v>
      </c>
      <c r="Q67" s="8">
        <v>7.0962726240025033E-7</v>
      </c>
      <c r="R67" s="22"/>
      <c r="S67" s="1">
        <v>0.91100000000000003</v>
      </c>
      <c r="T67" s="1">
        <v>4337.1494540000003</v>
      </c>
      <c r="U67" s="8">
        <v>8.240297115785565E-6</v>
      </c>
    </row>
    <row r="68" spans="1:21" hidden="1" x14ac:dyDescent="0.3">
      <c r="A68" s="6"/>
      <c r="B68" s="6"/>
      <c r="C68" s="3" t="s">
        <v>24</v>
      </c>
      <c r="F68" s="1">
        <v>2.1000000000000002E-5</v>
      </c>
      <c r="H68" s="1">
        <v>0.47287499999999999</v>
      </c>
      <c r="K68" s="1">
        <v>40.083494999999999</v>
      </c>
      <c r="M68" s="1">
        <v>4030.1652290000002</v>
      </c>
      <c r="N68" s="22"/>
      <c r="O68" s="22"/>
      <c r="P68" s="8">
        <v>8.8885840528212204E-10</v>
      </c>
      <c r="Q68" s="22"/>
      <c r="R68" s="8">
        <v>1.7862540015750201E-5</v>
      </c>
      <c r="S68" s="1">
        <v>0.47289599999999998</v>
      </c>
      <c r="T68" s="1">
        <v>4070.248724</v>
      </c>
      <c r="U68" s="8">
        <v>4.2775011469446E-6</v>
      </c>
    </row>
    <row r="69" spans="1:21" hidden="1" x14ac:dyDescent="0.3">
      <c r="A69" s="6"/>
      <c r="B69" s="6"/>
      <c r="C69" s="3" t="s">
        <v>18</v>
      </c>
      <c r="D69" s="1">
        <v>0.1105</v>
      </c>
      <c r="G69" s="1">
        <v>0.14810000000000001</v>
      </c>
      <c r="I69" s="1">
        <v>477.01322499999998</v>
      </c>
      <c r="L69" s="1">
        <v>2104.2190049999999</v>
      </c>
      <c r="N69" s="8">
        <v>6.2180078033143823E-6</v>
      </c>
      <c r="O69" s="22"/>
      <c r="P69" s="22"/>
      <c r="Q69" s="8">
        <v>7.5068426829626499E-6</v>
      </c>
      <c r="R69" s="22"/>
      <c r="S69" s="1">
        <v>0.2586</v>
      </c>
      <c r="T69" s="1">
        <v>2581.2322300000001</v>
      </c>
      <c r="U69" s="8">
        <v>2.3391227597608641E-6</v>
      </c>
    </row>
    <row r="70" spans="1:21" hidden="1" x14ac:dyDescent="0.3">
      <c r="A70" s="6"/>
      <c r="B70" s="6"/>
      <c r="C70" s="3" t="s">
        <v>16</v>
      </c>
      <c r="D70" s="1">
        <v>9.1099999999999992E-4</v>
      </c>
      <c r="I70" s="1">
        <v>3061.8917999999999</v>
      </c>
      <c r="N70" s="8">
        <v>5.1263394649949338E-8</v>
      </c>
      <c r="O70" s="22"/>
      <c r="P70" s="22"/>
      <c r="Q70" s="22"/>
      <c r="R70" s="22"/>
      <c r="S70" s="1">
        <v>9.1099999999999992E-4</v>
      </c>
      <c r="T70" s="1">
        <v>3061.8917999999999</v>
      </c>
      <c r="U70" s="8">
        <v>8.2402971157855642E-9</v>
      </c>
    </row>
    <row r="71" spans="1:21" x14ac:dyDescent="0.3">
      <c r="A71" s="5" t="s">
        <v>39</v>
      </c>
      <c r="B71" s="5" t="s">
        <v>40</v>
      </c>
      <c r="C71" s="3" t="s">
        <v>19</v>
      </c>
      <c r="D71" s="1">
        <v>20754.664443599995</v>
      </c>
      <c r="E71" s="1">
        <v>22578.204887500007</v>
      </c>
      <c r="F71" s="1">
        <v>21276.807861199999</v>
      </c>
      <c r="G71" s="1">
        <v>18974.792160999998</v>
      </c>
      <c r="H71" s="1">
        <v>19554.283650000001</v>
      </c>
      <c r="I71" s="1">
        <v>25190211.747396994</v>
      </c>
      <c r="J71" s="1">
        <v>26612024.462924007</v>
      </c>
      <c r="K71" s="1">
        <v>26903171.013553005</v>
      </c>
      <c r="L71" s="1">
        <v>26512475.042002</v>
      </c>
      <c r="M71" s="1">
        <v>29606727.305716999</v>
      </c>
      <c r="N71" s="8">
        <v>0.99456126961094038</v>
      </c>
      <c r="O71" s="8">
        <v>0.99506124795573769</v>
      </c>
      <c r="P71" s="8">
        <v>0.98629934079631165</v>
      </c>
      <c r="Q71" s="8">
        <v>0.96845127361668704</v>
      </c>
      <c r="R71" s="8">
        <v>0.96868116635177426</v>
      </c>
      <c r="S71" s="1">
        <v>103138.75300329999</v>
      </c>
      <c r="T71" s="1">
        <v>134824609.57159302</v>
      </c>
      <c r="U71" s="8">
        <v>0.98311448549125768</v>
      </c>
    </row>
    <row r="72" spans="1:21" hidden="1" x14ac:dyDescent="0.3">
      <c r="A72" s="6"/>
      <c r="B72" s="6"/>
      <c r="C72" s="3" t="s">
        <v>21</v>
      </c>
      <c r="D72" s="1">
        <v>46.566999999999993</v>
      </c>
      <c r="E72" s="1">
        <v>52.533000000000001</v>
      </c>
      <c r="F72" s="1">
        <v>213.22499999999999</v>
      </c>
      <c r="G72" s="1">
        <v>452.69000000000005</v>
      </c>
      <c r="H72" s="1">
        <v>436.42399999999998</v>
      </c>
      <c r="I72" s="1">
        <v>58965.996999999996</v>
      </c>
      <c r="J72" s="1">
        <v>60951.614839999995</v>
      </c>
      <c r="K72" s="1">
        <v>281484.717</v>
      </c>
      <c r="L72" s="1">
        <v>634578.99098600005</v>
      </c>
      <c r="M72" s="1">
        <v>647669.80900000024</v>
      </c>
      <c r="N72" s="8">
        <v>2.2314855905200708E-3</v>
      </c>
      <c r="O72" s="8">
        <v>2.3152218167618375E-3</v>
      </c>
      <c r="P72" s="8">
        <v>9.8841742761986168E-3</v>
      </c>
      <c r="Q72" s="8">
        <v>2.3104769914403817E-2</v>
      </c>
      <c r="R72" s="8">
        <v>2.1619595834384182E-2</v>
      </c>
      <c r="S72" s="1">
        <v>1201.4389999999999</v>
      </c>
      <c r="T72" s="1">
        <v>1683651.1288260003</v>
      </c>
      <c r="U72" s="8">
        <v>1.1452068693290671E-2</v>
      </c>
    </row>
    <row r="73" spans="1:21" hidden="1" x14ac:dyDescent="0.3">
      <c r="A73" s="6"/>
      <c r="B73" s="6"/>
      <c r="C73" s="3" t="s">
        <v>15</v>
      </c>
      <c r="D73" s="1">
        <v>46.535699999999999</v>
      </c>
      <c r="E73" s="1">
        <v>37.637</v>
      </c>
      <c r="F73" s="1">
        <v>34.208599999999997</v>
      </c>
      <c r="G73" s="1">
        <v>73.176100000000005</v>
      </c>
      <c r="H73" s="1">
        <v>95.178099999999986</v>
      </c>
      <c r="I73" s="1">
        <v>47181.570229999998</v>
      </c>
      <c r="J73" s="1">
        <v>33426.551599999999</v>
      </c>
      <c r="K73" s="1">
        <v>34637.093578</v>
      </c>
      <c r="L73" s="1">
        <v>94415.90076400002</v>
      </c>
      <c r="M73" s="1">
        <v>129639.23064199998</v>
      </c>
      <c r="N73" s="8">
        <v>2.229985697914078E-3</v>
      </c>
      <c r="O73" s="8">
        <v>1.6587288659978543E-3</v>
      </c>
      <c r="P73" s="8">
        <v>1.5857604133885238E-3</v>
      </c>
      <c r="Q73" s="8">
        <v>3.734822845067055E-3</v>
      </c>
      <c r="R73" s="8">
        <v>4.7149378913272436E-3</v>
      </c>
      <c r="S73" s="1">
        <v>286.7355</v>
      </c>
      <c r="T73" s="1">
        <v>339300.34681400005</v>
      </c>
      <c r="U73" s="8">
        <v>2.7331513649923528E-3</v>
      </c>
    </row>
    <row r="74" spans="1:21" hidden="1" x14ac:dyDescent="0.3">
      <c r="A74" s="6"/>
      <c r="B74" s="6"/>
      <c r="C74" s="3" t="s">
        <v>22</v>
      </c>
      <c r="D74" s="1">
        <v>17.28</v>
      </c>
      <c r="E74" s="1">
        <v>11.865</v>
      </c>
      <c r="F74" s="1">
        <v>39.844999999999999</v>
      </c>
      <c r="G74" s="1">
        <v>70.022696999999994</v>
      </c>
      <c r="H74" s="1">
        <v>81.095577000000006</v>
      </c>
      <c r="I74" s="1">
        <v>19657.976999999999</v>
      </c>
      <c r="J74" s="1">
        <v>13122.250999999997</v>
      </c>
      <c r="K74" s="1">
        <v>48185.377999999997</v>
      </c>
      <c r="L74" s="1">
        <v>92692.255008999986</v>
      </c>
      <c r="M74" s="1">
        <v>117424.94889999999</v>
      </c>
      <c r="N74" s="8">
        <v>8.2805572624791875E-4</v>
      </c>
      <c r="O74" s="8">
        <v>5.2291144339518399E-4</v>
      </c>
      <c r="P74" s="8">
        <v>1.8470391559860893E-3</v>
      </c>
      <c r="Q74" s="8">
        <v>3.5738768317634894E-3</v>
      </c>
      <c r="R74" s="8">
        <v>4.0173171014797121E-3</v>
      </c>
      <c r="S74" s="1">
        <v>220.10827400000002</v>
      </c>
      <c r="T74" s="1">
        <v>291082.80990899995</v>
      </c>
      <c r="U74" s="8">
        <v>2.0980633006000681E-3</v>
      </c>
    </row>
    <row r="75" spans="1:21" hidden="1" x14ac:dyDescent="0.3">
      <c r="A75" s="6"/>
      <c r="B75" s="6"/>
      <c r="C75" s="3" t="s">
        <v>17</v>
      </c>
      <c r="D75" s="1">
        <v>2.8575999999999997</v>
      </c>
      <c r="E75" s="1">
        <v>6.5750999999999991</v>
      </c>
      <c r="F75" s="1">
        <v>8.1</v>
      </c>
      <c r="G75" s="1">
        <v>21.565999999999999</v>
      </c>
      <c r="H75" s="1">
        <v>10.216000000000001</v>
      </c>
      <c r="I75" s="1">
        <v>2984.9915099999998</v>
      </c>
      <c r="J75" s="1">
        <v>6615.8589679999995</v>
      </c>
      <c r="K75" s="1">
        <v>10062.874002</v>
      </c>
      <c r="L75" s="1">
        <v>28016.357084000003</v>
      </c>
      <c r="M75" s="1">
        <v>12831.806006999999</v>
      </c>
      <c r="N75" s="8">
        <v>1.3693588213692433E-4</v>
      </c>
      <c r="O75" s="8">
        <v>2.8977623526908335E-4</v>
      </c>
      <c r="P75" s="8">
        <v>3.7548041569801288E-4</v>
      </c>
      <c r="Q75" s="8">
        <v>1.1007035012349127E-3</v>
      </c>
      <c r="R75" s="8">
        <v>5.0608076330373403E-4</v>
      </c>
      <c r="S75" s="1">
        <v>49.314700000000002</v>
      </c>
      <c r="T75" s="1">
        <v>60511.887571000007</v>
      </c>
      <c r="U75" s="8">
        <v>4.7006575613828212E-4</v>
      </c>
    </row>
    <row r="76" spans="1:21" hidden="1" x14ac:dyDescent="0.3">
      <c r="A76" s="6"/>
      <c r="B76" s="6"/>
      <c r="C76" s="3" t="s">
        <v>24</v>
      </c>
      <c r="G76" s="1">
        <v>0.505</v>
      </c>
      <c r="H76" s="1">
        <v>6.57</v>
      </c>
      <c r="L76" s="1">
        <v>856.21</v>
      </c>
      <c r="M76" s="1">
        <v>9285.0010000000002</v>
      </c>
      <c r="N76" s="22"/>
      <c r="O76" s="22"/>
      <c r="P76" s="22"/>
      <c r="Q76" s="8">
        <v>2.5774611338385928E-5</v>
      </c>
      <c r="R76" s="8">
        <v>3.2546501712074513E-4</v>
      </c>
      <c r="S76" s="1">
        <v>7.0750000000000002</v>
      </c>
      <c r="T76" s="1">
        <v>10141.210999999999</v>
      </c>
      <c r="U76" s="8">
        <v>6.7438618194541294E-5</v>
      </c>
    </row>
    <row r="77" spans="1:21" hidden="1" x14ac:dyDescent="0.3">
      <c r="A77" s="6"/>
      <c r="B77" s="6"/>
      <c r="C77" s="3" t="s">
        <v>18</v>
      </c>
      <c r="D77" s="1">
        <v>0.25600000000000001</v>
      </c>
      <c r="E77" s="1">
        <v>3.4414999999999996</v>
      </c>
      <c r="F77" s="1">
        <v>0.17200000000000001</v>
      </c>
      <c r="G77" s="1">
        <v>0.17199999999999999</v>
      </c>
      <c r="H77" s="1">
        <v>2.734</v>
      </c>
      <c r="I77" s="1">
        <v>244.17</v>
      </c>
      <c r="J77" s="1">
        <v>3400.8104319999998</v>
      </c>
      <c r="K77" s="1">
        <v>222.80902399999999</v>
      </c>
      <c r="L77" s="1">
        <v>240.48475400000001</v>
      </c>
      <c r="M77" s="1">
        <v>3861.7385100000001</v>
      </c>
      <c r="N77" s="8">
        <v>1.2267492240709906E-5</v>
      </c>
      <c r="O77" s="8">
        <v>1.5167296522920569E-4</v>
      </c>
      <c r="P77" s="8">
        <v>7.9731643827232382E-6</v>
      </c>
      <c r="Q77" s="8">
        <v>8.7786795053512459E-6</v>
      </c>
      <c r="R77" s="8">
        <v>1.3543704061006351E-4</v>
      </c>
      <c r="S77" s="1">
        <v>6.7754999999999992</v>
      </c>
      <c r="T77" s="1">
        <v>7970.0127199999997</v>
      </c>
      <c r="U77" s="8">
        <v>6.4583796123973781E-5</v>
      </c>
    </row>
    <row r="78" spans="1:21" hidden="1" x14ac:dyDescent="0.3">
      <c r="A78" s="6"/>
      <c r="B78" s="6"/>
      <c r="C78" s="3" t="s">
        <v>20</v>
      </c>
      <c r="E78" s="1">
        <v>0.01</v>
      </c>
      <c r="F78" s="1">
        <v>5.0000000000000001E-3</v>
      </c>
      <c r="J78" s="1">
        <v>11.414999999999999</v>
      </c>
      <c r="K78" s="1">
        <v>3.7639999999999998</v>
      </c>
      <c r="N78" s="22"/>
      <c r="O78" s="8">
        <v>4.4071760926690606E-7</v>
      </c>
      <c r="P78" s="8">
        <v>2.3177803438148944E-7</v>
      </c>
      <c r="Q78" s="22"/>
      <c r="R78" s="22"/>
      <c r="S78" s="1">
        <v>1.4999999999999999E-2</v>
      </c>
      <c r="T78" s="1">
        <v>15.178999999999998</v>
      </c>
      <c r="U78" s="8">
        <v>1.4297940253259637E-7</v>
      </c>
    </row>
    <row r="79" spans="1:21" x14ac:dyDescent="0.3">
      <c r="A79" s="5" t="s">
        <v>41</v>
      </c>
      <c r="B79" s="5" t="s">
        <v>42</v>
      </c>
      <c r="C79" s="3" t="s">
        <v>15</v>
      </c>
      <c r="D79" s="1">
        <v>14115.524214600006</v>
      </c>
      <c r="E79" s="1">
        <v>16456.660328697999</v>
      </c>
      <c r="F79" s="1">
        <v>16372.258447398999</v>
      </c>
      <c r="G79" s="1">
        <v>14842.909962698999</v>
      </c>
      <c r="H79" s="1">
        <v>13461.4279776</v>
      </c>
      <c r="I79" s="1">
        <v>50077110.34044601</v>
      </c>
      <c r="J79" s="1">
        <v>57264793.463827021</v>
      </c>
      <c r="K79" s="1">
        <v>59252887.723908991</v>
      </c>
      <c r="L79" s="1">
        <v>60104289.948540002</v>
      </c>
      <c r="M79" s="1">
        <v>51218010.724452026</v>
      </c>
      <c r="N79" s="8">
        <v>0.78496703583912231</v>
      </c>
      <c r="O79" s="8">
        <v>0.81545298264558752</v>
      </c>
      <c r="P79" s="8">
        <v>0.81279785902944779</v>
      </c>
      <c r="Q79" s="8">
        <v>0.81191122562089812</v>
      </c>
      <c r="R79" s="8">
        <v>0.77313125475815914</v>
      </c>
      <c r="S79" s="1">
        <v>75248.780930995999</v>
      </c>
      <c r="T79" s="1">
        <v>277917092.20117402</v>
      </c>
      <c r="U79" s="8">
        <v>0.80052388643864325</v>
      </c>
    </row>
    <row r="80" spans="1:21" x14ac:dyDescent="0.3">
      <c r="A80" s="6"/>
      <c r="B80" s="6"/>
      <c r="C80" s="3" t="s">
        <v>21</v>
      </c>
      <c r="D80" s="1">
        <v>3568.3226999999997</v>
      </c>
      <c r="E80" s="1">
        <v>3293.7898999999998</v>
      </c>
      <c r="F80" s="1">
        <v>3447.9827999999998</v>
      </c>
      <c r="G80" s="1">
        <v>3120.1490999999996</v>
      </c>
      <c r="H80" s="1">
        <v>3597.928899999999</v>
      </c>
      <c r="I80" s="1">
        <v>12585891.244289996</v>
      </c>
      <c r="J80" s="1">
        <v>11110430.048536001</v>
      </c>
      <c r="K80" s="1">
        <v>8080296.9057260007</v>
      </c>
      <c r="L80" s="1">
        <v>7187214.2319809981</v>
      </c>
      <c r="M80" s="1">
        <v>11796784.538753999</v>
      </c>
      <c r="N80" s="8">
        <v>0.19843511655339727</v>
      </c>
      <c r="O80" s="8">
        <v>0.16321238601972249</v>
      </c>
      <c r="P80" s="8">
        <v>0.17117449292743026</v>
      </c>
      <c r="Q80" s="8">
        <v>0.1706730072652341</v>
      </c>
      <c r="R80" s="8">
        <v>0.20664013428711883</v>
      </c>
      <c r="S80" s="1">
        <v>17028.1734</v>
      </c>
      <c r="T80" s="1">
        <v>50760616.969286993</v>
      </c>
      <c r="U80" s="8">
        <v>0.18115189881440513</v>
      </c>
    </row>
    <row r="81" spans="1:21" hidden="1" x14ac:dyDescent="0.3">
      <c r="A81" s="6"/>
      <c r="B81" s="6"/>
      <c r="C81" s="3" t="s">
        <v>20</v>
      </c>
      <c r="D81" s="1">
        <v>181.18605640000004</v>
      </c>
      <c r="E81" s="1">
        <v>324.43684250000001</v>
      </c>
      <c r="F81" s="1">
        <v>262.43367660000001</v>
      </c>
      <c r="G81" s="1">
        <v>254.71860000000001</v>
      </c>
      <c r="H81" s="1">
        <v>185.61950000000004</v>
      </c>
      <c r="I81" s="1">
        <v>584422.40971000004</v>
      </c>
      <c r="J81" s="1">
        <v>1062010.8592940001</v>
      </c>
      <c r="K81" s="1">
        <v>875962.52692000009</v>
      </c>
      <c r="L81" s="1">
        <v>928384.95432400005</v>
      </c>
      <c r="M81" s="1">
        <v>666277.53251599998</v>
      </c>
      <c r="N81" s="8">
        <v>1.0075791693274945E-2</v>
      </c>
      <c r="O81" s="8">
        <v>1.6076347546372011E-2</v>
      </c>
      <c r="P81" s="8">
        <v>1.3028473204415702E-2</v>
      </c>
      <c r="Q81" s="8">
        <v>1.393317693324023E-2</v>
      </c>
      <c r="R81" s="8">
        <v>1.0660699383555877E-2</v>
      </c>
      <c r="S81" s="1">
        <v>1208.3946755000002</v>
      </c>
      <c r="T81" s="1">
        <v>4117058.2827639999</v>
      </c>
      <c r="U81" s="8">
        <v>1.2855341840954118E-2</v>
      </c>
    </row>
    <row r="82" spans="1:21" hidden="1" x14ac:dyDescent="0.3">
      <c r="A82" s="6"/>
      <c r="B82" s="6"/>
      <c r="C82" s="3" t="s">
        <v>22</v>
      </c>
      <c r="D82" s="1">
        <v>113.63616149999999</v>
      </c>
      <c r="E82" s="1">
        <v>97.302648900000008</v>
      </c>
      <c r="F82" s="1">
        <v>55.905520699999997</v>
      </c>
      <c r="G82" s="1">
        <v>59.059078900000003</v>
      </c>
      <c r="H82" s="1">
        <v>162.87964260000001</v>
      </c>
      <c r="I82" s="1">
        <v>308976.14597900002</v>
      </c>
      <c r="J82" s="1">
        <v>269435.16250600002</v>
      </c>
      <c r="K82" s="1">
        <v>175031.95540800001</v>
      </c>
      <c r="L82" s="1">
        <v>204026.34454600001</v>
      </c>
      <c r="M82" s="1">
        <v>498472.16726999998</v>
      </c>
      <c r="N82" s="8">
        <v>6.3193289530493347E-3</v>
      </c>
      <c r="O82" s="8">
        <v>4.8214968091948819E-3</v>
      </c>
      <c r="P82" s="8">
        <v>2.7754196330870493E-3</v>
      </c>
      <c r="Q82" s="8">
        <v>3.2305477331765124E-3</v>
      </c>
      <c r="R82" s="8">
        <v>9.3546793599789957E-3</v>
      </c>
      <c r="S82" s="1">
        <v>488.78305260000002</v>
      </c>
      <c r="T82" s="1">
        <v>1455941.7757090002</v>
      </c>
      <c r="U82" s="8">
        <v>5.199851798948163E-3</v>
      </c>
    </row>
    <row r="83" spans="1:21" hidden="1" x14ac:dyDescent="0.3">
      <c r="A83" s="6"/>
      <c r="B83" s="6"/>
      <c r="C83" s="3" t="s">
        <v>19</v>
      </c>
      <c r="D83" s="1">
        <v>2.0634999999999999</v>
      </c>
      <c r="E83" s="1">
        <v>4.7072000000000003</v>
      </c>
      <c r="F83" s="1">
        <v>2.4260000000000002</v>
      </c>
      <c r="G83" s="1">
        <v>2.8222000000000005</v>
      </c>
      <c r="H83" s="1">
        <v>3.2204999999999995</v>
      </c>
      <c r="I83" s="1">
        <v>6913.1736350000001</v>
      </c>
      <c r="J83" s="1">
        <v>16941.839376</v>
      </c>
      <c r="K83" s="1">
        <v>7697.3396660000008</v>
      </c>
      <c r="L83" s="1">
        <v>9610.6107670000019</v>
      </c>
      <c r="M83" s="1">
        <v>8429.8784239999986</v>
      </c>
      <c r="N83" s="8">
        <v>1.1475163471284009E-4</v>
      </c>
      <c r="O83" s="8">
        <v>2.3324904344142831E-4</v>
      </c>
      <c r="P83" s="8">
        <v>1.2043833856768249E-4</v>
      </c>
      <c r="Q83" s="8">
        <v>1.5437511018429978E-4</v>
      </c>
      <c r="R83" s="8">
        <v>1.8496323050510148E-4</v>
      </c>
      <c r="S83" s="1">
        <v>15.2394</v>
      </c>
      <c r="T83" s="1">
        <v>49592.841868000003</v>
      </c>
      <c r="U83" s="8">
        <v>1.6212227711941466E-4</v>
      </c>
    </row>
    <row r="84" spans="1:21" hidden="1" x14ac:dyDescent="0.3">
      <c r="A84" s="6"/>
      <c r="B84" s="6"/>
      <c r="C84" s="3" t="s">
        <v>17</v>
      </c>
      <c r="D84" s="1">
        <v>0.73360000000000014</v>
      </c>
      <c r="E84" s="1">
        <v>3.4604999999999997</v>
      </c>
      <c r="F84" s="1">
        <v>1.8001</v>
      </c>
      <c r="G84" s="1">
        <v>1.6475</v>
      </c>
      <c r="H84" s="1">
        <v>0.36899999999999999</v>
      </c>
      <c r="I84" s="1">
        <v>2305.1289600000005</v>
      </c>
      <c r="J84" s="1">
        <v>12093.902312000002</v>
      </c>
      <c r="K84" s="1">
        <v>6005.2918630000004</v>
      </c>
      <c r="L84" s="1">
        <v>5746.8417300000001</v>
      </c>
      <c r="M84" s="1">
        <v>1214.63914</v>
      </c>
      <c r="N84" s="8">
        <v>4.0795638102902601E-5</v>
      </c>
      <c r="O84" s="8">
        <v>1.7147312942493681E-4</v>
      </c>
      <c r="P84" s="8">
        <v>8.9365644375797711E-5</v>
      </c>
      <c r="Q84" s="8">
        <v>9.0118699606205738E-5</v>
      </c>
      <c r="R84" s="8">
        <v>2.1192806103518852E-5</v>
      </c>
      <c r="S84" s="1">
        <v>8.0106999999999999</v>
      </c>
      <c r="T84" s="1">
        <v>27365.804005000005</v>
      </c>
      <c r="U84" s="8">
        <v>8.522073869840644E-5</v>
      </c>
    </row>
    <row r="85" spans="1:21" hidden="1" x14ac:dyDescent="0.3">
      <c r="A85" s="6"/>
      <c r="B85" s="6"/>
      <c r="C85" s="3" t="s">
        <v>18</v>
      </c>
      <c r="D85" s="1">
        <v>1.95E-2</v>
      </c>
      <c r="E85" s="1">
        <v>0.64710000000000012</v>
      </c>
      <c r="F85" s="1">
        <v>0.216</v>
      </c>
      <c r="G85" s="1">
        <v>0.13800000000000001</v>
      </c>
      <c r="H85" s="1">
        <v>0.12319999999999999</v>
      </c>
      <c r="I85" s="1">
        <v>43.408000000000001</v>
      </c>
      <c r="J85" s="1">
        <v>1811.8328799999999</v>
      </c>
      <c r="K85" s="1">
        <v>714.647651</v>
      </c>
      <c r="L85" s="1">
        <v>461.59599700000001</v>
      </c>
      <c r="M85" s="1">
        <v>344.83958200000001</v>
      </c>
      <c r="N85" s="8">
        <v>1.084398777271811E-6</v>
      </c>
      <c r="O85" s="8">
        <v>3.206480625657467E-5</v>
      </c>
      <c r="P85" s="8">
        <v>1.0723281587229768E-5</v>
      </c>
      <c r="Q85" s="8">
        <v>7.5486376604894655E-6</v>
      </c>
      <c r="R85" s="8">
        <v>7.0757553169472151E-6</v>
      </c>
      <c r="S85" s="1">
        <v>1.1438000000000001</v>
      </c>
      <c r="T85" s="1">
        <v>3376.32411</v>
      </c>
      <c r="U85" s="8">
        <v>1.2168160201135643E-5</v>
      </c>
    </row>
    <row r="86" spans="1:21" hidden="1" x14ac:dyDescent="0.3">
      <c r="A86" s="6"/>
      <c r="B86" s="6"/>
      <c r="C86" s="3" t="s">
        <v>24</v>
      </c>
      <c r="D86" s="1">
        <v>0.82889999999999997</v>
      </c>
      <c r="F86" s="1">
        <v>6.5020700000000001E-2</v>
      </c>
      <c r="H86" s="1">
        <v>7.3000000000000004E-6</v>
      </c>
      <c r="I86" s="1">
        <v>3094.5020599999998</v>
      </c>
      <c r="K86" s="1">
        <v>350.48553600000002</v>
      </c>
      <c r="M86" s="1">
        <v>17.088750000000001</v>
      </c>
      <c r="N86" s="8">
        <v>4.6095289563107899E-5</v>
      </c>
      <c r="O86" s="22"/>
      <c r="P86" s="8">
        <v>3.227941088420327E-6</v>
      </c>
      <c r="Q86" s="22"/>
      <c r="R86" s="8">
        <v>4.1926147576067106E-10</v>
      </c>
      <c r="S86" s="1">
        <v>0.89392800000000006</v>
      </c>
      <c r="T86" s="1">
        <v>3462.0763459999998</v>
      </c>
      <c r="U86" s="8">
        <v>9.5099310301458145E-6</v>
      </c>
    </row>
    <row r="87" spans="1:21" x14ac:dyDescent="0.3">
      <c r="A87" s="5" t="s">
        <v>43</v>
      </c>
      <c r="B87" s="5" t="s">
        <v>44</v>
      </c>
      <c r="C87" s="3" t="s">
        <v>15</v>
      </c>
      <c r="D87" s="1">
        <v>18285.448265399998</v>
      </c>
      <c r="E87" s="1">
        <v>20523.639950099005</v>
      </c>
      <c r="F87" s="1">
        <v>16776.1626708</v>
      </c>
      <c r="G87" s="1">
        <v>11594.281121299997</v>
      </c>
      <c r="H87" s="1">
        <v>9096.2168939999992</v>
      </c>
      <c r="I87" s="1">
        <v>29763756.056155</v>
      </c>
      <c r="J87" s="1">
        <v>31985754.581148002</v>
      </c>
      <c r="K87" s="1">
        <v>26648756.260818999</v>
      </c>
      <c r="L87" s="1">
        <v>25203359.288504001</v>
      </c>
      <c r="M87" s="1">
        <v>18108455.910251003</v>
      </c>
      <c r="N87" s="8">
        <v>0.9704531672897263</v>
      </c>
      <c r="O87" s="8">
        <v>0.96833978838495949</v>
      </c>
      <c r="P87" s="8">
        <v>0.94978043773890708</v>
      </c>
      <c r="Q87" s="8">
        <v>0.93886206149905904</v>
      </c>
      <c r="R87" s="8">
        <v>0.93328712297094296</v>
      </c>
      <c r="S87" s="1">
        <v>76275.748901599</v>
      </c>
      <c r="T87" s="1">
        <v>131710082.09687701</v>
      </c>
      <c r="U87" s="8">
        <v>0.95588719447366888</v>
      </c>
    </row>
    <row r="88" spans="1:21" hidden="1" x14ac:dyDescent="0.3">
      <c r="A88" s="6"/>
      <c r="B88" s="6"/>
      <c r="C88" s="3" t="s">
        <v>20</v>
      </c>
      <c r="D88" s="1">
        <v>314.82743470000003</v>
      </c>
      <c r="E88" s="1">
        <v>322.05386070000003</v>
      </c>
      <c r="F88" s="1">
        <v>535.22441490000006</v>
      </c>
      <c r="G88" s="1">
        <v>452.54340000000002</v>
      </c>
      <c r="H88" s="1">
        <v>323.45010000000002</v>
      </c>
      <c r="I88" s="1">
        <v>406892.185795</v>
      </c>
      <c r="J88" s="1">
        <v>400283.29154200002</v>
      </c>
      <c r="K88" s="1">
        <v>737450.09683499997</v>
      </c>
      <c r="L88" s="1">
        <v>820726.9570060001</v>
      </c>
      <c r="M88" s="1">
        <v>604298.90006099991</v>
      </c>
      <c r="N88" s="8">
        <v>1.6708656890432053E-2</v>
      </c>
      <c r="O88" s="8">
        <v>1.5195041818948537E-2</v>
      </c>
      <c r="P88" s="8">
        <v>3.0301666063186253E-2</v>
      </c>
      <c r="Q88" s="8">
        <v>3.6645293054111711E-2</v>
      </c>
      <c r="R88" s="8">
        <v>3.3186523229539855E-2</v>
      </c>
      <c r="S88" s="1">
        <v>1948.0992103000001</v>
      </c>
      <c r="T88" s="1">
        <v>2969651.4312390001</v>
      </c>
      <c r="U88" s="8">
        <v>2.4413566769332627E-2</v>
      </c>
    </row>
    <row r="89" spans="1:21" hidden="1" x14ac:dyDescent="0.3">
      <c r="A89" s="6"/>
      <c r="B89" s="6"/>
      <c r="C89" s="3" t="s">
        <v>21</v>
      </c>
      <c r="D89" s="1">
        <v>230.97500000000008</v>
      </c>
      <c r="E89" s="1">
        <v>336.23990000000003</v>
      </c>
      <c r="F89" s="1">
        <v>331.52600000000001</v>
      </c>
      <c r="G89" s="1">
        <v>278.06930000000011</v>
      </c>
      <c r="H89" s="1">
        <v>267.46629999999993</v>
      </c>
      <c r="I89" s="1">
        <v>401980.84500000009</v>
      </c>
      <c r="J89" s="1">
        <v>480361.4380480001</v>
      </c>
      <c r="K89" s="1">
        <v>524344.28989599994</v>
      </c>
      <c r="L89" s="1">
        <v>578224.1735439999</v>
      </c>
      <c r="M89" s="1">
        <v>542216.72803</v>
      </c>
      <c r="N89" s="8">
        <v>1.2258404446058094E-2</v>
      </c>
      <c r="O89" s="8">
        <v>1.5864362968958112E-2</v>
      </c>
      <c r="P89" s="8">
        <v>1.8769304731998851E-2</v>
      </c>
      <c r="Q89" s="8">
        <v>2.2517024859608402E-2</v>
      </c>
      <c r="R89" s="8">
        <v>2.7442491370598038E-2</v>
      </c>
      <c r="S89" s="1">
        <v>1444.2765000000002</v>
      </c>
      <c r="T89" s="1">
        <v>2527127.4745180001</v>
      </c>
      <c r="U89" s="8">
        <v>1.809966380546817E-2</v>
      </c>
    </row>
    <row r="90" spans="1:21" hidden="1" x14ac:dyDescent="0.3">
      <c r="A90" s="6"/>
      <c r="B90" s="6"/>
      <c r="C90" s="3" t="s">
        <v>22</v>
      </c>
      <c r="D90" s="1">
        <v>7.0819536000000003</v>
      </c>
      <c r="E90" s="1">
        <v>6.2650010000000016</v>
      </c>
      <c r="F90" s="1">
        <v>12.163201799999998</v>
      </c>
      <c r="G90" s="1">
        <v>14.7029142</v>
      </c>
      <c r="H90" s="1">
        <v>54.551734600000003</v>
      </c>
      <c r="I90" s="1">
        <v>12637.256806999996</v>
      </c>
      <c r="J90" s="1">
        <v>9606.7915279999997</v>
      </c>
      <c r="K90" s="1">
        <v>16143.313880000002</v>
      </c>
      <c r="L90" s="1">
        <v>33047.746451999999</v>
      </c>
      <c r="M90" s="1">
        <v>135278.72711500002</v>
      </c>
      <c r="N90" s="8">
        <v>3.7585648445510162E-4</v>
      </c>
      <c r="O90" s="8">
        <v>2.9559326500182032E-4</v>
      </c>
      <c r="P90" s="8">
        <v>6.8861821124435751E-4</v>
      </c>
      <c r="Q90" s="8">
        <v>1.1905876864151824E-3</v>
      </c>
      <c r="R90" s="8">
        <v>5.5970995449208171E-3</v>
      </c>
      <c r="S90" s="1">
        <v>94.764805199999998</v>
      </c>
      <c r="T90" s="1">
        <v>206713.83578200001</v>
      </c>
      <c r="U90" s="8">
        <v>1.1875919290459144E-3</v>
      </c>
    </row>
    <row r="91" spans="1:21" hidden="1" x14ac:dyDescent="0.3">
      <c r="A91" s="6"/>
      <c r="B91" s="6"/>
      <c r="C91" s="3" t="s">
        <v>19</v>
      </c>
      <c r="D91" s="1">
        <v>2.9989000000000003</v>
      </c>
      <c r="E91" s="1">
        <v>3.5164000000000013</v>
      </c>
      <c r="F91" s="1">
        <v>5.5929000000000002</v>
      </c>
      <c r="G91" s="1">
        <v>4.0035999999999996</v>
      </c>
      <c r="H91" s="1">
        <v>2.2633999999999999</v>
      </c>
      <c r="I91" s="1">
        <v>4876.7027199999993</v>
      </c>
      <c r="J91" s="1">
        <v>5661.8231919999998</v>
      </c>
      <c r="K91" s="1">
        <v>6698.5252850000006</v>
      </c>
      <c r="L91" s="1">
        <v>4375.6748880000005</v>
      </c>
      <c r="M91" s="1">
        <v>3844.5031250000002</v>
      </c>
      <c r="N91" s="8">
        <v>1.5915890937670142E-4</v>
      </c>
      <c r="O91" s="8">
        <v>1.6590965540985565E-4</v>
      </c>
      <c r="P91" s="8">
        <v>3.1664136277575924E-4</v>
      </c>
      <c r="Q91" s="8">
        <v>3.2419674062519004E-4</v>
      </c>
      <c r="R91" s="8">
        <v>2.322286395265931E-4</v>
      </c>
      <c r="S91" s="1">
        <v>18.3752</v>
      </c>
      <c r="T91" s="1">
        <v>25457.229210000001</v>
      </c>
      <c r="U91" s="8">
        <v>2.3027788817324017E-4</v>
      </c>
    </row>
    <row r="92" spans="1:21" hidden="1" x14ac:dyDescent="0.3">
      <c r="A92" s="6"/>
      <c r="B92" s="6"/>
      <c r="C92" s="3" t="s">
        <v>17</v>
      </c>
      <c r="D92" s="1">
        <v>0.81070000000000009</v>
      </c>
      <c r="E92" s="1">
        <v>2.5502999999999996</v>
      </c>
      <c r="F92" s="1">
        <v>2.3569999999999993</v>
      </c>
      <c r="G92" s="1">
        <v>5.2619999999999996</v>
      </c>
      <c r="H92" s="1">
        <v>0.96150000000000002</v>
      </c>
      <c r="I92" s="1">
        <v>1614.9545700000001</v>
      </c>
      <c r="J92" s="1">
        <v>4277.4368640000012</v>
      </c>
      <c r="K92" s="1">
        <v>5073.8940000000002</v>
      </c>
      <c r="L92" s="1">
        <v>10662.72</v>
      </c>
      <c r="M92" s="1">
        <v>2563.2451000000001</v>
      </c>
      <c r="N92" s="8">
        <v>4.3025818744103448E-5</v>
      </c>
      <c r="O92" s="8">
        <v>1.2032743549987335E-4</v>
      </c>
      <c r="P92" s="8">
        <v>1.3344127233858361E-4</v>
      </c>
      <c r="Q92" s="8">
        <v>4.2609732470020732E-4</v>
      </c>
      <c r="R92" s="8">
        <v>9.8651514051789025E-5</v>
      </c>
      <c r="S92" s="1">
        <v>11.9415</v>
      </c>
      <c r="T92" s="1">
        <v>24192.250534000006</v>
      </c>
      <c r="U92" s="8">
        <v>1.4965080116791912E-4</v>
      </c>
    </row>
    <row r="93" spans="1:21" hidden="1" x14ac:dyDescent="0.3">
      <c r="A93" s="6"/>
      <c r="B93" s="6"/>
      <c r="C93" s="3" t="s">
        <v>18</v>
      </c>
      <c r="D93" s="1">
        <v>3.2599999999999997E-2</v>
      </c>
      <c r="E93" s="1">
        <v>0.35219999999999996</v>
      </c>
      <c r="F93" s="1">
        <v>0.15870000000000001</v>
      </c>
      <c r="H93" s="1">
        <v>1.3252999999999999</v>
      </c>
      <c r="I93" s="1">
        <v>20.3475</v>
      </c>
      <c r="J93" s="1">
        <v>348.56888800000002</v>
      </c>
      <c r="K93" s="1">
        <v>179.166607</v>
      </c>
      <c r="M93" s="1">
        <v>3077.6269120000002</v>
      </c>
      <c r="N93" s="8">
        <v>1.7301612076696339E-6</v>
      </c>
      <c r="O93" s="8">
        <v>1.6617387281125904E-5</v>
      </c>
      <c r="P93" s="8">
        <v>8.9847814680242794E-6</v>
      </c>
      <c r="Q93" s="22"/>
      <c r="R93" s="8">
        <v>1.3597800475593968E-4</v>
      </c>
      <c r="S93" s="1">
        <v>1.8687999999999998</v>
      </c>
      <c r="T93" s="1">
        <v>3625.7099070000004</v>
      </c>
      <c r="U93" s="8">
        <v>2.3419789576067262E-5</v>
      </c>
    </row>
    <row r="94" spans="1:21" hidden="1" x14ac:dyDescent="0.3">
      <c r="A94" s="6"/>
      <c r="B94" s="6"/>
      <c r="C94" s="3" t="s">
        <v>24</v>
      </c>
      <c r="E94" s="1">
        <v>0.05</v>
      </c>
      <c r="F94" s="1">
        <v>1.5999999999999997E-2</v>
      </c>
      <c r="G94" s="1">
        <v>0.42900000000000005</v>
      </c>
      <c r="H94" s="1">
        <v>0.192</v>
      </c>
      <c r="J94" s="1">
        <v>82.53</v>
      </c>
      <c r="K94" s="1">
        <v>56.793000000000006</v>
      </c>
      <c r="L94" s="1">
        <v>1616.6030000000001</v>
      </c>
      <c r="M94" s="1">
        <v>767.19400000000007</v>
      </c>
      <c r="N94" s="22"/>
      <c r="O94" s="8">
        <v>2.3590839411024856E-6</v>
      </c>
      <c r="P94" s="8">
        <v>9.0583808121227751E-7</v>
      </c>
      <c r="Q94" s="8">
        <v>3.4738835480119534E-5</v>
      </c>
      <c r="R94" s="8">
        <v>1.9699522306753504E-5</v>
      </c>
      <c r="S94" s="1">
        <v>0.68700000000000006</v>
      </c>
      <c r="T94" s="1">
        <v>2523.1200000000003</v>
      </c>
      <c r="U94" s="8">
        <v>8.6094795798149677E-6</v>
      </c>
    </row>
    <row r="95" spans="1:21" hidden="1" x14ac:dyDescent="0.3">
      <c r="A95" s="6"/>
      <c r="B95" s="6"/>
      <c r="C95" s="3" t="s">
        <v>16</v>
      </c>
      <c r="H95" s="1">
        <v>2E-3</v>
      </c>
      <c r="M95" s="1">
        <v>8.6010000000000009</v>
      </c>
      <c r="N95" s="22"/>
      <c r="O95" s="22"/>
      <c r="P95" s="22"/>
      <c r="Q95" s="22"/>
      <c r="R95" s="8">
        <v>2.0520335736201565E-7</v>
      </c>
      <c r="S95" s="1">
        <v>2E-3</v>
      </c>
      <c r="T95" s="1">
        <v>8.6010000000000009</v>
      </c>
      <c r="U95" s="8">
        <v>2.5063987131921303E-8</v>
      </c>
    </row>
    <row r="96" spans="1:21" x14ac:dyDescent="0.3">
      <c r="A96" s="5" t="s">
        <v>45</v>
      </c>
      <c r="B96" s="5" t="s">
        <v>46</v>
      </c>
      <c r="C96" s="3" t="s">
        <v>15</v>
      </c>
      <c r="D96" s="1">
        <v>12600.110410699999</v>
      </c>
      <c r="E96" s="1">
        <v>11826.1939408</v>
      </c>
      <c r="F96" s="1">
        <v>11570.8339478</v>
      </c>
      <c r="G96" s="1">
        <v>15363.241238300001</v>
      </c>
      <c r="H96" s="1">
        <v>14483.324698200002</v>
      </c>
      <c r="I96" s="1">
        <v>15522706.580778999</v>
      </c>
      <c r="J96" s="1">
        <v>14280381.618768001</v>
      </c>
      <c r="K96" s="1">
        <v>13147608.788892997</v>
      </c>
      <c r="L96" s="1">
        <v>14273811.068003001</v>
      </c>
      <c r="M96" s="1">
        <v>16593462.829016</v>
      </c>
      <c r="N96" s="8">
        <v>0.96699987364031748</v>
      </c>
      <c r="O96" s="8">
        <v>0.9575768736306266</v>
      </c>
      <c r="P96" s="8">
        <v>0.95865437740799586</v>
      </c>
      <c r="Q96" s="8">
        <v>0.95737126924466009</v>
      </c>
      <c r="R96" s="8">
        <v>0.95078776911282359</v>
      </c>
      <c r="S96" s="1">
        <v>65843.704235800004</v>
      </c>
      <c r="T96" s="1">
        <v>73817970.885459006</v>
      </c>
      <c r="U96" s="8">
        <v>0.95799983598799199</v>
      </c>
    </row>
    <row r="97" spans="1:21" x14ac:dyDescent="0.3">
      <c r="A97" s="6"/>
      <c r="B97" s="6"/>
      <c r="C97" s="3" t="s">
        <v>20</v>
      </c>
      <c r="D97" s="1">
        <v>315.95854729999996</v>
      </c>
      <c r="E97" s="1">
        <v>400.32055709999997</v>
      </c>
      <c r="F97" s="1">
        <v>414.55420000000004</v>
      </c>
      <c r="G97" s="1">
        <v>588.99829999999986</v>
      </c>
      <c r="H97" s="1">
        <v>643.80939899999998</v>
      </c>
      <c r="I97" s="1">
        <v>361939.75962999999</v>
      </c>
      <c r="J97" s="1">
        <v>453588.69378399994</v>
      </c>
      <c r="K97" s="1">
        <v>438844.56641099998</v>
      </c>
      <c r="L97" s="1">
        <v>505356.90515499999</v>
      </c>
      <c r="M97" s="1">
        <v>710462.9418139999</v>
      </c>
      <c r="N97" s="8">
        <v>2.4248349050594104E-2</v>
      </c>
      <c r="O97" s="8">
        <v>3.2414292327422906E-2</v>
      </c>
      <c r="P97" s="8">
        <v>3.4346201863732689E-2</v>
      </c>
      <c r="Q97" s="8">
        <v>3.6703846623731294E-2</v>
      </c>
      <c r="R97" s="8">
        <v>4.2264197963134333E-2</v>
      </c>
      <c r="S97" s="1">
        <v>2363.6410034</v>
      </c>
      <c r="T97" s="1">
        <v>2470192.8667939999</v>
      </c>
      <c r="U97" s="8">
        <v>3.4390041080959249E-2</v>
      </c>
    </row>
    <row r="98" spans="1:21" hidden="1" x14ac:dyDescent="0.3">
      <c r="A98" s="6"/>
      <c r="B98" s="6"/>
      <c r="C98" s="3" t="s">
        <v>21</v>
      </c>
      <c r="D98" s="1">
        <v>87.841029699999979</v>
      </c>
      <c r="E98" s="1">
        <v>98.468549999999993</v>
      </c>
      <c r="F98" s="1">
        <v>50.677999999999997</v>
      </c>
      <c r="G98" s="1">
        <v>50.131199999999986</v>
      </c>
      <c r="H98" s="1">
        <v>46.047600000000003</v>
      </c>
      <c r="I98" s="1">
        <v>142998.99349999998</v>
      </c>
      <c r="J98" s="1">
        <v>148249.46460800001</v>
      </c>
      <c r="K98" s="1">
        <v>63012.566439999995</v>
      </c>
      <c r="L98" s="1">
        <v>58369.123879000013</v>
      </c>
      <c r="M98" s="1">
        <v>64912.595169</v>
      </c>
      <c r="N98" s="8">
        <v>6.7413904998961339E-3</v>
      </c>
      <c r="O98" s="8">
        <v>7.9730813423107595E-3</v>
      </c>
      <c r="P98" s="8">
        <v>4.1987195354678472E-3</v>
      </c>
      <c r="Q98" s="8">
        <v>3.1239612675683414E-3</v>
      </c>
      <c r="R98" s="8">
        <v>3.0228898260107953E-3</v>
      </c>
      <c r="S98" s="1">
        <v>333.16637969999999</v>
      </c>
      <c r="T98" s="1">
        <v>477542.74359600001</v>
      </c>
      <c r="U98" s="8">
        <v>4.8474389588758085E-3</v>
      </c>
    </row>
    <row r="99" spans="1:21" hidden="1" x14ac:dyDescent="0.3">
      <c r="A99" s="6"/>
      <c r="B99" s="6"/>
      <c r="C99" s="3" t="s">
        <v>17</v>
      </c>
      <c r="D99" s="1">
        <v>11.225704699999998</v>
      </c>
      <c r="E99" s="1">
        <v>15.785</v>
      </c>
      <c r="F99" s="1">
        <v>17.092200000000002</v>
      </c>
      <c r="G99" s="1">
        <v>31.543800000000001</v>
      </c>
      <c r="H99" s="1">
        <v>47.234099999999998</v>
      </c>
      <c r="I99" s="1">
        <v>12271.36046</v>
      </c>
      <c r="J99" s="1">
        <v>17691.201055999998</v>
      </c>
      <c r="K99" s="1">
        <v>19557.223890000001</v>
      </c>
      <c r="L99" s="1">
        <v>30015.438909</v>
      </c>
      <c r="M99" s="1">
        <v>54278.076472000008</v>
      </c>
      <c r="N99" s="8">
        <v>8.6152062740698255E-4</v>
      </c>
      <c r="O99" s="8">
        <v>1.278124731077845E-3</v>
      </c>
      <c r="P99" s="8">
        <v>1.4161047011350793E-3</v>
      </c>
      <c r="Q99" s="8">
        <v>1.9656742593818278E-3</v>
      </c>
      <c r="R99" s="8">
        <v>3.1007800695536029E-3</v>
      </c>
      <c r="S99" s="1">
        <v>122.8808047</v>
      </c>
      <c r="T99" s="1">
        <v>133813.30078699999</v>
      </c>
      <c r="U99" s="8">
        <v>1.7878670727134883E-3</v>
      </c>
    </row>
    <row r="100" spans="1:21" hidden="1" x14ac:dyDescent="0.3">
      <c r="A100" s="6"/>
      <c r="B100" s="6"/>
      <c r="C100" s="3" t="s">
        <v>18</v>
      </c>
      <c r="D100" s="1">
        <v>5.7398000000000007</v>
      </c>
      <c r="E100" s="1">
        <v>6.1897000000000002</v>
      </c>
      <c r="F100" s="1">
        <v>16.029599999999999</v>
      </c>
      <c r="G100" s="1">
        <v>11.201599999999999</v>
      </c>
      <c r="H100" s="1">
        <v>10.5426</v>
      </c>
      <c r="I100" s="1">
        <v>5393.1591349999999</v>
      </c>
      <c r="J100" s="1">
        <v>6139.3550879999993</v>
      </c>
      <c r="K100" s="1">
        <v>17547.715588999999</v>
      </c>
      <c r="L100" s="1">
        <v>8487.5722310000001</v>
      </c>
      <c r="M100" s="1">
        <v>11630.239471000001</v>
      </c>
      <c r="N100" s="8">
        <v>4.4050295543500266E-4</v>
      </c>
      <c r="O100" s="8">
        <v>5.0118521684843441E-4</v>
      </c>
      <c r="P100" s="8">
        <v>1.3280673007169857E-3</v>
      </c>
      <c r="Q100" s="8">
        <v>6.9803564516296326E-4</v>
      </c>
      <c r="R100" s="8">
        <v>6.920907556463618E-4</v>
      </c>
      <c r="S100" s="1">
        <v>49.703299999999999</v>
      </c>
      <c r="T100" s="1">
        <v>49198.041514000004</v>
      </c>
      <c r="U100" s="8">
        <v>7.2316334265672599E-4</v>
      </c>
    </row>
    <row r="101" spans="1:21" hidden="1" x14ac:dyDescent="0.3">
      <c r="A101" s="6"/>
      <c r="B101" s="6"/>
      <c r="C101" s="3" t="s">
        <v>19</v>
      </c>
      <c r="D101" s="1">
        <v>7.5546476000000009</v>
      </c>
      <c r="E101" s="1">
        <v>2.9000999999999997</v>
      </c>
      <c r="F101" s="1">
        <v>0.56099999999999994</v>
      </c>
      <c r="G101" s="1">
        <v>2.1949000000000001</v>
      </c>
      <c r="H101" s="1">
        <v>1.7729999999999999</v>
      </c>
      <c r="I101" s="1">
        <v>9144.3961800000016</v>
      </c>
      <c r="J101" s="1">
        <v>3209.2459920000001</v>
      </c>
      <c r="K101" s="1">
        <v>624.32806100000005</v>
      </c>
      <c r="L101" s="1">
        <v>1537.5486500000002</v>
      </c>
      <c r="M101" s="1">
        <v>2075.2014409999997</v>
      </c>
      <c r="N101" s="8">
        <v>5.7978406827240495E-4</v>
      </c>
      <c r="O101" s="8">
        <v>2.3482353706676327E-4</v>
      </c>
      <c r="P101" s="8">
        <v>4.6479372891539959E-5</v>
      </c>
      <c r="Q101" s="8">
        <v>1.3677674953294067E-4</v>
      </c>
      <c r="R101" s="8">
        <v>1.1639224762022644E-4</v>
      </c>
      <c r="S101" s="1">
        <v>14.983647600000001</v>
      </c>
      <c r="T101" s="1">
        <v>16590.720324000002</v>
      </c>
      <c r="U101" s="8">
        <v>2.1800614211946553E-4</v>
      </c>
    </row>
    <row r="102" spans="1:21" hidden="1" x14ac:dyDescent="0.3">
      <c r="A102" s="6"/>
      <c r="B102" s="6"/>
      <c r="C102" s="3" t="s">
        <v>24</v>
      </c>
      <c r="D102" s="1">
        <v>1.2738</v>
      </c>
      <c r="I102" s="1">
        <v>1383.345135</v>
      </c>
      <c r="N102" s="8">
        <v>9.7758225832451719E-5</v>
      </c>
      <c r="O102" s="22"/>
      <c r="P102" s="22"/>
      <c r="Q102" s="22"/>
      <c r="R102" s="22"/>
      <c r="S102" s="1">
        <v>1.2738</v>
      </c>
      <c r="T102" s="1">
        <v>1383.345135</v>
      </c>
      <c r="U102" s="8">
        <v>1.8533285835671626E-5</v>
      </c>
    </row>
    <row r="103" spans="1:21" hidden="1" x14ac:dyDescent="0.3">
      <c r="A103" s="6"/>
      <c r="B103" s="6"/>
      <c r="C103" s="3" t="s">
        <v>22</v>
      </c>
      <c r="D103" s="1">
        <v>0.40160000000000001</v>
      </c>
      <c r="E103" s="1">
        <v>8.8500000000000009E-2</v>
      </c>
      <c r="F103" s="1">
        <v>0.12130000000000001</v>
      </c>
      <c r="G103" s="1">
        <v>7.0000000000000001E-3</v>
      </c>
      <c r="H103" s="1">
        <v>0.2419</v>
      </c>
      <c r="I103" s="1">
        <v>343.19450000000001</v>
      </c>
      <c r="J103" s="1">
        <v>75.381640000000004</v>
      </c>
      <c r="K103" s="1">
        <v>118.45993800000001</v>
      </c>
      <c r="L103" s="1">
        <v>6.1040000000000001</v>
      </c>
      <c r="M103" s="1">
        <v>151.24641200000002</v>
      </c>
      <c r="N103" s="8">
        <v>3.0820932245495846E-5</v>
      </c>
      <c r="O103" s="8">
        <v>7.1659194615387583E-6</v>
      </c>
      <c r="P103" s="8">
        <v>1.0049818060149372E-5</v>
      </c>
      <c r="Q103" s="8">
        <v>4.3620996251792092E-7</v>
      </c>
      <c r="R103" s="8">
        <v>1.5880025211129598E-5</v>
      </c>
      <c r="S103" s="1">
        <v>0.86030000000000006</v>
      </c>
      <c r="T103" s="1">
        <v>694.38649000000009</v>
      </c>
      <c r="U103" s="8">
        <v>1.2517024497117524E-5</v>
      </c>
    </row>
    <row r="104" spans="1:21" hidden="1" x14ac:dyDescent="0.3">
      <c r="A104" s="6"/>
      <c r="B104" s="6"/>
      <c r="C104" s="3" t="s">
        <v>23</v>
      </c>
      <c r="E104" s="1">
        <v>0.17849999999999999</v>
      </c>
      <c r="J104" s="1">
        <v>241.7792</v>
      </c>
      <c r="N104" s="22"/>
      <c r="O104" s="8">
        <v>1.4453295185137493E-5</v>
      </c>
      <c r="P104" s="22"/>
      <c r="Q104" s="22"/>
      <c r="R104" s="22"/>
      <c r="S104" s="1">
        <v>0.17849999999999999</v>
      </c>
      <c r="T104" s="1">
        <v>241.7792</v>
      </c>
      <c r="U104" s="8">
        <v>2.5971043505003809E-6</v>
      </c>
    </row>
    <row r="105" spans="1:21" x14ac:dyDescent="0.3">
      <c r="A105" s="5" t="s">
        <v>47</v>
      </c>
      <c r="B105" s="5" t="s">
        <v>48</v>
      </c>
      <c r="C105" s="3" t="s">
        <v>17</v>
      </c>
      <c r="D105" s="1">
        <v>6259.0066999999999</v>
      </c>
      <c r="E105" s="1">
        <v>7229.4696000000004</v>
      </c>
      <c r="F105" s="1">
        <v>6648.4429</v>
      </c>
      <c r="G105" s="1">
        <v>4184.5544</v>
      </c>
      <c r="H105" s="1">
        <v>3136.0819000000001</v>
      </c>
      <c r="I105" s="1">
        <v>27356106.770744998</v>
      </c>
      <c r="J105" s="1">
        <v>24913405.356874</v>
      </c>
      <c r="K105" s="1">
        <v>17182947.344683997</v>
      </c>
      <c r="L105" s="1">
        <v>10408654.838702001</v>
      </c>
      <c r="M105" s="1">
        <v>8419924.838312</v>
      </c>
      <c r="N105" s="8">
        <v>0.49963794813395462</v>
      </c>
      <c r="O105" s="8">
        <v>0.50847963017635223</v>
      </c>
      <c r="P105" s="8">
        <v>0.45617398938331133</v>
      </c>
      <c r="Q105" s="8">
        <v>0.3332907322932957</v>
      </c>
      <c r="R105" s="8">
        <v>0.28589194059348477</v>
      </c>
      <c r="S105" s="1">
        <v>27457.555500000002</v>
      </c>
      <c r="T105" s="1">
        <v>88281039.149316996</v>
      </c>
      <c r="U105" s="8">
        <v>0.42344024396742991</v>
      </c>
    </row>
    <row r="106" spans="1:21" x14ac:dyDescent="0.3">
      <c r="A106" s="6"/>
      <c r="B106" s="6"/>
      <c r="C106" s="3" t="s">
        <v>15</v>
      </c>
      <c r="D106" s="1">
        <v>4627.0908225999992</v>
      </c>
      <c r="E106" s="1">
        <v>5284.6450999999997</v>
      </c>
      <c r="F106" s="1">
        <v>5929.8799054000001</v>
      </c>
      <c r="G106" s="1">
        <v>5407.1333043989998</v>
      </c>
      <c r="H106" s="1">
        <v>4669.5523229980008</v>
      </c>
      <c r="I106" s="1">
        <v>9071051.9249570016</v>
      </c>
      <c r="J106" s="1">
        <v>10423939.045128999</v>
      </c>
      <c r="K106" s="1">
        <v>13950883.473474</v>
      </c>
      <c r="L106" s="1">
        <v>12848797.979375001</v>
      </c>
      <c r="M106" s="1">
        <v>13052116.065195002</v>
      </c>
      <c r="N106" s="8">
        <v>0.36936694195155856</v>
      </c>
      <c r="O106" s="8">
        <v>0.37169177474116105</v>
      </c>
      <c r="P106" s="8">
        <v>0.4068707536031107</v>
      </c>
      <c r="Q106" s="8">
        <v>0.43066650504785181</v>
      </c>
      <c r="R106" s="8">
        <v>0.42568638763060151</v>
      </c>
      <c r="S106" s="1">
        <v>25918.301455396999</v>
      </c>
      <c r="T106" s="1">
        <v>59346788.488130003</v>
      </c>
      <c r="U106" s="8">
        <v>0.39970243860545773</v>
      </c>
    </row>
    <row r="107" spans="1:21" x14ac:dyDescent="0.3">
      <c r="A107" s="6"/>
      <c r="B107" s="6"/>
      <c r="C107" s="3" t="s">
        <v>21</v>
      </c>
      <c r="D107" s="1">
        <v>1326.1309999999996</v>
      </c>
      <c r="E107" s="1">
        <v>1240.6880000000001</v>
      </c>
      <c r="F107" s="1">
        <v>1429.5877000000003</v>
      </c>
      <c r="G107" s="1">
        <v>2116.0896999999995</v>
      </c>
      <c r="H107" s="1">
        <v>2224.0018</v>
      </c>
      <c r="I107" s="1">
        <v>3600284.5780549995</v>
      </c>
      <c r="J107" s="1">
        <v>3081382.403312</v>
      </c>
      <c r="K107" s="1">
        <v>4000643.2897740002</v>
      </c>
      <c r="L107" s="1">
        <v>6021692.4839569991</v>
      </c>
      <c r="M107" s="1">
        <v>7586554.920597001</v>
      </c>
      <c r="N107" s="8">
        <v>0.10586110601173014</v>
      </c>
      <c r="O107" s="8">
        <v>8.7262912815103066E-2</v>
      </c>
      <c r="P107" s="8">
        <v>9.8089241961048138E-2</v>
      </c>
      <c r="Q107" s="8">
        <v>0.16854198041045906</v>
      </c>
      <c r="R107" s="8">
        <v>0.20274476584473231</v>
      </c>
      <c r="S107" s="1">
        <v>8336.4982</v>
      </c>
      <c r="T107" s="1">
        <v>24290557.675695002</v>
      </c>
      <c r="U107" s="8">
        <v>0.12856238537483936</v>
      </c>
    </row>
    <row r="108" spans="1:21" x14ac:dyDescent="0.3">
      <c r="A108" s="6"/>
      <c r="B108" s="6"/>
      <c r="C108" s="3" t="s">
        <v>20</v>
      </c>
      <c r="D108" s="1">
        <v>313.92678589999997</v>
      </c>
      <c r="E108" s="1">
        <v>462.85096089999996</v>
      </c>
      <c r="F108" s="1">
        <v>566.34820619999994</v>
      </c>
      <c r="G108" s="1">
        <v>847.14129800000001</v>
      </c>
      <c r="H108" s="1">
        <v>939.42880000000014</v>
      </c>
      <c r="I108" s="1">
        <v>682998.00711999997</v>
      </c>
      <c r="J108" s="1">
        <v>971366.60408399988</v>
      </c>
      <c r="K108" s="1">
        <v>1400756.605976</v>
      </c>
      <c r="L108" s="1">
        <v>2148830.498772</v>
      </c>
      <c r="M108" s="1">
        <v>2633631.7195000001</v>
      </c>
      <c r="N108" s="8">
        <v>2.5059844587059361E-2</v>
      </c>
      <c r="O108" s="8">
        <v>3.2554294913308884E-2</v>
      </c>
      <c r="P108" s="8">
        <v>3.8859222300357904E-2</v>
      </c>
      <c r="Q108" s="8">
        <v>6.7472977186367328E-2</v>
      </c>
      <c r="R108" s="8">
        <v>8.5640340796395889E-2</v>
      </c>
      <c r="S108" s="1">
        <v>3129.6960509999999</v>
      </c>
      <c r="T108" s="1">
        <v>7837583.4354519993</v>
      </c>
      <c r="U108" s="8">
        <v>4.8265012498266348E-2</v>
      </c>
    </row>
    <row r="109" spans="1:21" hidden="1" x14ac:dyDescent="0.3">
      <c r="A109" s="6"/>
      <c r="B109" s="6"/>
      <c r="C109" s="3" t="s">
        <v>22</v>
      </c>
      <c r="D109" s="1">
        <v>3.32E-2</v>
      </c>
      <c r="E109" s="1">
        <v>0.14190330000000001</v>
      </c>
      <c r="F109" s="1">
        <v>4.4999999999999998E-2</v>
      </c>
      <c r="G109" s="1">
        <v>0.25209999999999999</v>
      </c>
      <c r="H109" s="1">
        <v>0.35409999999999997</v>
      </c>
      <c r="I109" s="1">
        <v>126.20885</v>
      </c>
      <c r="J109" s="1">
        <v>621.964744</v>
      </c>
      <c r="K109" s="1">
        <v>75.603999999999999</v>
      </c>
      <c r="L109" s="1">
        <v>225.24885999999998</v>
      </c>
      <c r="M109" s="1">
        <v>945.4863499999999</v>
      </c>
      <c r="N109" s="8">
        <v>2.6502575685127951E-6</v>
      </c>
      <c r="O109" s="8">
        <v>9.9806682228533011E-6</v>
      </c>
      <c r="P109" s="8">
        <v>3.0876146236059289E-6</v>
      </c>
      <c r="Q109" s="8">
        <v>2.0079221245430541E-5</v>
      </c>
      <c r="R109" s="8">
        <v>3.228051415498841E-5</v>
      </c>
      <c r="S109" s="1">
        <v>0.82630330000000007</v>
      </c>
      <c r="T109" s="1">
        <v>1994.512804</v>
      </c>
      <c r="U109" s="8">
        <v>1.2742943228980906E-5</v>
      </c>
    </row>
    <row r="110" spans="1:21" hidden="1" x14ac:dyDescent="0.3">
      <c r="A110" s="6"/>
      <c r="B110" s="6"/>
      <c r="C110" s="3" t="s">
        <v>24</v>
      </c>
      <c r="D110" s="1">
        <v>0.80279999999999996</v>
      </c>
      <c r="I110" s="1">
        <v>1604.4410700000001</v>
      </c>
      <c r="N110" s="8">
        <v>6.4085143855484091E-5</v>
      </c>
      <c r="O110" s="22"/>
      <c r="P110" s="22"/>
      <c r="Q110" s="22"/>
      <c r="R110" s="22"/>
      <c r="S110" s="1">
        <v>0.80279999999999996</v>
      </c>
      <c r="T110" s="1">
        <v>1604.4410700000001</v>
      </c>
      <c r="U110" s="8">
        <v>1.2380484047716946E-5</v>
      </c>
    </row>
    <row r="111" spans="1:21" hidden="1" x14ac:dyDescent="0.3">
      <c r="A111" s="6"/>
      <c r="B111" s="6"/>
      <c r="C111" s="3" t="s">
        <v>19</v>
      </c>
      <c r="D111" s="1">
        <v>9.2999999999999999E-2</v>
      </c>
      <c r="E111" s="1">
        <v>0.02</v>
      </c>
      <c r="F111" s="1">
        <v>5.4000000000000006E-2</v>
      </c>
      <c r="G111" s="1">
        <v>9.7000000000000003E-2</v>
      </c>
      <c r="H111" s="1">
        <v>4.7000000000000007E-2</v>
      </c>
      <c r="I111" s="1">
        <v>205.32</v>
      </c>
      <c r="J111" s="1">
        <v>27.954999999999998</v>
      </c>
      <c r="K111" s="1">
        <v>85.550000000000011</v>
      </c>
      <c r="L111" s="1">
        <v>391.38099999999997</v>
      </c>
      <c r="M111" s="1">
        <v>83.37</v>
      </c>
      <c r="N111" s="8">
        <v>7.4239142732436734E-6</v>
      </c>
      <c r="O111" s="8">
        <v>1.4066858519644434E-6</v>
      </c>
      <c r="P111" s="8">
        <v>3.705137548327115E-6</v>
      </c>
      <c r="Q111" s="8">
        <v>7.7258407806694261E-6</v>
      </c>
      <c r="R111" s="8">
        <v>4.2846206305689233E-6</v>
      </c>
      <c r="S111" s="1">
        <v>0.311</v>
      </c>
      <c r="T111" s="1">
        <v>793.57600000000002</v>
      </c>
      <c r="U111" s="8">
        <v>4.7961267299949804E-6</v>
      </c>
    </row>
    <row r="112" spans="1:21" x14ac:dyDescent="0.3">
      <c r="A112" s="5" t="s">
        <v>49</v>
      </c>
      <c r="B112" s="5" t="s">
        <v>50</v>
      </c>
      <c r="C112" s="3" t="s">
        <v>15</v>
      </c>
      <c r="D112" s="1">
        <v>8790.0635249999996</v>
      </c>
      <c r="E112" s="1">
        <v>8259.4223961000007</v>
      </c>
      <c r="F112" s="1">
        <v>7955.9171120999999</v>
      </c>
      <c r="G112" s="1">
        <v>9163.7543771000019</v>
      </c>
      <c r="H112" s="1">
        <v>9992.9895425000013</v>
      </c>
      <c r="I112" s="1">
        <v>12074225.554289997</v>
      </c>
      <c r="J112" s="1">
        <v>9853049.9131579995</v>
      </c>
      <c r="K112" s="1">
        <v>11200681.678284002</v>
      </c>
      <c r="L112" s="1">
        <v>12886868.430153994</v>
      </c>
      <c r="M112" s="1">
        <v>14520639.403082006</v>
      </c>
      <c r="N112" s="8">
        <v>0.7890564356710339</v>
      </c>
      <c r="O112" s="8">
        <v>0.77998851198006958</v>
      </c>
      <c r="P112" s="8">
        <v>0.7655804157633932</v>
      </c>
      <c r="Q112" s="8">
        <v>0.77888101486873684</v>
      </c>
      <c r="R112" s="8">
        <v>0.77460851471526637</v>
      </c>
      <c r="S112" s="1">
        <v>44162.146952800009</v>
      </c>
      <c r="T112" s="1">
        <v>60535464.978968002</v>
      </c>
      <c r="U112" s="8">
        <v>0.77767903751999012</v>
      </c>
    </row>
    <row r="113" spans="1:21" x14ac:dyDescent="0.3">
      <c r="A113" s="6"/>
      <c r="B113" s="6"/>
      <c r="C113" s="3" t="s">
        <v>20</v>
      </c>
      <c r="D113" s="1">
        <v>2263.1419765999999</v>
      </c>
      <c r="E113" s="1">
        <v>2234.8562354000001</v>
      </c>
      <c r="F113" s="1">
        <v>2329.1960825000001</v>
      </c>
      <c r="G113" s="1">
        <v>2489.88</v>
      </c>
      <c r="H113" s="1">
        <v>2815.3078999999998</v>
      </c>
      <c r="I113" s="1">
        <v>3538051.26187</v>
      </c>
      <c r="J113" s="1">
        <v>3081146.2912059994</v>
      </c>
      <c r="K113" s="1">
        <v>3327108.5835459996</v>
      </c>
      <c r="L113" s="1">
        <v>3678439.656734</v>
      </c>
      <c r="M113" s="1">
        <v>4311105.4043240007</v>
      </c>
      <c r="N113" s="8">
        <v>0.20315515768397072</v>
      </c>
      <c r="O113" s="8">
        <v>0.21105134305301135</v>
      </c>
      <c r="P113" s="8">
        <v>0.2241334192035262</v>
      </c>
      <c r="Q113" s="8">
        <v>0.2116294459122218</v>
      </c>
      <c r="R113" s="8">
        <v>0.21822913569662181</v>
      </c>
      <c r="S113" s="1">
        <v>12132.3821945</v>
      </c>
      <c r="T113" s="1">
        <v>17935851.197679996</v>
      </c>
      <c r="U113" s="8">
        <v>0.21364675313289344</v>
      </c>
    </row>
    <row r="114" spans="1:21" hidden="1" x14ac:dyDescent="0.3">
      <c r="A114" s="6"/>
      <c r="B114" s="6"/>
      <c r="C114" s="3" t="s">
        <v>21</v>
      </c>
      <c r="D114" s="1">
        <v>71.021999999999991</v>
      </c>
      <c r="E114" s="1">
        <v>69.358499999999992</v>
      </c>
      <c r="F114" s="1">
        <v>57.314999999999984</v>
      </c>
      <c r="G114" s="1">
        <v>64.877999999999986</v>
      </c>
      <c r="H114" s="1">
        <v>60.266999999999996</v>
      </c>
      <c r="I114" s="1">
        <v>94875.491999999969</v>
      </c>
      <c r="J114" s="1">
        <v>80276.883576000022</v>
      </c>
      <c r="K114" s="1">
        <v>68311.118336999978</v>
      </c>
      <c r="L114" s="1">
        <v>72853.324000000022</v>
      </c>
      <c r="M114" s="1">
        <v>93532.819000000032</v>
      </c>
      <c r="N114" s="8">
        <v>6.3754222042699251E-3</v>
      </c>
      <c r="O114" s="8">
        <v>6.5499535698421794E-3</v>
      </c>
      <c r="P114" s="8">
        <v>5.5152964656637491E-3</v>
      </c>
      <c r="Q114" s="8">
        <v>5.5143602068746774E-3</v>
      </c>
      <c r="R114" s="8">
        <v>4.6716081466713841E-3</v>
      </c>
      <c r="S114" s="1">
        <v>322.84049999999996</v>
      </c>
      <c r="T114" s="1">
        <v>409849.63691300002</v>
      </c>
      <c r="U114" s="8">
        <v>5.6851015323328615E-3</v>
      </c>
    </row>
    <row r="115" spans="1:21" hidden="1" x14ac:dyDescent="0.3">
      <c r="A115" s="6"/>
      <c r="B115" s="6"/>
      <c r="C115" s="3" t="s">
        <v>19</v>
      </c>
      <c r="D115" s="1">
        <v>3.2822</v>
      </c>
      <c r="E115" s="1">
        <v>3.6037999999999997</v>
      </c>
      <c r="F115" s="1">
        <v>18.009900000000005</v>
      </c>
      <c r="G115" s="1">
        <v>24.841000000000001</v>
      </c>
      <c r="H115" s="1">
        <v>19.178599999999999</v>
      </c>
      <c r="I115" s="1">
        <v>2801.1314899999998</v>
      </c>
      <c r="J115" s="1">
        <v>2244.5106799999999</v>
      </c>
      <c r="K115" s="1">
        <v>13157.333503</v>
      </c>
      <c r="L115" s="1">
        <v>19493.334740000002</v>
      </c>
      <c r="M115" s="1">
        <v>13924.018087</v>
      </c>
      <c r="N115" s="8">
        <v>2.9463280052455227E-4</v>
      </c>
      <c r="O115" s="8">
        <v>3.4032919793532514E-4</v>
      </c>
      <c r="P115" s="8">
        <v>1.733053089365046E-3</v>
      </c>
      <c r="Q115" s="8">
        <v>2.1113816994817024E-3</v>
      </c>
      <c r="R115" s="8">
        <v>1.4866328836967463E-3</v>
      </c>
      <c r="S115" s="1">
        <v>68.915500000000009</v>
      </c>
      <c r="T115" s="1">
        <v>51620.328500000003</v>
      </c>
      <c r="U115" s="8">
        <v>1.2135764089433805E-3</v>
      </c>
    </row>
    <row r="116" spans="1:21" hidden="1" x14ac:dyDescent="0.3">
      <c r="A116" s="6"/>
      <c r="B116" s="6"/>
      <c r="C116" s="3" t="s">
        <v>17</v>
      </c>
      <c r="D116" s="1">
        <v>9.9860000000000007</v>
      </c>
      <c r="E116" s="1">
        <v>17.354300000000002</v>
      </c>
      <c r="F116" s="1">
        <v>16.261699999999998</v>
      </c>
      <c r="G116" s="1">
        <v>10.8081</v>
      </c>
      <c r="H116" s="1">
        <v>8.8156999999999996</v>
      </c>
      <c r="I116" s="1">
        <v>11905.03924</v>
      </c>
      <c r="J116" s="1">
        <v>18396.038816</v>
      </c>
      <c r="K116" s="1">
        <v>17043.295041000001</v>
      </c>
      <c r="L116" s="1">
        <v>13374.463639</v>
      </c>
      <c r="M116" s="1">
        <v>12118.821003999998</v>
      </c>
      <c r="N116" s="8">
        <v>8.9641190239418038E-4</v>
      </c>
      <c r="O116" s="8">
        <v>1.6388742437785154E-3</v>
      </c>
      <c r="P116" s="8">
        <v>1.5648276460906254E-3</v>
      </c>
      <c r="Q116" s="8">
        <v>9.1864355485560918E-4</v>
      </c>
      <c r="R116" s="8">
        <v>6.8335068841340906E-4</v>
      </c>
      <c r="S116" s="1">
        <v>63.225800000000007</v>
      </c>
      <c r="T116" s="1">
        <v>72837.657739999995</v>
      </c>
      <c r="U116" s="8">
        <v>1.1133829010392783E-3</v>
      </c>
    </row>
    <row r="117" spans="1:21" hidden="1" x14ac:dyDescent="0.3">
      <c r="A117" s="6"/>
      <c r="B117" s="6"/>
      <c r="C117" s="3" t="s">
        <v>22</v>
      </c>
      <c r="D117" s="1">
        <v>0.98400160000000003</v>
      </c>
      <c r="E117" s="1">
        <v>4.3159999999999998</v>
      </c>
      <c r="F117" s="1">
        <v>15.3073</v>
      </c>
      <c r="G117" s="1">
        <v>11.117999999999999</v>
      </c>
      <c r="H117" s="1">
        <v>4.0819999999999999</v>
      </c>
      <c r="I117" s="1">
        <v>918.86845999999991</v>
      </c>
      <c r="J117" s="1">
        <v>3823.0169999999998</v>
      </c>
      <c r="K117" s="1">
        <v>11751.742496000001</v>
      </c>
      <c r="L117" s="1">
        <v>13382.282999999999</v>
      </c>
      <c r="M117" s="1">
        <v>4746.3340000000007</v>
      </c>
      <c r="N117" s="8">
        <v>8.8330737654207631E-5</v>
      </c>
      <c r="O117" s="8">
        <v>4.0758666360199327E-4</v>
      </c>
      <c r="P117" s="8">
        <v>1.4729878319611747E-3</v>
      </c>
      <c r="Q117" s="8">
        <v>9.4498376614619243E-4</v>
      </c>
      <c r="R117" s="8">
        <v>3.1641701851282776E-4</v>
      </c>
      <c r="S117" s="1">
        <v>35.807301600000002</v>
      </c>
      <c r="T117" s="1">
        <v>34622.244955999995</v>
      </c>
      <c r="U117" s="8">
        <v>6.3055330788691307E-4</v>
      </c>
    </row>
    <row r="118" spans="1:21" hidden="1" x14ac:dyDescent="0.3">
      <c r="A118" s="6"/>
      <c r="B118" s="6"/>
      <c r="C118" s="3" t="s">
        <v>24</v>
      </c>
      <c r="D118" s="1">
        <v>1.4883999999999999</v>
      </c>
      <c r="G118" s="1">
        <v>2E-3</v>
      </c>
      <c r="I118" s="1">
        <v>2329.7073599999999</v>
      </c>
      <c r="L118" s="1">
        <v>4.1139999999999999</v>
      </c>
      <c r="N118" s="8">
        <v>1.336090001525634E-4</v>
      </c>
      <c r="O118" s="22"/>
      <c r="P118" s="22"/>
      <c r="Q118" s="8">
        <v>1.6999168306281572E-7</v>
      </c>
      <c r="R118" s="22"/>
      <c r="S118" s="1">
        <v>1.4903999999999999</v>
      </c>
      <c r="T118" s="1">
        <v>2333.8213599999999</v>
      </c>
      <c r="U118" s="8">
        <v>2.624539152859972E-5</v>
      </c>
    </row>
    <row r="119" spans="1:21" hidden="1" x14ac:dyDescent="0.3">
      <c r="A119" s="6"/>
      <c r="B119" s="6"/>
      <c r="C119" s="3" t="s">
        <v>16</v>
      </c>
      <c r="E119" s="1">
        <v>0.216</v>
      </c>
      <c r="H119" s="1">
        <v>5.6000000000000008E-2</v>
      </c>
      <c r="J119" s="1">
        <v>96.77000000000001</v>
      </c>
      <c r="M119" s="1">
        <v>100.57300000000001</v>
      </c>
      <c r="N119" s="22"/>
      <c r="O119" s="8">
        <v>2.0398220421230432E-5</v>
      </c>
      <c r="P119" s="22"/>
      <c r="Q119" s="22"/>
      <c r="R119" s="8">
        <v>4.3408508174224297E-6</v>
      </c>
      <c r="S119" s="1">
        <v>0.27200000000000002</v>
      </c>
      <c r="T119" s="1">
        <v>197.34300000000002</v>
      </c>
      <c r="U119" s="8">
        <v>4.7898191732280758E-6</v>
      </c>
    </row>
    <row r="120" spans="1:21" hidden="1" x14ac:dyDescent="0.3">
      <c r="A120" s="6"/>
      <c r="B120" s="6"/>
      <c r="C120" s="3" t="s">
        <v>18</v>
      </c>
      <c r="E120" s="1">
        <v>3.1800000000000002E-2</v>
      </c>
      <c r="J120" s="1">
        <v>43.775984000000001</v>
      </c>
      <c r="N120" s="22"/>
      <c r="O120" s="8">
        <v>3.0030713397922583E-6</v>
      </c>
      <c r="P120" s="22"/>
      <c r="Q120" s="22"/>
      <c r="R120" s="22"/>
      <c r="S120" s="1">
        <v>3.1800000000000002E-2</v>
      </c>
      <c r="T120" s="1">
        <v>43.775984000000001</v>
      </c>
      <c r="U120" s="8">
        <v>5.5998621216416472E-7</v>
      </c>
    </row>
    <row r="121" spans="1:21" x14ac:dyDescent="0.3">
      <c r="A121" s="5" t="s">
        <v>51</v>
      </c>
      <c r="B121" s="5" t="s">
        <v>52</v>
      </c>
      <c r="C121" s="3" t="s">
        <v>22</v>
      </c>
      <c r="D121" s="1">
        <v>6689.7639999999992</v>
      </c>
      <c r="E121" s="1">
        <v>5006.0036989999999</v>
      </c>
      <c r="F121" s="1">
        <v>4020.7350000000006</v>
      </c>
      <c r="G121" s="1">
        <v>6932.0980000000009</v>
      </c>
      <c r="H121" s="1">
        <v>8804.6810000000005</v>
      </c>
      <c r="I121" s="1">
        <v>5216407.6249999991</v>
      </c>
      <c r="J121" s="1">
        <v>4159536.4584339997</v>
      </c>
      <c r="K121" s="1">
        <v>4259067.8119999999</v>
      </c>
      <c r="L121" s="1">
        <v>6318454.0330000008</v>
      </c>
      <c r="M121" s="1">
        <v>11174401.658999998</v>
      </c>
      <c r="N121" s="8">
        <v>0.59936452575781518</v>
      </c>
      <c r="O121" s="8">
        <v>0.99968447856391984</v>
      </c>
      <c r="P121" s="8">
        <v>0.66992978353227062</v>
      </c>
      <c r="Q121" s="8">
        <v>0.85968740660084764</v>
      </c>
      <c r="R121" s="8">
        <v>0.91281705861337603</v>
      </c>
      <c r="S121" s="1">
        <v>31453.281699000003</v>
      </c>
      <c r="T121" s="1">
        <v>31127867.587433998</v>
      </c>
      <c r="U121" s="8">
        <v>0.78870087204411488</v>
      </c>
    </row>
    <row r="122" spans="1:21" x14ac:dyDescent="0.3">
      <c r="A122" s="6"/>
      <c r="B122" s="6"/>
      <c r="C122" s="3" t="s">
        <v>24</v>
      </c>
      <c r="D122" s="1">
        <v>4465.4770000000008</v>
      </c>
      <c r="F122" s="1">
        <v>1975.9430000000002</v>
      </c>
      <c r="G122" s="1">
        <v>1122.0320000000002</v>
      </c>
      <c r="H122" s="1">
        <v>815.81500000000005</v>
      </c>
      <c r="I122" s="1">
        <v>2487656.7220000001</v>
      </c>
      <c r="K122" s="1">
        <v>620066.62399999995</v>
      </c>
      <c r="L122" s="1">
        <v>747591.30700000003</v>
      </c>
      <c r="M122" s="1">
        <v>394248.05699999997</v>
      </c>
      <c r="N122" s="8">
        <v>0.40008115449026782</v>
      </c>
      <c r="O122" s="22"/>
      <c r="P122" s="8">
        <v>0.32922912508834956</v>
      </c>
      <c r="Q122" s="8">
        <v>0.13914932827019499</v>
      </c>
      <c r="R122" s="8">
        <v>8.4578856255288687E-2</v>
      </c>
      <c r="S122" s="1">
        <v>8379.2670000000016</v>
      </c>
      <c r="T122" s="1">
        <v>4249562.71</v>
      </c>
      <c r="U122" s="8">
        <v>0.21011273968911764</v>
      </c>
    </row>
    <row r="123" spans="1:21" hidden="1" x14ac:dyDescent="0.3">
      <c r="A123" s="6"/>
      <c r="B123" s="6"/>
      <c r="C123" s="3" t="s">
        <v>21</v>
      </c>
      <c r="D123" s="1">
        <v>0.12</v>
      </c>
      <c r="E123" s="1">
        <v>1.492</v>
      </c>
      <c r="F123" s="1">
        <v>1.9E-2</v>
      </c>
      <c r="G123" s="1">
        <v>3.2000000000000001E-2</v>
      </c>
      <c r="H123" s="1">
        <v>22.9</v>
      </c>
      <c r="I123" s="1">
        <v>359.81100000000004</v>
      </c>
      <c r="J123" s="1">
        <v>1216.452</v>
      </c>
      <c r="K123" s="1">
        <v>43.345999999999997</v>
      </c>
      <c r="L123" s="1">
        <v>72.34</v>
      </c>
      <c r="M123" s="1">
        <v>26216.423999999999</v>
      </c>
      <c r="N123" s="8">
        <v>1.0751312466469344E-5</v>
      </c>
      <c r="O123" s="8">
        <v>2.9794809027314874E-4</v>
      </c>
      <c r="P123" s="8">
        <v>3.165755984195213E-6</v>
      </c>
      <c r="Q123" s="8">
        <v>3.9684951094498551E-6</v>
      </c>
      <c r="R123" s="8">
        <v>2.3741360581088981E-3</v>
      </c>
      <c r="S123" s="1">
        <v>24.562999999999999</v>
      </c>
      <c r="T123" s="1">
        <v>27908.373</v>
      </c>
      <c r="U123" s="8">
        <v>6.1592490428862045E-4</v>
      </c>
    </row>
    <row r="124" spans="1:21" hidden="1" x14ac:dyDescent="0.3">
      <c r="A124" s="6"/>
      <c r="B124" s="6"/>
      <c r="C124" s="3" t="s">
        <v>15</v>
      </c>
      <c r="D124" s="1">
        <v>6.008</v>
      </c>
      <c r="F124" s="1">
        <v>5.0289999999999999</v>
      </c>
      <c r="G124" s="1">
        <v>3.9119999999999999</v>
      </c>
      <c r="H124" s="1">
        <v>2.069</v>
      </c>
      <c r="I124" s="1">
        <v>3093.9050000000002</v>
      </c>
      <c r="K124" s="1">
        <v>6036.6950000000006</v>
      </c>
      <c r="L124" s="1">
        <v>2943.893</v>
      </c>
      <c r="M124" s="1">
        <v>1214.3909999999998</v>
      </c>
      <c r="N124" s="8">
        <v>5.3828237748789853E-4</v>
      </c>
      <c r="O124" s="22"/>
      <c r="P124" s="8">
        <v>8.3792562339566972E-4</v>
      </c>
      <c r="Q124" s="8">
        <v>4.8514852713024475E-4</v>
      </c>
      <c r="R124" s="8">
        <v>2.1450163773918383E-4</v>
      </c>
      <c r="S124" s="1">
        <v>17.017999999999997</v>
      </c>
      <c r="T124" s="1">
        <v>13288.884</v>
      </c>
      <c r="U124" s="8">
        <v>4.26731670446759E-4</v>
      </c>
    </row>
    <row r="125" spans="1:21" hidden="1" x14ac:dyDescent="0.3">
      <c r="A125" s="6"/>
      <c r="B125" s="6"/>
      <c r="C125" s="3" t="s">
        <v>19</v>
      </c>
      <c r="E125" s="1">
        <v>3.0000000000000001E-3</v>
      </c>
      <c r="G125" s="1">
        <v>5.4359999999999999</v>
      </c>
      <c r="H125" s="1">
        <v>0.14900000000000002</v>
      </c>
      <c r="J125" s="1">
        <v>12.03084</v>
      </c>
      <c r="L125" s="1">
        <v>5716.6559999999999</v>
      </c>
      <c r="M125" s="1">
        <v>379.93899999999996</v>
      </c>
      <c r="N125" s="22"/>
      <c r="O125" s="8">
        <v>5.9909133432938752E-7</v>
      </c>
      <c r="P125" s="22"/>
      <c r="Q125" s="8">
        <v>6.7414810671779406E-4</v>
      </c>
      <c r="R125" s="8">
        <v>1.5447435487258772E-5</v>
      </c>
      <c r="S125" s="1">
        <v>5.5880000000000001</v>
      </c>
      <c r="T125" s="1">
        <v>6108.6258399999997</v>
      </c>
      <c r="U125" s="8">
        <v>1.4012084701236864E-4</v>
      </c>
    </row>
    <row r="126" spans="1:21" hidden="1" x14ac:dyDescent="0.3">
      <c r="A126" s="6"/>
      <c r="B126" s="6"/>
      <c r="C126" s="3" t="s">
        <v>17</v>
      </c>
      <c r="D126" s="1">
        <v>5.8999999999999997E-2</v>
      </c>
      <c r="E126" s="1">
        <v>8.5000000000000006E-2</v>
      </c>
      <c r="I126" s="1">
        <v>138.363</v>
      </c>
      <c r="J126" s="1">
        <v>115.02</v>
      </c>
      <c r="N126" s="8">
        <v>5.2860619626807603E-6</v>
      </c>
      <c r="O126" s="8">
        <v>1.6974254472665982E-5</v>
      </c>
      <c r="P126" s="22"/>
      <c r="Q126" s="22"/>
      <c r="R126" s="22"/>
      <c r="S126" s="1">
        <v>0.14400000000000002</v>
      </c>
      <c r="T126" s="1">
        <v>253.38299999999998</v>
      </c>
      <c r="U126" s="8">
        <v>3.6108450196458636E-6</v>
      </c>
    </row>
    <row r="127" spans="1:21" x14ac:dyDescent="0.3">
      <c r="A127" s="5" t="s">
        <v>53</v>
      </c>
      <c r="B127" s="5" t="s">
        <v>54</v>
      </c>
      <c r="C127" s="3" t="s">
        <v>16</v>
      </c>
      <c r="D127" s="1">
        <v>2268.2039999999997</v>
      </c>
      <c r="E127" s="1">
        <v>4296.3449999999993</v>
      </c>
      <c r="F127" s="1">
        <v>4062.8950000000004</v>
      </c>
      <c r="G127" s="1">
        <v>4845.5410000000002</v>
      </c>
      <c r="H127" s="1">
        <v>4435</v>
      </c>
      <c r="I127" s="1">
        <v>1161835.83</v>
      </c>
      <c r="J127" s="1">
        <v>1604000.1159999999</v>
      </c>
      <c r="K127" s="1">
        <v>1595965.4409999999</v>
      </c>
      <c r="L127" s="1">
        <v>2064739.503</v>
      </c>
      <c r="M127" s="1">
        <v>1842796</v>
      </c>
      <c r="N127" s="8">
        <v>0.52657172048799616</v>
      </c>
      <c r="O127" s="8">
        <v>0.45751680967710906</v>
      </c>
      <c r="P127" s="8">
        <v>0.53472372113101663</v>
      </c>
      <c r="Q127" s="8">
        <v>0.59471420085226712</v>
      </c>
      <c r="R127" s="8">
        <v>0.6288145364339538</v>
      </c>
      <c r="S127" s="1">
        <v>19907.985000000001</v>
      </c>
      <c r="T127" s="1">
        <v>8269336.8900000006</v>
      </c>
      <c r="U127" s="8">
        <v>0.54547176986926538</v>
      </c>
    </row>
    <row r="128" spans="1:21" x14ac:dyDescent="0.3">
      <c r="A128" s="6"/>
      <c r="B128" s="6"/>
      <c r="C128" s="3" t="s">
        <v>21</v>
      </c>
      <c r="D128" s="1">
        <v>1482.6639999999998</v>
      </c>
      <c r="E128" s="1">
        <v>1882.712</v>
      </c>
      <c r="F128" s="1">
        <v>2254.38</v>
      </c>
      <c r="G128" s="1">
        <v>2390.8580000000002</v>
      </c>
      <c r="H128" s="1">
        <v>1931.7300000000002</v>
      </c>
      <c r="I128" s="1">
        <v>790151.6669999999</v>
      </c>
      <c r="J128" s="1">
        <v>730509.63100000005</v>
      </c>
      <c r="K128" s="1">
        <v>784205.03800000006</v>
      </c>
      <c r="L128" s="1">
        <v>831486.26600000006</v>
      </c>
      <c r="M128" s="1">
        <v>740099.40299999993</v>
      </c>
      <c r="N128" s="8">
        <v>0.34420578280684377</v>
      </c>
      <c r="O128" s="8">
        <v>0.20048957608870085</v>
      </c>
      <c r="P128" s="8">
        <v>0.29670234215832336</v>
      </c>
      <c r="Q128" s="8">
        <v>0.29344034129960922</v>
      </c>
      <c r="R128" s="8">
        <v>0.27388949367881887</v>
      </c>
      <c r="S128" s="1">
        <v>9942.344000000001</v>
      </c>
      <c r="T128" s="1">
        <v>3876452.0050000004</v>
      </c>
      <c r="U128" s="8">
        <v>0.27241672014164525</v>
      </c>
    </row>
    <row r="129" spans="1:21" x14ac:dyDescent="0.3">
      <c r="A129" s="6"/>
      <c r="B129" s="6"/>
      <c r="C129" s="3" t="s">
        <v>15</v>
      </c>
      <c r="D129" s="1">
        <v>151.18200000000002</v>
      </c>
      <c r="E129" s="1">
        <v>2555.91</v>
      </c>
      <c r="F129" s="1">
        <v>872.48100000000011</v>
      </c>
      <c r="G129" s="1">
        <v>504.58999999999992</v>
      </c>
      <c r="H129" s="1">
        <v>268.84300000000002</v>
      </c>
      <c r="I129" s="1">
        <v>54980.572</v>
      </c>
      <c r="J129" s="1">
        <v>1071064.202</v>
      </c>
      <c r="K129" s="1">
        <v>317960.58</v>
      </c>
      <c r="L129" s="1">
        <v>135158.40599999999</v>
      </c>
      <c r="M129" s="1">
        <v>114738.30799999999</v>
      </c>
      <c r="N129" s="8">
        <v>3.5097445312157222E-2</v>
      </c>
      <c r="O129" s="8">
        <v>0.2721782792168273</v>
      </c>
      <c r="P129" s="8">
        <v>0.11482853653272125</v>
      </c>
      <c r="Q129" s="8">
        <v>6.1930512734913484E-2</v>
      </c>
      <c r="R129" s="8">
        <v>3.811778724205489E-2</v>
      </c>
      <c r="S129" s="1">
        <v>4353.0059999999994</v>
      </c>
      <c r="T129" s="1">
        <v>1693902.068</v>
      </c>
      <c r="U129" s="8">
        <v>0.1192708296229644</v>
      </c>
    </row>
    <row r="130" spans="1:21" x14ac:dyDescent="0.3">
      <c r="A130" s="6"/>
      <c r="B130" s="6"/>
      <c r="C130" s="3" t="s">
        <v>20</v>
      </c>
      <c r="D130" s="1">
        <v>384.55200000000002</v>
      </c>
      <c r="E130" s="1">
        <v>654.90200000000004</v>
      </c>
      <c r="F130" s="1">
        <v>407.90500000000003</v>
      </c>
      <c r="G130" s="1">
        <v>405.22199999999998</v>
      </c>
      <c r="H130" s="1">
        <v>414.49899999999991</v>
      </c>
      <c r="I130" s="1">
        <v>179008.83299999998</v>
      </c>
      <c r="J130" s="1">
        <v>232236.96399999998</v>
      </c>
      <c r="K130" s="1">
        <v>273864.22700000001</v>
      </c>
      <c r="L130" s="1">
        <v>236746.95799999998</v>
      </c>
      <c r="M130" s="1">
        <v>213956.59398600002</v>
      </c>
      <c r="N130" s="8">
        <v>8.9275130568987587E-2</v>
      </c>
      <c r="O130" s="8">
        <v>6.9740366216204275E-2</v>
      </c>
      <c r="P130" s="8">
        <v>5.3684990497649417E-2</v>
      </c>
      <c r="Q130" s="8">
        <v>4.9734648390707535E-2</v>
      </c>
      <c r="R130" s="8">
        <v>5.8769559534912592E-2</v>
      </c>
      <c r="S130" s="1">
        <v>2267.08</v>
      </c>
      <c r="T130" s="1">
        <v>1135813.575986</v>
      </c>
      <c r="U130" s="8">
        <v>6.2117192675964647E-2</v>
      </c>
    </row>
    <row r="131" spans="1:21" hidden="1" x14ac:dyDescent="0.3">
      <c r="A131" s="6"/>
      <c r="B131" s="6"/>
      <c r="C131" s="3" t="s">
        <v>17</v>
      </c>
      <c r="D131" s="1">
        <v>19.041</v>
      </c>
      <c r="E131" s="1">
        <v>0.70000000000000007</v>
      </c>
      <c r="F131" s="1">
        <v>0.40200000000000002</v>
      </c>
      <c r="G131" s="1">
        <v>1.4689999999999999</v>
      </c>
      <c r="H131" s="1">
        <v>2.8820000000000006</v>
      </c>
      <c r="I131" s="1">
        <v>11043.335999999999</v>
      </c>
      <c r="J131" s="1">
        <v>715.54399999999998</v>
      </c>
      <c r="K131" s="1">
        <v>844.86799999999994</v>
      </c>
      <c r="L131" s="1">
        <v>2583.3910000000001</v>
      </c>
      <c r="M131" s="1">
        <v>1781.5119999999997</v>
      </c>
      <c r="N131" s="8">
        <v>4.4204366669893611E-3</v>
      </c>
      <c r="O131" s="8">
        <v>7.4542842060862531E-5</v>
      </c>
      <c r="P131" s="8">
        <v>5.2907824567129759E-5</v>
      </c>
      <c r="Q131" s="8">
        <v>1.8029672250260195E-4</v>
      </c>
      <c r="R131" s="8">
        <v>4.0862311025989973E-4</v>
      </c>
      <c r="S131" s="1">
        <v>24.494000000000003</v>
      </c>
      <c r="T131" s="1">
        <v>16968.650999999998</v>
      </c>
      <c r="U131" s="8">
        <v>6.7112696393822815E-4</v>
      </c>
    </row>
    <row r="132" spans="1:21" hidden="1" x14ac:dyDescent="0.3">
      <c r="A132" s="6"/>
      <c r="B132" s="6"/>
      <c r="C132" s="3" t="s">
        <v>22</v>
      </c>
      <c r="D132" s="1">
        <v>1.85</v>
      </c>
      <c r="I132" s="1">
        <v>1515.482</v>
      </c>
      <c r="N132" s="8">
        <v>4.2948415702590817E-4</v>
      </c>
      <c r="O132" s="22"/>
      <c r="P132" s="22"/>
      <c r="Q132" s="22"/>
      <c r="R132" s="22"/>
      <c r="S132" s="1">
        <v>1.85</v>
      </c>
      <c r="T132" s="1">
        <v>1515.482</v>
      </c>
      <c r="U132" s="8">
        <v>5.0689347729473419E-5</v>
      </c>
    </row>
    <row r="133" spans="1:21" hidden="1" x14ac:dyDescent="0.3">
      <c r="A133" s="6"/>
      <c r="B133" s="6"/>
      <c r="C133" s="3" t="s">
        <v>19</v>
      </c>
      <c r="D133" s="1">
        <v>0</v>
      </c>
      <c r="E133" s="1">
        <v>4.0000000000000001E-3</v>
      </c>
      <c r="F133" s="1">
        <v>5.7000000000000002E-2</v>
      </c>
      <c r="I133" s="1">
        <v>0.67800000000000005</v>
      </c>
      <c r="J133" s="1">
        <v>10.159000000000001</v>
      </c>
      <c r="K133" s="1">
        <v>678.93299999999999</v>
      </c>
      <c r="N133" s="8">
        <v>0</v>
      </c>
      <c r="O133" s="8">
        <v>4.2595909749064298E-7</v>
      </c>
      <c r="P133" s="8">
        <v>7.5018557222049661E-6</v>
      </c>
      <c r="Q133" s="22"/>
      <c r="R133" s="22"/>
      <c r="S133" s="1">
        <v>6.0999999999999999E-2</v>
      </c>
      <c r="T133" s="1">
        <v>689.77</v>
      </c>
      <c r="U133" s="8">
        <v>1.6713784927015558E-6</v>
      </c>
    </row>
    <row r="134" spans="1:21" x14ac:dyDescent="0.3">
      <c r="A134" s="5" t="s">
        <v>55</v>
      </c>
      <c r="B134" s="5" t="s">
        <v>56</v>
      </c>
      <c r="C134" s="3" t="s">
        <v>15</v>
      </c>
      <c r="D134" s="1">
        <v>6311.4131519999992</v>
      </c>
      <c r="E134" s="1">
        <v>6419.2727280999998</v>
      </c>
      <c r="F134" s="1">
        <v>5272.7088678999999</v>
      </c>
      <c r="G134" s="1">
        <v>5976.6073770000003</v>
      </c>
      <c r="H134" s="1">
        <v>8192.2996734999979</v>
      </c>
      <c r="I134" s="1">
        <v>4798615.5083919996</v>
      </c>
      <c r="J134" s="1">
        <v>3149511.8266080003</v>
      </c>
      <c r="K134" s="1">
        <v>3275043.0328899999</v>
      </c>
      <c r="L134" s="1">
        <v>5387928.7512040008</v>
      </c>
      <c r="M134" s="1">
        <v>8923511.904002998</v>
      </c>
      <c r="N134" s="8">
        <v>0.98956578944590767</v>
      </c>
      <c r="O134" s="8">
        <v>0.9861881150634787</v>
      </c>
      <c r="P134" s="8">
        <v>0.97295261957954071</v>
      </c>
      <c r="Q134" s="8">
        <v>0.98325154490444422</v>
      </c>
      <c r="R134" s="8">
        <v>0.9765156458829013</v>
      </c>
      <c r="S134" s="1">
        <v>32172.301798500001</v>
      </c>
      <c r="T134" s="1">
        <v>25534611.023097001</v>
      </c>
      <c r="U134" s="8">
        <v>0.98163637724935482</v>
      </c>
    </row>
    <row r="135" spans="1:21" hidden="1" x14ac:dyDescent="0.3">
      <c r="A135" s="6"/>
      <c r="B135" s="6"/>
      <c r="C135" s="3" t="s">
        <v>20</v>
      </c>
      <c r="D135" s="1">
        <v>63.634999999999998</v>
      </c>
      <c r="E135" s="1">
        <v>83.132999999999996</v>
      </c>
      <c r="F135" s="1">
        <v>133.11450000000002</v>
      </c>
      <c r="G135" s="1">
        <v>74.44</v>
      </c>
      <c r="H135" s="1">
        <v>137.46870000000001</v>
      </c>
      <c r="I135" s="1">
        <v>55815.040999999997</v>
      </c>
      <c r="J135" s="1">
        <v>50676.779999999992</v>
      </c>
      <c r="K135" s="1">
        <v>77664.447642000014</v>
      </c>
      <c r="L135" s="1">
        <v>49630.775217999995</v>
      </c>
      <c r="M135" s="1">
        <v>80440.353938999993</v>
      </c>
      <c r="N135" s="8">
        <v>9.977324807430122E-3</v>
      </c>
      <c r="O135" s="8">
        <v>1.277166122116739E-2</v>
      </c>
      <c r="P135" s="8">
        <v>2.4563104985275495E-2</v>
      </c>
      <c r="Q135" s="8">
        <v>1.2246620931526991E-2</v>
      </c>
      <c r="R135" s="8">
        <v>1.6386160384661719E-2</v>
      </c>
      <c r="S135" s="1">
        <v>491.7912</v>
      </c>
      <c r="T135" s="1">
        <v>314227.39779900003</v>
      </c>
      <c r="U135" s="8">
        <v>1.5005458265147228E-2</v>
      </c>
    </row>
    <row r="136" spans="1:21" hidden="1" x14ac:dyDescent="0.3">
      <c r="A136" s="6"/>
      <c r="B136" s="6"/>
      <c r="C136" s="3" t="s">
        <v>21</v>
      </c>
      <c r="D136" s="1">
        <v>2.0380000000000003</v>
      </c>
      <c r="E136" s="1">
        <v>4.2590000000000003</v>
      </c>
      <c r="F136" s="1">
        <v>6.6309999999999993</v>
      </c>
      <c r="G136" s="1">
        <v>13.600000000000001</v>
      </c>
      <c r="H136" s="1">
        <v>18.850999999999999</v>
      </c>
      <c r="I136" s="1">
        <v>1645.7220000000002</v>
      </c>
      <c r="J136" s="1">
        <v>2759.931</v>
      </c>
      <c r="K136" s="1">
        <v>4943.4020000000019</v>
      </c>
      <c r="L136" s="1">
        <v>5527.97</v>
      </c>
      <c r="M136" s="1">
        <v>13049.689</v>
      </c>
      <c r="N136" s="8">
        <v>3.1953780085711625E-4</v>
      </c>
      <c r="O136" s="8">
        <v>6.5430701575730358E-4</v>
      </c>
      <c r="P136" s="8">
        <v>1.2235928404295683E-3</v>
      </c>
      <c r="Q136" s="8">
        <v>2.2374267150559791E-3</v>
      </c>
      <c r="R136" s="8">
        <v>2.2470243001589309E-3</v>
      </c>
      <c r="S136" s="1">
        <v>45.379000000000005</v>
      </c>
      <c r="T136" s="1">
        <v>27926.714000000004</v>
      </c>
      <c r="U136" s="8">
        <v>1.3845971432878753E-3</v>
      </c>
    </row>
    <row r="137" spans="1:21" hidden="1" x14ac:dyDescent="0.3">
      <c r="A137" s="6"/>
      <c r="B137" s="6"/>
      <c r="C137" s="3" t="s">
        <v>16</v>
      </c>
      <c r="D137" s="1">
        <v>0.16</v>
      </c>
      <c r="E137" s="1">
        <v>0.38</v>
      </c>
      <c r="G137" s="1">
        <v>9.1829999999999998</v>
      </c>
      <c r="H137" s="1">
        <v>34.030999999999999</v>
      </c>
      <c r="I137" s="1">
        <v>108.52</v>
      </c>
      <c r="J137" s="1">
        <v>88.341999999999999</v>
      </c>
      <c r="L137" s="1">
        <v>11704.530999999999</v>
      </c>
      <c r="M137" s="1">
        <v>19306.07</v>
      </c>
      <c r="N137" s="8">
        <v>2.5086382795455639E-5</v>
      </c>
      <c r="O137" s="8">
        <v>5.8379118569564538E-5</v>
      </c>
      <c r="P137" s="22"/>
      <c r="Q137" s="8">
        <v>1.5107565826734599E-3</v>
      </c>
      <c r="R137" s="8">
        <v>4.0564683018783397E-3</v>
      </c>
      <c r="S137" s="1">
        <v>43.753999999999998</v>
      </c>
      <c r="T137" s="1">
        <v>31207.463</v>
      </c>
      <c r="U137" s="8">
        <v>1.3350153905422703E-3</v>
      </c>
    </row>
    <row r="138" spans="1:21" hidden="1" x14ac:dyDescent="0.3">
      <c r="A138" s="6"/>
      <c r="B138" s="6"/>
      <c r="C138" s="3" t="s">
        <v>17</v>
      </c>
      <c r="D138" s="1">
        <v>0.69900000000000007</v>
      </c>
      <c r="E138" s="1">
        <v>1.8480000000000001</v>
      </c>
      <c r="F138" s="1">
        <v>5.4929999999999994</v>
      </c>
      <c r="G138" s="1">
        <v>4.3209999999999988</v>
      </c>
      <c r="H138" s="1">
        <v>5.5750000000000002</v>
      </c>
      <c r="I138" s="1">
        <v>764.15099999999995</v>
      </c>
      <c r="J138" s="1">
        <v>1126.645</v>
      </c>
      <c r="K138" s="1">
        <v>4093.4901560000003</v>
      </c>
      <c r="L138" s="1">
        <v>2369.0289339999999</v>
      </c>
      <c r="M138" s="1">
        <v>3885.0535930000005</v>
      </c>
      <c r="N138" s="8">
        <v>1.0959613483764684E-4</v>
      </c>
      <c r="O138" s="8">
        <v>2.8390687135935598E-4</v>
      </c>
      <c r="P138" s="8">
        <v>1.0136020920644877E-3</v>
      </c>
      <c r="Q138" s="8">
        <v>7.1087653204094726E-4</v>
      </c>
      <c r="R138" s="8">
        <v>6.6453559351684478E-4</v>
      </c>
      <c r="S138" s="1">
        <v>17.935999999999996</v>
      </c>
      <c r="T138" s="1">
        <v>12238.368683000001</v>
      </c>
      <c r="U138" s="8">
        <v>5.4726050292010231E-4</v>
      </c>
    </row>
    <row r="139" spans="1:21" hidden="1" x14ac:dyDescent="0.3">
      <c r="A139" s="6"/>
      <c r="B139" s="6"/>
      <c r="C139" s="3" t="s">
        <v>18</v>
      </c>
      <c r="F139" s="1">
        <v>1.173</v>
      </c>
      <c r="G139" s="1">
        <v>0.247</v>
      </c>
      <c r="H139" s="1">
        <v>0.76</v>
      </c>
      <c r="K139" s="1">
        <v>1541.5685720000001</v>
      </c>
      <c r="L139" s="1">
        <v>67.004776000000007</v>
      </c>
      <c r="M139" s="1">
        <v>557.39350400000001</v>
      </c>
      <c r="N139" s="22"/>
      <c r="O139" s="22"/>
      <c r="P139" s="8">
        <v>2.1644916329722271E-4</v>
      </c>
      <c r="Q139" s="8">
        <v>4.0635617545501972E-5</v>
      </c>
      <c r="R139" s="8">
        <v>9.0591399295569876E-5</v>
      </c>
      <c r="S139" s="1">
        <v>2.1799999999999997</v>
      </c>
      <c r="T139" s="1">
        <v>2165.966852</v>
      </c>
      <c r="U139" s="8">
        <v>6.6515828298718957E-5</v>
      </c>
    </row>
    <row r="140" spans="1:21" hidden="1" x14ac:dyDescent="0.3">
      <c r="A140" s="6"/>
      <c r="B140" s="6"/>
      <c r="C140" s="3" t="s">
        <v>19</v>
      </c>
      <c r="D140" s="1">
        <v>1.7000000000000001E-2</v>
      </c>
      <c r="E140" s="1">
        <v>0.28400000000000003</v>
      </c>
      <c r="F140" s="1">
        <v>4.1999999999999996E-2</v>
      </c>
      <c r="G140" s="1">
        <v>1E-3</v>
      </c>
      <c r="H140" s="1">
        <v>0.32800000000000001</v>
      </c>
      <c r="I140" s="1">
        <v>10.757</v>
      </c>
      <c r="J140" s="1">
        <v>310.39599999999996</v>
      </c>
      <c r="K140" s="1">
        <v>84.662000000000006</v>
      </c>
      <c r="L140" s="1">
        <v>3.391</v>
      </c>
      <c r="M140" s="1">
        <v>249.20077800000001</v>
      </c>
      <c r="N140" s="8">
        <v>2.6654281720171618E-6</v>
      </c>
      <c r="O140" s="8">
        <v>4.3630709667779817E-5</v>
      </c>
      <c r="P140" s="8">
        <v>7.7500979185706334E-6</v>
      </c>
      <c r="Q140" s="8">
        <v>1.6451667022470433E-7</v>
      </c>
      <c r="R140" s="8">
        <v>3.9097340748614365E-5</v>
      </c>
      <c r="S140" s="1">
        <v>0.67200000000000004</v>
      </c>
      <c r="T140" s="1">
        <v>658.40677800000003</v>
      </c>
      <c r="U140" s="8">
        <v>2.0503961750797776E-5</v>
      </c>
    </row>
    <row r="141" spans="1:21" hidden="1" x14ac:dyDescent="0.3">
      <c r="A141" s="6"/>
      <c r="B141" s="6"/>
      <c r="C141" s="3" t="s">
        <v>22</v>
      </c>
      <c r="F141" s="1">
        <v>0.124</v>
      </c>
      <c r="G141" s="1">
        <v>1.2E-2</v>
      </c>
      <c r="H141" s="1">
        <v>4.0000000000000001E-3</v>
      </c>
      <c r="K141" s="1">
        <v>197.33700000000002</v>
      </c>
      <c r="L141" s="1">
        <v>12.388000000000002</v>
      </c>
      <c r="M141" s="1">
        <v>2.5059999999999998</v>
      </c>
      <c r="N141" s="22"/>
      <c r="O141" s="22"/>
      <c r="P141" s="8">
        <v>2.2881241473875204E-5</v>
      </c>
      <c r="Q141" s="8">
        <v>1.9742000426964521E-6</v>
      </c>
      <c r="R141" s="8">
        <v>4.7679683839773618E-7</v>
      </c>
      <c r="S141" s="1">
        <v>0.14000000000000001</v>
      </c>
      <c r="T141" s="1">
        <v>212.23100000000002</v>
      </c>
      <c r="U141" s="8">
        <v>4.2716586980828695E-6</v>
      </c>
    </row>
    <row r="142" spans="1:21" x14ac:dyDescent="0.3">
      <c r="A142" s="5" t="s">
        <v>57</v>
      </c>
      <c r="B142" s="5" t="s">
        <v>58</v>
      </c>
      <c r="C142" s="3" t="s">
        <v>22</v>
      </c>
      <c r="D142" s="1">
        <v>9863.7461554000001</v>
      </c>
      <c r="E142" s="1">
        <v>8604.3740906000003</v>
      </c>
      <c r="F142" s="1">
        <v>4423.2942195999995</v>
      </c>
      <c r="G142" s="1">
        <v>1877.7488670000002</v>
      </c>
      <c r="H142" s="1">
        <v>3004.0689813999998</v>
      </c>
      <c r="I142" s="1">
        <v>8206660.5730300006</v>
      </c>
      <c r="J142" s="1">
        <v>8106102.7096439991</v>
      </c>
      <c r="K142" s="1">
        <v>5029059.8100889996</v>
      </c>
      <c r="L142" s="1">
        <v>3018787.6156089995</v>
      </c>
      <c r="M142" s="1">
        <v>3418958.5512800002</v>
      </c>
      <c r="N142" s="8">
        <v>0.88959892717140909</v>
      </c>
      <c r="O142" s="8">
        <v>0.88878170281447522</v>
      </c>
      <c r="P142" s="8">
        <v>0.82710074824776603</v>
      </c>
      <c r="Q142" s="8">
        <v>0.72575912846164037</v>
      </c>
      <c r="R142" s="8">
        <v>0.85292196782894669</v>
      </c>
      <c r="S142" s="1">
        <v>27773.232314000001</v>
      </c>
      <c r="T142" s="1">
        <v>27779569.259651996</v>
      </c>
      <c r="U142" s="8">
        <v>0.86181944238634878</v>
      </c>
    </row>
    <row r="143" spans="1:21" x14ac:dyDescent="0.3">
      <c r="A143" s="6"/>
      <c r="B143" s="6"/>
      <c r="C143" s="3" t="s">
        <v>15</v>
      </c>
      <c r="D143" s="1">
        <v>1223.0669656999999</v>
      </c>
      <c r="E143" s="1">
        <v>1068.5261489000002</v>
      </c>
      <c r="F143" s="1">
        <v>919.14471500000002</v>
      </c>
      <c r="G143" s="1">
        <v>707.82148749999988</v>
      </c>
      <c r="H143" s="1">
        <v>509.30444700000004</v>
      </c>
      <c r="I143" s="1">
        <v>1610725.5901550003</v>
      </c>
      <c r="J143" s="1">
        <v>1509712.0294240001</v>
      </c>
      <c r="K143" s="1">
        <v>1532669.5122340003</v>
      </c>
      <c r="L143" s="1">
        <v>1441014.7253529998</v>
      </c>
      <c r="M143" s="1">
        <v>861894.06706499995</v>
      </c>
      <c r="N143" s="8">
        <v>0.11030687969903334</v>
      </c>
      <c r="O143" s="8">
        <v>0.11037252449990956</v>
      </c>
      <c r="P143" s="8">
        <v>0.17186857662686233</v>
      </c>
      <c r="Q143" s="8">
        <v>0.27357646962405102</v>
      </c>
      <c r="R143" s="8">
        <v>0.14460285494403979</v>
      </c>
      <c r="S143" s="1">
        <v>4427.8637641000005</v>
      </c>
      <c r="T143" s="1">
        <v>6956015.9242310002</v>
      </c>
      <c r="U143" s="8">
        <v>0.13739917043130026</v>
      </c>
    </row>
    <row r="144" spans="1:21" hidden="1" x14ac:dyDescent="0.3">
      <c r="A144" s="6"/>
      <c r="B144" s="6"/>
      <c r="C144" s="3" t="s">
        <v>19</v>
      </c>
      <c r="D144" s="1">
        <v>0.96260000000000001</v>
      </c>
      <c r="E144" s="1">
        <v>4.7069999999999999</v>
      </c>
      <c r="F144" s="1">
        <v>5.5089999999999995</v>
      </c>
      <c r="G144" s="1">
        <v>0.95400000000000007</v>
      </c>
      <c r="H144" s="1">
        <v>5.6067999999999998</v>
      </c>
      <c r="I144" s="1">
        <v>405.07802999999996</v>
      </c>
      <c r="J144" s="1">
        <v>6215.5158080000001</v>
      </c>
      <c r="K144" s="1">
        <v>7243.5229739999995</v>
      </c>
      <c r="L144" s="1">
        <v>1518.520876</v>
      </c>
      <c r="M144" s="1">
        <v>7520.12147</v>
      </c>
      <c r="N144" s="8">
        <v>8.6815689881312858E-5</v>
      </c>
      <c r="O144" s="8">
        <v>4.8620567063885188E-4</v>
      </c>
      <c r="P144" s="8">
        <v>1.0301141628577873E-3</v>
      </c>
      <c r="Q144" s="8">
        <v>3.6872566972098985E-4</v>
      </c>
      <c r="R144" s="8">
        <v>1.5918951658009815E-3</v>
      </c>
      <c r="S144" s="1">
        <v>17.7394</v>
      </c>
      <c r="T144" s="1">
        <v>22902.759158000001</v>
      </c>
      <c r="U144" s="8">
        <v>5.5046382946798383E-4</v>
      </c>
    </row>
    <row r="145" spans="1:21" hidden="1" x14ac:dyDescent="0.3">
      <c r="A145" s="6"/>
      <c r="B145" s="6"/>
      <c r="C145" s="3" t="s">
        <v>17</v>
      </c>
      <c r="D145" s="1">
        <v>8.1800000000000012E-2</v>
      </c>
      <c r="E145" s="1">
        <v>3.4810000000000003</v>
      </c>
      <c r="G145" s="1">
        <v>0.12</v>
      </c>
      <c r="H145" s="1">
        <v>2.3809999999999998</v>
      </c>
      <c r="I145" s="1">
        <v>113.037145</v>
      </c>
      <c r="J145" s="1">
        <v>4923.81016</v>
      </c>
      <c r="L145" s="1">
        <v>67.818600000000004</v>
      </c>
      <c r="M145" s="1">
        <v>4068.8313750000002</v>
      </c>
      <c r="N145" s="8">
        <v>7.3774396761805453E-6</v>
      </c>
      <c r="O145" s="8">
        <v>3.5956701497638486E-4</v>
      </c>
      <c r="P145" s="22"/>
      <c r="Q145" s="8">
        <v>4.6380587386288026E-5</v>
      </c>
      <c r="R145" s="8">
        <v>6.7601883244847985E-4</v>
      </c>
      <c r="S145" s="1">
        <v>6.0638000000000005</v>
      </c>
      <c r="T145" s="1">
        <v>9173.4972799999996</v>
      </c>
      <c r="U145" s="8">
        <v>1.8816321685783966E-4</v>
      </c>
    </row>
    <row r="146" spans="1:21" hidden="1" x14ac:dyDescent="0.3">
      <c r="A146" s="6"/>
      <c r="B146" s="6"/>
      <c r="C146" s="3" t="s">
        <v>24</v>
      </c>
      <c r="G146" s="1">
        <v>0.64400000000000002</v>
      </c>
      <c r="H146" s="1">
        <v>0.73</v>
      </c>
      <c r="L146" s="1">
        <v>4585.6670000000004</v>
      </c>
      <c r="M146" s="1">
        <v>2529.1350000000002</v>
      </c>
      <c r="N146" s="22"/>
      <c r="O146" s="22"/>
      <c r="P146" s="22"/>
      <c r="Q146" s="8">
        <v>2.4890915230641239E-4</v>
      </c>
      <c r="R146" s="8">
        <v>2.0726322876412864E-4</v>
      </c>
      <c r="S146" s="1">
        <v>1.3740000000000001</v>
      </c>
      <c r="T146" s="1">
        <v>7114.8020000000006</v>
      </c>
      <c r="U146" s="8">
        <v>4.2636013714613222E-5</v>
      </c>
    </row>
    <row r="147" spans="1:21" hidden="1" x14ac:dyDescent="0.3">
      <c r="A147" s="6"/>
      <c r="B147" s="6"/>
      <c r="C147" s="3" t="s">
        <v>20</v>
      </c>
      <c r="F147" s="1">
        <v>3.0000000000000001E-3</v>
      </c>
      <c r="K147" s="1">
        <v>4.1059999999999999</v>
      </c>
      <c r="N147" s="22"/>
      <c r="O147" s="22"/>
      <c r="P147" s="8">
        <v>5.6096251380892395E-7</v>
      </c>
      <c r="Q147" s="22"/>
      <c r="R147" s="22"/>
      <c r="S147" s="1">
        <v>3.0000000000000001E-3</v>
      </c>
      <c r="T147" s="1">
        <v>4.1059999999999999</v>
      </c>
      <c r="U147" s="8">
        <v>9.3091733001338916E-8</v>
      </c>
    </row>
    <row r="148" spans="1:21" hidden="1" x14ac:dyDescent="0.3">
      <c r="A148" s="6"/>
      <c r="B148" s="6"/>
      <c r="C148" s="3" t="s">
        <v>21</v>
      </c>
      <c r="F148" s="1">
        <v>0</v>
      </c>
      <c r="G148" s="1">
        <v>1E-3</v>
      </c>
      <c r="K148" s="1">
        <v>4.5629999999999997</v>
      </c>
      <c r="L148" s="1">
        <v>5.6520000000000001</v>
      </c>
      <c r="N148" s="22"/>
      <c r="O148" s="22"/>
      <c r="P148" s="8">
        <v>0</v>
      </c>
      <c r="Q148" s="8">
        <v>3.8650489488573356E-7</v>
      </c>
      <c r="R148" s="22"/>
      <c r="S148" s="1">
        <v>1E-3</v>
      </c>
      <c r="T148" s="1">
        <v>10.215</v>
      </c>
      <c r="U148" s="8">
        <v>3.1030577667112974E-8</v>
      </c>
    </row>
    <row r="149" spans="1:21" x14ac:dyDescent="0.3">
      <c r="A149" s="5" t="s">
        <v>59</v>
      </c>
      <c r="B149" s="5" t="s">
        <v>60</v>
      </c>
      <c r="C149" s="3" t="s">
        <v>15</v>
      </c>
      <c r="D149" s="1">
        <v>2941.6696522000007</v>
      </c>
      <c r="E149" s="1">
        <v>3466.4149101000003</v>
      </c>
      <c r="F149" s="1">
        <v>4052.9937632999995</v>
      </c>
      <c r="G149" s="1">
        <v>4105.3828748999995</v>
      </c>
      <c r="H149" s="1">
        <v>3989.4398760000004</v>
      </c>
      <c r="I149" s="1">
        <v>4742243.3305620011</v>
      </c>
      <c r="J149" s="1">
        <v>5828917.7906569997</v>
      </c>
      <c r="K149" s="1">
        <v>7792096.5960599985</v>
      </c>
      <c r="L149" s="1">
        <v>7338518.1866339995</v>
      </c>
      <c r="M149" s="1">
        <v>7393312.3926330004</v>
      </c>
      <c r="N149" s="8">
        <v>0.6441571926312516</v>
      </c>
      <c r="O149" s="8">
        <v>0.63967359343737151</v>
      </c>
      <c r="P149" s="8">
        <v>0.71099492129462505</v>
      </c>
      <c r="Q149" s="8">
        <v>0.71158794313270968</v>
      </c>
      <c r="R149" s="8">
        <v>0.68147321720458864</v>
      </c>
      <c r="S149" s="1">
        <v>18555.901076500002</v>
      </c>
      <c r="T149" s="1">
        <v>33095088.296545997</v>
      </c>
      <c r="U149" s="8">
        <v>0.67946309132930005</v>
      </c>
    </row>
    <row r="150" spans="1:21" x14ac:dyDescent="0.3">
      <c r="A150" s="6"/>
      <c r="B150" s="6"/>
      <c r="C150" s="3" t="s">
        <v>17</v>
      </c>
      <c r="D150" s="1">
        <v>1267.5652</v>
      </c>
      <c r="E150" s="1">
        <v>1496.2401</v>
      </c>
      <c r="F150" s="1">
        <v>1293.7833999999998</v>
      </c>
      <c r="G150" s="1">
        <v>1332.2924000000003</v>
      </c>
      <c r="H150" s="1">
        <v>1577.7864</v>
      </c>
      <c r="I150" s="1">
        <v>2761770.0690040006</v>
      </c>
      <c r="J150" s="1">
        <v>2528033.7515760008</v>
      </c>
      <c r="K150" s="1">
        <v>2329729.754276</v>
      </c>
      <c r="L150" s="1">
        <v>2263496.352279</v>
      </c>
      <c r="M150" s="1">
        <v>2740336.2051170003</v>
      </c>
      <c r="N150" s="8">
        <v>0.27756727887457477</v>
      </c>
      <c r="O150" s="8">
        <v>0.27610811349310788</v>
      </c>
      <c r="P150" s="8">
        <v>0.22696147104512679</v>
      </c>
      <c r="Q150" s="8">
        <v>0.23092686783578845</v>
      </c>
      <c r="R150" s="8">
        <v>0.26951632497033923</v>
      </c>
      <c r="S150" s="1">
        <v>6967.6674999999996</v>
      </c>
      <c r="T150" s="1">
        <v>12623366.132252002</v>
      </c>
      <c r="U150" s="8">
        <v>0.25513570477589925</v>
      </c>
    </row>
    <row r="151" spans="1:21" hidden="1" x14ac:dyDescent="0.3">
      <c r="A151" s="6"/>
      <c r="B151" s="6"/>
      <c r="C151" s="3" t="s">
        <v>21</v>
      </c>
      <c r="D151" s="1">
        <v>263.5046000000001</v>
      </c>
      <c r="E151" s="1">
        <v>255.90350000000001</v>
      </c>
      <c r="F151" s="1">
        <v>182.54819899999998</v>
      </c>
      <c r="G151" s="1">
        <v>149.09350000000001</v>
      </c>
      <c r="H151" s="1">
        <v>125.96180000000001</v>
      </c>
      <c r="I151" s="1">
        <v>407416.50641999999</v>
      </c>
      <c r="J151" s="1">
        <v>348152.31444800005</v>
      </c>
      <c r="K151" s="1">
        <v>265102.22186500003</v>
      </c>
      <c r="L151" s="1">
        <v>204293.17256800004</v>
      </c>
      <c r="M151" s="1">
        <v>188493.944002</v>
      </c>
      <c r="N151" s="8">
        <v>5.7701374882280845E-2</v>
      </c>
      <c r="O151" s="8">
        <v>4.7223057730696787E-2</v>
      </c>
      <c r="P151" s="8">
        <v>3.2023449815230698E-2</v>
      </c>
      <c r="Q151" s="8">
        <v>2.5842446425180479E-2</v>
      </c>
      <c r="R151" s="8">
        <v>2.151670303575242E-2</v>
      </c>
      <c r="S151" s="1">
        <v>977.01159900000005</v>
      </c>
      <c r="T151" s="1">
        <v>1413458.1593030002</v>
      </c>
      <c r="U151" s="8">
        <v>3.5775321208294353E-2</v>
      </c>
    </row>
    <row r="152" spans="1:21" hidden="1" x14ac:dyDescent="0.3">
      <c r="A152" s="6"/>
      <c r="B152" s="6"/>
      <c r="C152" s="3" t="s">
        <v>20</v>
      </c>
      <c r="D152" s="1">
        <v>90.97309150000001</v>
      </c>
      <c r="E152" s="1">
        <v>196.66764910000001</v>
      </c>
      <c r="F152" s="1">
        <v>166.984219</v>
      </c>
      <c r="G152" s="1">
        <v>177.58859999999999</v>
      </c>
      <c r="H152" s="1">
        <v>157.29599999999999</v>
      </c>
      <c r="I152" s="1">
        <v>162236.49948499998</v>
      </c>
      <c r="J152" s="1">
        <v>308953.05172599998</v>
      </c>
      <c r="K152" s="1">
        <v>296141.66989299998</v>
      </c>
      <c r="L152" s="1">
        <v>310251.890961</v>
      </c>
      <c r="M152" s="1">
        <v>280326.897841</v>
      </c>
      <c r="N152" s="8">
        <v>1.9920989830316191E-2</v>
      </c>
      <c r="O152" s="8">
        <v>3.6291991892294234E-2</v>
      </c>
      <c r="P152" s="8">
        <v>2.9293144420898906E-2</v>
      </c>
      <c r="Q152" s="8">
        <v>3.078151550015799E-2</v>
      </c>
      <c r="R152" s="8">
        <v>2.6869188283366163E-2</v>
      </c>
      <c r="S152" s="1">
        <v>789.5095596000001</v>
      </c>
      <c r="T152" s="1">
        <v>1357910.009906</v>
      </c>
      <c r="U152" s="8">
        <v>2.8909542241482657E-2</v>
      </c>
    </row>
    <row r="153" spans="1:21" hidden="1" x14ac:dyDescent="0.3">
      <c r="A153" s="6"/>
      <c r="B153" s="6"/>
      <c r="C153" s="3" t="s">
        <v>18</v>
      </c>
      <c r="D153" s="1">
        <v>0.2089</v>
      </c>
      <c r="E153" s="1">
        <v>1.0385</v>
      </c>
      <c r="F153" s="1">
        <v>3.4880999999999998</v>
      </c>
      <c r="G153" s="1">
        <v>3.9246999999999996</v>
      </c>
      <c r="H153" s="1">
        <v>2.2458999999999998</v>
      </c>
      <c r="I153" s="1">
        <v>306.89456000000001</v>
      </c>
      <c r="J153" s="1">
        <v>1486.5236160000002</v>
      </c>
      <c r="K153" s="1">
        <v>5691.7422489999999</v>
      </c>
      <c r="L153" s="1">
        <v>7183.0070139999998</v>
      </c>
      <c r="M153" s="1">
        <v>4366.3585349999994</v>
      </c>
      <c r="N153" s="8">
        <v>4.5744238289989873E-5</v>
      </c>
      <c r="O153" s="8">
        <v>1.9163921342743888E-4</v>
      </c>
      <c r="P153" s="8">
        <v>6.1189864327561077E-4</v>
      </c>
      <c r="Q153" s="8">
        <v>6.8027009550990355E-4</v>
      </c>
      <c r="R153" s="8">
        <v>3.836430040535809E-4</v>
      </c>
      <c r="S153" s="1">
        <v>10.906099999999999</v>
      </c>
      <c r="T153" s="1">
        <v>19034.525974</v>
      </c>
      <c r="U153" s="8">
        <v>3.9934964030020588E-4</v>
      </c>
    </row>
    <row r="154" spans="1:21" hidden="1" x14ac:dyDescent="0.3">
      <c r="A154" s="6"/>
      <c r="B154" s="6"/>
      <c r="C154" s="3" t="s">
        <v>19</v>
      </c>
      <c r="D154" s="1">
        <v>2.2805</v>
      </c>
      <c r="E154" s="1">
        <v>1.3593</v>
      </c>
      <c r="F154" s="1">
        <v>0.5324065</v>
      </c>
      <c r="G154" s="1">
        <v>0.96799999999999997</v>
      </c>
      <c r="H154" s="1">
        <v>1.1287</v>
      </c>
      <c r="I154" s="1">
        <v>3873.9472150000006</v>
      </c>
      <c r="J154" s="1">
        <v>2188.9736320000002</v>
      </c>
      <c r="K154" s="1">
        <v>1041.4193130000001</v>
      </c>
      <c r="L154" s="1">
        <v>1829.012565</v>
      </c>
      <c r="M154" s="1">
        <v>2616.175197</v>
      </c>
      <c r="N154" s="8">
        <v>4.9937642613844858E-4</v>
      </c>
      <c r="O154" s="8">
        <v>2.5083792278470646E-4</v>
      </c>
      <c r="P154" s="8">
        <v>9.3397211955252571E-5</v>
      </c>
      <c r="Q154" s="8">
        <v>1.6778389493555856E-4</v>
      </c>
      <c r="R154" s="8">
        <v>1.9280371284352679E-4</v>
      </c>
      <c r="S154" s="1">
        <v>6.2689064999999999</v>
      </c>
      <c r="T154" s="1">
        <v>11549.527922000001</v>
      </c>
      <c r="U154" s="8">
        <v>2.2954911066748175E-4</v>
      </c>
    </row>
    <row r="155" spans="1:21" hidden="1" x14ac:dyDescent="0.3">
      <c r="A155" s="6"/>
      <c r="B155" s="6"/>
      <c r="C155" s="3" t="s">
        <v>22</v>
      </c>
      <c r="D155" s="1">
        <v>7.2300000000000003E-2</v>
      </c>
      <c r="E155" s="1">
        <v>1.4131023</v>
      </c>
      <c r="F155" s="1">
        <v>0.12379999999999999</v>
      </c>
      <c r="G155" s="1">
        <v>7.6000000000000012E-2</v>
      </c>
      <c r="H155" s="1">
        <v>0.28170000000000001</v>
      </c>
      <c r="I155" s="1">
        <v>57.692999999999998</v>
      </c>
      <c r="J155" s="1">
        <v>2008.4653839999999</v>
      </c>
      <c r="K155" s="1">
        <v>203.11055999999999</v>
      </c>
      <c r="L155" s="1">
        <v>187.71199999999999</v>
      </c>
      <c r="M155" s="1">
        <v>474.89710700000006</v>
      </c>
      <c r="N155" s="8">
        <v>1.5832017368914636E-5</v>
      </c>
      <c r="O155" s="8">
        <v>2.6076631031728918E-4</v>
      </c>
      <c r="P155" s="8">
        <v>2.1717568887795824E-5</v>
      </c>
      <c r="Q155" s="8">
        <v>1.3173115718081046E-5</v>
      </c>
      <c r="R155" s="8">
        <v>4.8119789056455657E-5</v>
      </c>
      <c r="S155" s="1">
        <v>1.9669023000000001</v>
      </c>
      <c r="T155" s="1">
        <v>2931.8780510000001</v>
      </c>
      <c r="U155" s="8">
        <v>7.2022237647797812E-5</v>
      </c>
    </row>
    <row r="156" spans="1:21" hidden="1" x14ac:dyDescent="0.3">
      <c r="A156" s="6"/>
      <c r="B156" s="6"/>
      <c r="C156" s="3" t="s">
        <v>24</v>
      </c>
      <c r="D156" s="1">
        <v>0.42109999999999997</v>
      </c>
      <c r="I156" s="1">
        <v>797.16079000000002</v>
      </c>
      <c r="N156" s="8">
        <v>9.2211099779390779E-5</v>
      </c>
      <c r="O156" s="22"/>
      <c r="P156" s="22"/>
      <c r="Q156" s="22"/>
      <c r="R156" s="22"/>
      <c r="S156" s="1">
        <v>0.42109999999999997</v>
      </c>
      <c r="T156" s="1">
        <v>797.16079000000002</v>
      </c>
      <c r="U156" s="8">
        <v>1.5419456407920036E-5</v>
      </c>
    </row>
    <row r="157" spans="1:21" x14ac:dyDescent="0.3">
      <c r="A157" s="5" t="s">
        <v>61</v>
      </c>
      <c r="B157" s="5" t="s">
        <v>62</v>
      </c>
      <c r="C157" s="3" t="s">
        <v>15</v>
      </c>
      <c r="D157" s="1">
        <v>5374.2692971000006</v>
      </c>
      <c r="E157" s="1">
        <v>4210.6264290000008</v>
      </c>
      <c r="F157" s="1">
        <v>6571.4176421999991</v>
      </c>
      <c r="G157" s="1">
        <v>3565.6437259000004</v>
      </c>
      <c r="H157" s="1">
        <v>4502.1338227000015</v>
      </c>
      <c r="I157" s="1">
        <v>13125057.089710001</v>
      </c>
      <c r="J157" s="1">
        <v>14406129.991376001</v>
      </c>
      <c r="K157" s="1">
        <v>27990377.348143</v>
      </c>
      <c r="L157" s="1">
        <v>15723929.495101999</v>
      </c>
      <c r="M157" s="1">
        <v>13581376.155700998</v>
      </c>
      <c r="N157" s="8">
        <v>0.88747397205971701</v>
      </c>
      <c r="O157" s="8">
        <v>0.83191358908792157</v>
      </c>
      <c r="P157" s="8">
        <v>0.94228763750352007</v>
      </c>
      <c r="Q157" s="8">
        <v>0.91643626107343867</v>
      </c>
      <c r="R157" s="8">
        <v>0.92568091681101916</v>
      </c>
      <c r="S157" s="1">
        <v>24224.090916900001</v>
      </c>
      <c r="T157" s="1">
        <v>84826870.080031991</v>
      </c>
      <c r="U157" s="8">
        <v>0.90235781318226493</v>
      </c>
    </row>
    <row r="158" spans="1:21" x14ac:dyDescent="0.3">
      <c r="A158" s="6"/>
      <c r="B158" s="6"/>
      <c r="C158" s="3" t="s">
        <v>19</v>
      </c>
      <c r="D158" s="1">
        <v>503.74708500000003</v>
      </c>
      <c r="E158" s="1">
        <v>686.05070000000001</v>
      </c>
      <c r="F158" s="1">
        <v>267.77160000000003</v>
      </c>
      <c r="G158" s="1">
        <v>210.50899999999999</v>
      </c>
      <c r="H158" s="1">
        <v>191.64999999999992</v>
      </c>
      <c r="I158" s="1">
        <v>982798.02472500026</v>
      </c>
      <c r="J158" s="1">
        <v>1570114.8625360001</v>
      </c>
      <c r="K158" s="1">
        <v>1114463.235536</v>
      </c>
      <c r="L158" s="1">
        <v>893802.74500000011</v>
      </c>
      <c r="M158" s="1">
        <v>621673.41200000001</v>
      </c>
      <c r="N158" s="8">
        <v>8.318571357778673E-2</v>
      </c>
      <c r="O158" s="8">
        <v>0.13554631591214972</v>
      </c>
      <c r="P158" s="8">
        <v>3.8396261216790635E-2</v>
      </c>
      <c r="Q158" s="8">
        <v>5.4104699098509693E-2</v>
      </c>
      <c r="R158" s="8">
        <v>3.9405036521201871E-2</v>
      </c>
      <c r="S158" s="1">
        <v>1859.7283849999999</v>
      </c>
      <c r="T158" s="1">
        <v>5182852.2797970008</v>
      </c>
      <c r="U158" s="8">
        <v>6.9275682805121336E-2</v>
      </c>
    </row>
    <row r="159" spans="1:21" hidden="1" x14ac:dyDescent="0.3">
      <c r="A159" s="6"/>
      <c r="B159" s="6"/>
      <c r="C159" s="3" t="s">
        <v>21</v>
      </c>
      <c r="D159" s="1">
        <v>93.477000000000032</v>
      </c>
      <c r="E159" s="1">
        <v>112.81990000000005</v>
      </c>
      <c r="F159" s="1">
        <v>56.259500000000017</v>
      </c>
      <c r="G159" s="1">
        <v>58.504000000000019</v>
      </c>
      <c r="H159" s="1">
        <v>63.692000000000014</v>
      </c>
      <c r="I159" s="1">
        <v>192422.42800000004</v>
      </c>
      <c r="J159" s="1">
        <v>292803.73232000001</v>
      </c>
      <c r="K159" s="1">
        <v>225101.54410699999</v>
      </c>
      <c r="L159" s="1">
        <v>249886.07899999997</v>
      </c>
      <c r="M159" s="1">
        <v>202482.44999999995</v>
      </c>
      <c r="N159" s="8">
        <v>1.5436220237603505E-2</v>
      </c>
      <c r="O159" s="8">
        <v>2.2290366887720028E-2</v>
      </c>
      <c r="P159" s="8">
        <v>8.0671529688960044E-3</v>
      </c>
      <c r="Q159" s="8">
        <v>1.5036608012290268E-2</v>
      </c>
      <c r="R159" s="8">
        <v>1.3095672246847854E-2</v>
      </c>
      <c r="S159" s="1">
        <v>384.75240000000019</v>
      </c>
      <c r="T159" s="1">
        <v>1162696.233427</v>
      </c>
      <c r="U159" s="8">
        <v>1.4332192505041095E-2</v>
      </c>
    </row>
    <row r="160" spans="1:21" hidden="1" x14ac:dyDescent="0.3">
      <c r="A160" s="6"/>
      <c r="B160" s="6"/>
      <c r="C160" s="3" t="s">
        <v>20</v>
      </c>
      <c r="D160" s="1">
        <v>40.815999999999995</v>
      </c>
      <c r="E160" s="1">
        <v>28.04</v>
      </c>
      <c r="F160" s="1">
        <v>36.927600000000005</v>
      </c>
      <c r="G160" s="1">
        <v>24.691800000000001</v>
      </c>
      <c r="H160" s="1">
        <v>54.808099999999996</v>
      </c>
      <c r="I160" s="1">
        <v>137012.08299999998</v>
      </c>
      <c r="J160" s="1">
        <v>119886.78499999999</v>
      </c>
      <c r="K160" s="1">
        <v>118967.330391</v>
      </c>
      <c r="L160" s="1">
        <v>97026.883607000011</v>
      </c>
      <c r="M160" s="1">
        <v>125886.15640900002</v>
      </c>
      <c r="N160" s="8">
        <v>6.7401046804885087E-3</v>
      </c>
      <c r="O160" s="8">
        <v>5.5399968226498104E-3</v>
      </c>
      <c r="P160" s="8">
        <v>5.2951163443365834E-3</v>
      </c>
      <c r="Q160" s="8">
        <v>6.3462484226355243E-3</v>
      </c>
      <c r="R160" s="8">
        <v>1.1269059129442656E-2</v>
      </c>
      <c r="S160" s="1">
        <v>185.2835</v>
      </c>
      <c r="T160" s="1">
        <v>598779.23840700008</v>
      </c>
      <c r="U160" s="8">
        <v>6.9018901246822124E-3</v>
      </c>
    </row>
    <row r="161" spans="1:21" hidden="1" x14ac:dyDescent="0.3">
      <c r="A161" s="6"/>
      <c r="B161" s="6"/>
      <c r="C161" s="3" t="s">
        <v>22</v>
      </c>
      <c r="D161" s="1">
        <v>42.347915700000001</v>
      </c>
      <c r="E161" s="1">
        <v>22.551715000000002</v>
      </c>
      <c r="F161" s="1">
        <v>40.143415399999995</v>
      </c>
      <c r="G161" s="1">
        <v>29.750581</v>
      </c>
      <c r="H161" s="1">
        <v>49.477560000000004</v>
      </c>
      <c r="I161" s="1">
        <v>106356.76301</v>
      </c>
      <c r="J161" s="1">
        <v>75379.873791999999</v>
      </c>
      <c r="K161" s="1">
        <v>148713.40914300003</v>
      </c>
      <c r="L161" s="1">
        <v>124185.32327399999</v>
      </c>
      <c r="M161" s="1">
        <v>132849.08644099999</v>
      </c>
      <c r="N161" s="8">
        <v>6.9930758726603013E-3</v>
      </c>
      <c r="O161" s="8">
        <v>4.4556501228710443E-3</v>
      </c>
      <c r="P161" s="8">
        <v>5.7562380171479561E-3</v>
      </c>
      <c r="Q161" s="8">
        <v>7.6464485271928494E-3</v>
      </c>
      <c r="R161" s="8">
        <v>1.0173050137124747E-2</v>
      </c>
      <c r="S161" s="1">
        <v>184.27118710000002</v>
      </c>
      <c r="T161" s="1">
        <v>587484.45565999998</v>
      </c>
      <c r="U161" s="8">
        <v>6.8641810334377227E-3</v>
      </c>
    </row>
    <row r="162" spans="1:21" hidden="1" x14ac:dyDescent="0.3">
      <c r="A162" s="6"/>
      <c r="B162" s="6"/>
      <c r="C162" s="3" t="s">
        <v>17</v>
      </c>
      <c r="D162" s="1">
        <v>1.0349999999999999</v>
      </c>
      <c r="E162" s="1">
        <v>1.286</v>
      </c>
      <c r="F162" s="1">
        <v>1.3780000000000001</v>
      </c>
      <c r="G162" s="1">
        <v>1.6719999999999997</v>
      </c>
      <c r="H162" s="1">
        <v>1.8249999999999997</v>
      </c>
      <c r="I162" s="1">
        <v>2293.5540000000001</v>
      </c>
      <c r="J162" s="1">
        <v>3275.982</v>
      </c>
      <c r="K162" s="1">
        <v>6682.9010000000007</v>
      </c>
      <c r="L162" s="1">
        <v>7600.4379999999992</v>
      </c>
      <c r="M162" s="1">
        <v>7447.6170000000002</v>
      </c>
      <c r="N162" s="8">
        <v>1.7091357174406132E-4</v>
      </c>
      <c r="O162" s="8">
        <v>2.5408116668786221E-4</v>
      </c>
      <c r="P162" s="8">
        <v>1.9759394930880458E-4</v>
      </c>
      <c r="Q162" s="8">
        <v>4.2973486593308693E-4</v>
      </c>
      <c r="R162" s="8">
        <v>3.752371074938348E-4</v>
      </c>
      <c r="S162" s="1">
        <v>7.1959999999999988</v>
      </c>
      <c r="T162" s="1">
        <v>27300.492000000002</v>
      </c>
      <c r="U162" s="8">
        <v>2.6805409730069429E-4</v>
      </c>
    </row>
    <row r="163" spans="1:21" hidden="1" x14ac:dyDescent="0.3">
      <c r="A163" s="6"/>
      <c r="B163" s="6"/>
      <c r="C163" s="3" t="s">
        <v>16</v>
      </c>
      <c r="H163" s="1">
        <v>5.0000000000000001E-3</v>
      </c>
      <c r="M163" s="1">
        <v>14.183999999999999</v>
      </c>
      <c r="N163" s="22"/>
      <c r="O163" s="22"/>
      <c r="P163" s="22"/>
      <c r="Q163" s="22"/>
      <c r="R163" s="8">
        <v>1.0280468698461228E-6</v>
      </c>
      <c r="S163" s="1">
        <v>5.0000000000000001E-3</v>
      </c>
      <c r="T163" s="1">
        <v>14.183999999999999</v>
      </c>
      <c r="U163" s="8">
        <v>1.8625215209887044E-7</v>
      </c>
    </row>
    <row r="164" spans="1:21" x14ac:dyDescent="0.3">
      <c r="A164" s="5" t="s">
        <v>63</v>
      </c>
      <c r="B164" s="5" t="s">
        <v>64</v>
      </c>
      <c r="C164" s="3" t="s">
        <v>15</v>
      </c>
      <c r="D164" s="1">
        <v>4641.2705086999995</v>
      </c>
      <c r="E164" s="1">
        <v>4720.7651786000006</v>
      </c>
      <c r="F164" s="1">
        <v>4482.0478784000006</v>
      </c>
      <c r="G164" s="1">
        <v>4777.4366447000002</v>
      </c>
      <c r="H164" s="1">
        <v>4472.8187110999997</v>
      </c>
      <c r="I164" s="1">
        <v>17214698.341414995</v>
      </c>
      <c r="J164" s="1">
        <v>16365489.143989997</v>
      </c>
      <c r="K164" s="1">
        <v>15305869.121202998</v>
      </c>
      <c r="L164" s="1">
        <v>16233468.120069003</v>
      </c>
      <c r="M164" s="1">
        <v>13548447.613180004</v>
      </c>
      <c r="N164" s="8">
        <v>0.97102951012450722</v>
      </c>
      <c r="O164" s="8">
        <v>0.95736174025593435</v>
      </c>
      <c r="P164" s="8">
        <v>0.9669752538212405</v>
      </c>
      <c r="Q164" s="8">
        <v>0.96546608815608803</v>
      </c>
      <c r="R164" s="8">
        <v>0.96206285917551948</v>
      </c>
      <c r="S164" s="1">
        <v>23094.338921499999</v>
      </c>
      <c r="T164" s="1">
        <v>78667972.339856997</v>
      </c>
      <c r="U164" s="8">
        <v>0.96453898274431904</v>
      </c>
    </row>
    <row r="165" spans="1:21" x14ac:dyDescent="0.3">
      <c r="A165" s="6"/>
      <c r="B165" s="6"/>
      <c r="C165" s="3" t="s">
        <v>20</v>
      </c>
      <c r="D165" s="1">
        <v>127.73525750000002</v>
      </c>
      <c r="E165" s="1">
        <v>197.7412018</v>
      </c>
      <c r="F165" s="1">
        <v>144.1512141</v>
      </c>
      <c r="G165" s="1">
        <v>154.37380000000002</v>
      </c>
      <c r="H165" s="1">
        <v>162.18650000000002</v>
      </c>
      <c r="I165" s="1">
        <v>517215.49000499991</v>
      </c>
      <c r="J165" s="1">
        <v>848957.34072600014</v>
      </c>
      <c r="K165" s="1">
        <v>552968.38684499997</v>
      </c>
      <c r="L165" s="1">
        <v>638020.39559400012</v>
      </c>
      <c r="M165" s="1">
        <v>748409.57371099992</v>
      </c>
      <c r="N165" s="8">
        <v>2.6724299797512646E-2</v>
      </c>
      <c r="O165" s="8">
        <v>4.0101520392016199E-2</v>
      </c>
      <c r="P165" s="8">
        <v>3.1099769709007907E-2</v>
      </c>
      <c r="Q165" s="8">
        <v>3.1197204669398494E-2</v>
      </c>
      <c r="R165" s="8">
        <v>3.488484957426255E-2</v>
      </c>
      <c r="S165" s="1">
        <v>786.18797340000015</v>
      </c>
      <c r="T165" s="1">
        <v>3305571.1868810002</v>
      </c>
      <c r="U165" s="8">
        <v>3.2835274076760672E-2</v>
      </c>
    </row>
    <row r="166" spans="1:21" hidden="1" x14ac:dyDescent="0.3">
      <c r="A166" s="6"/>
      <c r="B166" s="6"/>
      <c r="C166" s="3" t="s">
        <v>21</v>
      </c>
      <c r="D166" s="1">
        <v>8.3090000000000011</v>
      </c>
      <c r="E166" s="1">
        <v>11.962199999999999</v>
      </c>
      <c r="F166" s="1">
        <v>8.3262999999999998</v>
      </c>
      <c r="G166" s="1">
        <v>16.002699999999997</v>
      </c>
      <c r="H166" s="1">
        <v>10.790999999999999</v>
      </c>
      <c r="I166" s="1">
        <v>24753.112134999999</v>
      </c>
      <c r="J166" s="1">
        <v>31401.37124</v>
      </c>
      <c r="K166" s="1">
        <v>25434.471966000001</v>
      </c>
      <c r="L166" s="1">
        <v>41378.020112000006</v>
      </c>
      <c r="M166" s="1">
        <v>29695.441311999999</v>
      </c>
      <c r="N166" s="8">
        <v>1.7383783566376149E-3</v>
      </c>
      <c r="O166" s="8">
        <v>2.4259102446366142E-3</v>
      </c>
      <c r="P166" s="8">
        <v>1.7963498548716871E-3</v>
      </c>
      <c r="Q166" s="8">
        <v>3.2339652658869779E-3</v>
      </c>
      <c r="R166" s="8">
        <v>2.321046522095656E-3</v>
      </c>
      <c r="S166" s="1">
        <v>55.391199999999998</v>
      </c>
      <c r="T166" s="1">
        <v>152662.416765</v>
      </c>
      <c r="U166" s="8">
        <v>2.3134228644773429E-3</v>
      </c>
    </row>
    <row r="167" spans="1:21" hidden="1" x14ac:dyDescent="0.3">
      <c r="A167" s="6"/>
      <c r="B167" s="6"/>
      <c r="C167" s="3" t="s">
        <v>22</v>
      </c>
      <c r="D167" s="1">
        <v>1.6502090000000003</v>
      </c>
      <c r="E167" s="1">
        <v>0.30570000000000003</v>
      </c>
      <c r="F167" s="1">
        <v>0.55020000000000002</v>
      </c>
      <c r="G167" s="1">
        <v>0.4854</v>
      </c>
      <c r="H167" s="1">
        <v>3.3936999999999999</v>
      </c>
      <c r="I167" s="1">
        <v>3099.9475340000004</v>
      </c>
      <c r="J167" s="1">
        <v>342.63048799999996</v>
      </c>
      <c r="K167" s="1">
        <v>749.88405699999998</v>
      </c>
      <c r="L167" s="1">
        <v>1261.8780089999998</v>
      </c>
      <c r="M167" s="1">
        <v>4285.9849510000004</v>
      </c>
      <c r="N167" s="8">
        <v>3.4525064502691081E-4</v>
      </c>
      <c r="O167" s="8">
        <v>6.1995348830935198E-5</v>
      </c>
      <c r="P167" s="8">
        <v>1.1870238763321072E-4</v>
      </c>
      <c r="Q167" s="8">
        <v>9.8093867913635787E-5</v>
      </c>
      <c r="R167" s="8">
        <v>7.299541823775395E-4</v>
      </c>
      <c r="S167" s="1">
        <v>6.3852090000000006</v>
      </c>
      <c r="T167" s="1">
        <v>9740.3250389999994</v>
      </c>
      <c r="U167" s="8">
        <v>2.6667933706196132E-4</v>
      </c>
    </row>
    <row r="168" spans="1:21" hidden="1" x14ac:dyDescent="0.3">
      <c r="A168" s="6"/>
      <c r="B168" s="6"/>
      <c r="C168" s="3" t="s">
        <v>24</v>
      </c>
      <c r="D168" s="1">
        <v>0.77500000000000002</v>
      </c>
      <c r="I168" s="1">
        <v>3606.9199349999999</v>
      </c>
      <c r="N168" s="8">
        <v>1.6214264368686381E-4</v>
      </c>
      <c r="O168" s="22"/>
      <c r="P168" s="22"/>
      <c r="Q168" s="22"/>
      <c r="R168" s="22"/>
      <c r="S168" s="1">
        <v>0.77500000000000002</v>
      </c>
      <c r="T168" s="1">
        <v>3606.9199349999999</v>
      </c>
      <c r="U168" s="8">
        <v>3.236800646979919E-5</v>
      </c>
    </row>
    <row r="169" spans="1:21" hidden="1" x14ac:dyDescent="0.3">
      <c r="A169" s="6"/>
      <c r="B169" s="6"/>
      <c r="C169" s="3" t="s">
        <v>17</v>
      </c>
      <c r="E169" s="1">
        <v>0.23179999999999998</v>
      </c>
      <c r="F169" s="1">
        <v>4.3999999999999997E-2</v>
      </c>
      <c r="G169" s="1">
        <v>2.3E-2</v>
      </c>
      <c r="H169" s="1">
        <v>2E-3</v>
      </c>
      <c r="J169" s="1">
        <v>1078.404536</v>
      </c>
      <c r="K169" s="1">
        <v>101.292</v>
      </c>
      <c r="L169" s="1">
        <v>41.256000000000007</v>
      </c>
      <c r="M169" s="1">
        <v>4.5570000000000004</v>
      </c>
      <c r="N169" s="22"/>
      <c r="O169" s="8">
        <v>4.7008576575108859E-5</v>
      </c>
      <c r="P169" s="8">
        <v>9.4927391055275741E-6</v>
      </c>
      <c r="Q169" s="8">
        <v>4.6480407128422393E-6</v>
      </c>
      <c r="R169" s="8">
        <v>4.3018191494683647E-7</v>
      </c>
      <c r="S169" s="1">
        <v>0.30079999999999996</v>
      </c>
      <c r="T169" s="1">
        <v>1225.509536</v>
      </c>
      <c r="U169" s="8">
        <v>1.256296302724593E-5</v>
      </c>
    </row>
    <row r="170" spans="1:21" hidden="1" x14ac:dyDescent="0.3">
      <c r="A170" s="6"/>
      <c r="B170" s="6"/>
      <c r="C170" s="3" t="s">
        <v>19</v>
      </c>
      <c r="D170" s="1">
        <v>2E-3</v>
      </c>
      <c r="E170" s="1">
        <v>9.0000000000000011E-3</v>
      </c>
      <c r="F170" s="1">
        <v>2E-3</v>
      </c>
      <c r="G170" s="1">
        <v>0</v>
      </c>
      <c r="H170" s="1">
        <v>4.0000000000000001E-3</v>
      </c>
      <c r="I170" s="1">
        <v>9.4949999999999992</v>
      </c>
      <c r="J170" s="1">
        <v>27.211784000000002</v>
      </c>
      <c r="K170" s="1">
        <v>2.2810000000000001</v>
      </c>
      <c r="L170" s="1">
        <v>0.84799999999999998</v>
      </c>
      <c r="M170" s="1">
        <v>4.6029999999999998</v>
      </c>
      <c r="N170" s="8">
        <v>4.1843262886932598E-7</v>
      </c>
      <c r="O170" s="8">
        <v>1.8251820067988775E-6</v>
      </c>
      <c r="P170" s="8">
        <v>4.3148814116034428E-7</v>
      </c>
      <c r="Q170" s="8">
        <v>0</v>
      </c>
      <c r="R170" s="8">
        <v>8.6036382989367294E-7</v>
      </c>
      <c r="S170" s="1">
        <v>1.7000000000000001E-2</v>
      </c>
      <c r="T170" s="1">
        <v>44.438783999999998</v>
      </c>
      <c r="U170" s="8">
        <v>7.100078838536597E-7</v>
      </c>
    </row>
    <row r="171" spans="1:21" x14ac:dyDescent="0.3">
      <c r="A171" s="5" t="s">
        <v>65</v>
      </c>
      <c r="B171" s="5" t="s">
        <v>66</v>
      </c>
      <c r="C171" s="3" t="s">
        <v>15</v>
      </c>
      <c r="D171" s="1">
        <v>3714.3420000000001</v>
      </c>
      <c r="E171" s="1">
        <v>5063.7539999999999</v>
      </c>
      <c r="F171" s="1">
        <v>3884.8600000000006</v>
      </c>
      <c r="G171" s="1">
        <v>1833.7274000000002</v>
      </c>
      <c r="H171" s="1">
        <v>4291.8519999999999</v>
      </c>
      <c r="I171" s="1">
        <v>954334.35164000001</v>
      </c>
      <c r="J171" s="1">
        <v>1230009.9702000001</v>
      </c>
      <c r="K171" s="1">
        <v>1070367.205876</v>
      </c>
      <c r="L171" s="1">
        <v>497969.71902499994</v>
      </c>
      <c r="M171" s="1">
        <v>1249844.92383</v>
      </c>
      <c r="N171" s="8">
        <v>0.9898537341951783</v>
      </c>
      <c r="O171" s="8">
        <v>0.9993471562021542</v>
      </c>
      <c r="P171" s="8">
        <v>0.99658455471715734</v>
      </c>
      <c r="Q171" s="8">
        <v>0.97976594752696289</v>
      </c>
      <c r="R171" s="8">
        <v>0.98946934994555669</v>
      </c>
      <c r="S171" s="1">
        <v>18788.535400000001</v>
      </c>
      <c r="T171" s="1">
        <v>5002526.1705710003</v>
      </c>
      <c r="U171" s="8">
        <v>0.99269595678765687</v>
      </c>
    </row>
    <row r="172" spans="1:21" hidden="1" x14ac:dyDescent="0.3">
      <c r="A172" s="6"/>
      <c r="B172" s="6"/>
      <c r="C172" s="3" t="s">
        <v>21</v>
      </c>
      <c r="D172" s="1">
        <v>38.015000000000001</v>
      </c>
      <c r="E172" s="1">
        <v>2.4780000000000002</v>
      </c>
      <c r="F172" s="1">
        <v>13.309000000000001</v>
      </c>
      <c r="G172" s="1">
        <v>37.695999999999998</v>
      </c>
      <c r="H172" s="1">
        <v>5.6769999999999996</v>
      </c>
      <c r="I172" s="1">
        <v>18648.507999999998</v>
      </c>
      <c r="J172" s="1">
        <v>1543.364</v>
      </c>
      <c r="K172" s="1">
        <v>4653.3810000000003</v>
      </c>
      <c r="L172" s="1">
        <v>14311.466</v>
      </c>
      <c r="M172" s="1">
        <v>4172.2870000000003</v>
      </c>
      <c r="N172" s="8">
        <v>1.0130809092277907E-2</v>
      </c>
      <c r="O172" s="8">
        <v>4.8904078931735989E-4</v>
      </c>
      <c r="P172" s="8">
        <v>3.4141626310164705E-3</v>
      </c>
      <c r="Q172" s="8">
        <v>2.014108376085583E-2</v>
      </c>
      <c r="R172" s="8">
        <v>1.3088096932608404E-3</v>
      </c>
      <c r="S172" s="1">
        <v>97.174999999999997</v>
      </c>
      <c r="T172" s="1">
        <v>43329.006000000001</v>
      </c>
      <c r="U172" s="8">
        <v>5.1342602042754515E-3</v>
      </c>
    </row>
    <row r="173" spans="1:21" hidden="1" x14ac:dyDescent="0.3">
      <c r="A173" s="6"/>
      <c r="B173" s="6"/>
      <c r="C173" s="3" t="s">
        <v>22</v>
      </c>
      <c r="H173" s="1">
        <v>30</v>
      </c>
      <c r="M173" s="1">
        <v>5704.2250000000004</v>
      </c>
      <c r="N173" s="22"/>
      <c r="O173" s="22"/>
      <c r="P173" s="22"/>
      <c r="Q173" s="22"/>
      <c r="R173" s="8">
        <v>6.9163802708869506E-3</v>
      </c>
      <c r="S173" s="1">
        <v>30</v>
      </c>
      <c r="T173" s="1">
        <v>5704.2250000000004</v>
      </c>
      <c r="U173" s="8">
        <v>1.585055890180227E-3</v>
      </c>
    </row>
    <row r="174" spans="1:21" hidden="1" x14ac:dyDescent="0.3">
      <c r="A174" s="6"/>
      <c r="B174" s="6"/>
      <c r="C174" s="3" t="s">
        <v>19</v>
      </c>
      <c r="D174" s="1">
        <v>1.9E-2</v>
      </c>
      <c r="E174" s="1">
        <v>2.7000000000000003E-2</v>
      </c>
      <c r="F174" s="1">
        <v>5.0000000000000001E-3</v>
      </c>
      <c r="G174" s="1">
        <v>0.14199999999999999</v>
      </c>
      <c r="H174" s="1">
        <v>10</v>
      </c>
      <c r="I174" s="1">
        <v>12.887</v>
      </c>
      <c r="J174" s="1">
        <v>31.385000000000002</v>
      </c>
      <c r="K174" s="1">
        <v>11.179</v>
      </c>
      <c r="L174" s="1">
        <v>68.066324000000009</v>
      </c>
      <c r="M174" s="1">
        <v>1901.4079999999999</v>
      </c>
      <c r="N174" s="8">
        <v>5.0634058333100149E-6</v>
      </c>
      <c r="O174" s="8">
        <v>5.3285316027315247E-6</v>
      </c>
      <c r="P174" s="8">
        <v>1.282651826214017E-6</v>
      </c>
      <c r="Q174" s="8">
        <v>7.5871017987094865E-5</v>
      </c>
      <c r="R174" s="8">
        <v>2.3054600902956499E-3</v>
      </c>
      <c r="S174" s="1">
        <v>10.193</v>
      </c>
      <c r="T174" s="1">
        <v>2024.9253239999998</v>
      </c>
      <c r="U174" s="8">
        <v>5.3854915628690175E-4</v>
      </c>
    </row>
    <row r="175" spans="1:21" hidden="1" x14ac:dyDescent="0.3">
      <c r="A175" s="6"/>
      <c r="B175" s="6"/>
      <c r="C175" s="3" t="s">
        <v>16</v>
      </c>
      <c r="E175" s="1">
        <v>0.79</v>
      </c>
      <c r="J175" s="1">
        <v>201.21799999999999</v>
      </c>
      <c r="N175" s="22"/>
      <c r="O175" s="8">
        <v>1.5590888763547794E-4</v>
      </c>
      <c r="P175" s="22"/>
      <c r="Q175" s="22"/>
      <c r="R175" s="22"/>
      <c r="S175" s="1">
        <v>0.79</v>
      </c>
      <c r="T175" s="1">
        <v>201.21799999999999</v>
      </c>
      <c r="U175" s="8">
        <v>4.1739805108079314E-5</v>
      </c>
    </row>
    <row r="176" spans="1:21" hidden="1" x14ac:dyDescent="0.3">
      <c r="A176" s="6"/>
      <c r="B176" s="6"/>
      <c r="C176" s="3" t="s">
        <v>17</v>
      </c>
      <c r="D176" s="1">
        <v>3.9E-2</v>
      </c>
      <c r="E176" s="1">
        <v>1.2999999999999998E-2</v>
      </c>
      <c r="G176" s="1">
        <v>3.2000000000000001E-2</v>
      </c>
      <c r="I176" s="1">
        <v>79.355000000000004</v>
      </c>
      <c r="J176" s="1">
        <v>45.334000000000003</v>
      </c>
      <c r="L176" s="1">
        <v>9.4039999999999999</v>
      </c>
      <c r="N176" s="8">
        <v>1.0393306710478452E-5</v>
      </c>
      <c r="O176" s="8">
        <v>2.5655892902040667E-6</v>
      </c>
      <c r="P176" s="22"/>
      <c r="Q176" s="8">
        <v>1.7097694194274902E-5</v>
      </c>
      <c r="R176" s="22"/>
      <c r="S176" s="1">
        <v>8.3999999999999991E-2</v>
      </c>
      <c r="T176" s="1">
        <v>134.09300000000002</v>
      </c>
      <c r="U176" s="8">
        <v>4.4381564925046354E-6</v>
      </c>
    </row>
    <row r="177" spans="1:21" x14ac:dyDescent="0.3">
      <c r="A177" s="5" t="s">
        <v>67</v>
      </c>
      <c r="B177" s="5" t="s">
        <v>68</v>
      </c>
      <c r="C177" s="3" t="s">
        <v>19</v>
      </c>
      <c r="D177" s="1">
        <v>2967.516180399999</v>
      </c>
      <c r="E177" s="1">
        <v>3137.5802708000001</v>
      </c>
      <c r="F177" s="1">
        <v>3360.4147164999999</v>
      </c>
      <c r="G177" s="1">
        <v>3087.6760253999992</v>
      </c>
      <c r="H177" s="1">
        <v>3224.1318003999991</v>
      </c>
      <c r="I177" s="1">
        <v>43384453.871652998</v>
      </c>
      <c r="J177" s="1">
        <v>45441629.017477997</v>
      </c>
      <c r="K177" s="1">
        <v>50449111.888863005</v>
      </c>
      <c r="L177" s="1">
        <v>50325036.009533003</v>
      </c>
      <c r="M177" s="1">
        <v>52599102.601762012</v>
      </c>
      <c r="N177" s="8">
        <v>0.97977494703997459</v>
      </c>
      <c r="O177" s="8">
        <v>0.97853274101294585</v>
      </c>
      <c r="P177" s="8">
        <v>0.98554111215059814</v>
      </c>
      <c r="Q177" s="8">
        <v>0.98646566111974376</v>
      </c>
      <c r="R177" s="8">
        <v>0.9874080678300875</v>
      </c>
      <c r="S177" s="1">
        <v>15777.318993499997</v>
      </c>
      <c r="T177" s="1">
        <v>242199333.38928899</v>
      </c>
      <c r="U177" s="8">
        <v>0.98361182101200351</v>
      </c>
    </row>
    <row r="178" spans="1:21" hidden="1" x14ac:dyDescent="0.3">
      <c r="A178" s="6"/>
      <c r="B178" s="6"/>
      <c r="C178" s="3" t="s">
        <v>21</v>
      </c>
      <c r="D178" s="1">
        <v>20.160999999999998</v>
      </c>
      <c r="E178" s="1">
        <v>31.854201999999987</v>
      </c>
      <c r="F178" s="1">
        <v>29.583799999999982</v>
      </c>
      <c r="G178" s="1">
        <v>23.457999999999988</v>
      </c>
      <c r="H178" s="1">
        <v>22.913999999999987</v>
      </c>
      <c r="I178" s="1">
        <v>284551.65700000001</v>
      </c>
      <c r="J178" s="1">
        <v>425540.16968799988</v>
      </c>
      <c r="K178" s="1">
        <v>391507.64336700004</v>
      </c>
      <c r="L178" s="1">
        <v>345308.25598400005</v>
      </c>
      <c r="M178" s="1">
        <v>350971.69199999998</v>
      </c>
      <c r="N178" s="8">
        <v>6.6564903125853675E-3</v>
      </c>
      <c r="O178" s="8">
        <v>9.9345281731684342E-3</v>
      </c>
      <c r="P178" s="8">
        <v>8.6763252792821915E-3</v>
      </c>
      <c r="Q178" s="8">
        <v>7.4944752260882527E-3</v>
      </c>
      <c r="R178" s="8">
        <v>7.0175383225498421E-3</v>
      </c>
      <c r="S178" s="1">
        <v>127.97100199999994</v>
      </c>
      <c r="T178" s="1">
        <v>1797879.4180389999</v>
      </c>
      <c r="U178" s="8">
        <v>7.9781482751162397E-3</v>
      </c>
    </row>
    <row r="179" spans="1:21" hidden="1" x14ac:dyDescent="0.3">
      <c r="A179" s="6"/>
      <c r="B179" s="6"/>
      <c r="C179" s="3" t="s">
        <v>15</v>
      </c>
      <c r="D179" s="1">
        <v>14.053299999999998</v>
      </c>
      <c r="E179" s="1">
        <v>13.722099999999996</v>
      </c>
      <c r="F179" s="1">
        <v>15.391392699999997</v>
      </c>
      <c r="G179" s="1">
        <v>10.345309</v>
      </c>
      <c r="H179" s="1">
        <v>11.330299999999999</v>
      </c>
      <c r="I179" s="1">
        <v>187016.64032999999</v>
      </c>
      <c r="J179" s="1">
        <v>188080.48655999999</v>
      </c>
      <c r="K179" s="1">
        <v>217100.414632</v>
      </c>
      <c r="L179" s="1">
        <v>143088.68066200003</v>
      </c>
      <c r="M179" s="1">
        <v>152697.09197900002</v>
      </c>
      <c r="N179" s="8">
        <v>4.6399313183798398E-3</v>
      </c>
      <c r="O179" s="8">
        <v>4.2795794741627684E-3</v>
      </c>
      <c r="P179" s="8">
        <v>4.5139816239418004E-3</v>
      </c>
      <c r="Q179" s="8">
        <v>3.3051693241848358E-3</v>
      </c>
      <c r="R179" s="8">
        <v>3.4699665905554033E-3</v>
      </c>
      <c r="S179" s="1">
        <v>64.842401699999996</v>
      </c>
      <c r="T179" s="1">
        <v>887983.31416299997</v>
      </c>
      <c r="U179" s="8">
        <v>4.042496246745411E-3</v>
      </c>
    </row>
    <row r="180" spans="1:21" hidden="1" x14ac:dyDescent="0.3">
      <c r="A180" s="6"/>
      <c r="B180" s="6"/>
      <c r="C180" s="3" t="s">
        <v>17</v>
      </c>
      <c r="D180" s="1">
        <v>25.685099999999995</v>
      </c>
      <c r="E180" s="1">
        <v>21.272900000000003</v>
      </c>
      <c r="F180" s="1">
        <v>3.1285000000000003</v>
      </c>
      <c r="G180" s="1">
        <v>7.5823999999999998</v>
      </c>
      <c r="H180" s="1">
        <v>5.2642999999999995</v>
      </c>
      <c r="I180" s="1">
        <v>330012.94176000002</v>
      </c>
      <c r="J180" s="1">
        <v>266606.03035199997</v>
      </c>
      <c r="K180" s="1">
        <v>44875.435821000006</v>
      </c>
      <c r="L180" s="1">
        <v>105555.640174</v>
      </c>
      <c r="M180" s="1">
        <v>77260.80114000001</v>
      </c>
      <c r="N180" s="8">
        <v>8.4803640359003233E-3</v>
      </c>
      <c r="O180" s="8">
        <v>6.6344849692042173E-3</v>
      </c>
      <c r="P180" s="8">
        <v>9.1752525491094292E-4</v>
      </c>
      <c r="Q180" s="8">
        <v>2.4224618021268479E-3</v>
      </c>
      <c r="R180" s="8">
        <v>1.6122207816792857E-3</v>
      </c>
      <c r="S180" s="1">
        <v>62.933199999999999</v>
      </c>
      <c r="T180" s="1">
        <v>824310.84924699995</v>
      </c>
      <c r="U180" s="8">
        <v>3.9234701079198051E-3</v>
      </c>
    </row>
    <row r="181" spans="1:21" hidden="1" x14ac:dyDescent="0.3">
      <c r="A181" s="6"/>
      <c r="B181" s="6"/>
      <c r="C181" s="3" t="s">
        <v>22</v>
      </c>
      <c r="D181" s="1">
        <v>0.6472</v>
      </c>
      <c r="E181" s="1">
        <v>1.4739999999999998</v>
      </c>
      <c r="F181" s="1">
        <v>0.312</v>
      </c>
      <c r="G181" s="1">
        <v>0.46900000000000008</v>
      </c>
      <c r="H181" s="1">
        <v>0.80747600000000008</v>
      </c>
      <c r="I181" s="1">
        <v>9044.8443500000012</v>
      </c>
      <c r="J181" s="1">
        <v>23908.602381999997</v>
      </c>
      <c r="K181" s="1">
        <v>4399.1303980000002</v>
      </c>
      <c r="L181" s="1">
        <v>8040.7226370000008</v>
      </c>
      <c r="M181" s="1">
        <v>20430.375914999993</v>
      </c>
      <c r="N181" s="8">
        <v>2.1368387135088787E-4</v>
      </c>
      <c r="O181" s="8">
        <v>4.5970370022925945E-4</v>
      </c>
      <c r="P181" s="8">
        <v>9.1503237823945712E-5</v>
      </c>
      <c r="Q181" s="8">
        <v>1.4983838694839258E-4</v>
      </c>
      <c r="R181" s="8">
        <v>2.4729395891329582E-4</v>
      </c>
      <c r="S181" s="1">
        <v>3.7096759999999991</v>
      </c>
      <c r="T181" s="1">
        <v>65823.675682000001</v>
      </c>
      <c r="U181" s="8">
        <v>2.3127384108971905E-4</v>
      </c>
    </row>
    <row r="182" spans="1:21" hidden="1" x14ac:dyDescent="0.3">
      <c r="A182" s="6"/>
      <c r="B182" s="6"/>
      <c r="C182" s="3" t="s">
        <v>18</v>
      </c>
      <c r="D182" s="1">
        <v>0.69349999999999989</v>
      </c>
      <c r="E182" s="1">
        <v>0.49069999999999991</v>
      </c>
      <c r="F182" s="1">
        <v>0.76300000000000001</v>
      </c>
      <c r="G182" s="1">
        <v>0.44429999999999997</v>
      </c>
      <c r="H182" s="1">
        <v>0.69869999999999988</v>
      </c>
      <c r="I182" s="1">
        <v>8746.8883450000012</v>
      </c>
      <c r="J182" s="1">
        <v>6455.8533599999992</v>
      </c>
      <c r="K182" s="1">
        <v>14307.914256</v>
      </c>
      <c r="L182" s="1">
        <v>6961.8166540000002</v>
      </c>
      <c r="M182" s="1">
        <v>11249.170955999998</v>
      </c>
      <c r="N182" s="8">
        <v>2.2897058835265872E-4</v>
      </c>
      <c r="O182" s="8">
        <v>1.5303704593113814E-4</v>
      </c>
      <c r="P182" s="8">
        <v>2.2377234121689289E-4</v>
      </c>
      <c r="Q182" s="8">
        <v>1.4194711155899957E-4</v>
      </c>
      <c r="R182" s="8">
        <v>2.1398071161584953E-4</v>
      </c>
      <c r="S182" s="1">
        <v>3.0901999999999994</v>
      </c>
      <c r="T182" s="1">
        <v>47721.643570999993</v>
      </c>
      <c r="U182" s="8">
        <v>1.9265359663093215E-4</v>
      </c>
    </row>
    <row r="183" spans="1:21" hidden="1" x14ac:dyDescent="0.3">
      <c r="A183" s="6"/>
      <c r="B183" s="6"/>
      <c r="C183" s="3" t="s">
        <v>20</v>
      </c>
      <c r="D183" s="1">
        <v>1.7000000000000001E-2</v>
      </c>
      <c r="E183" s="1">
        <v>1.9E-2</v>
      </c>
      <c r="F183" s="1">
        <v>0.111</v>
      </c>
      <c r="G183" s="1">
        <v>7.0000000000000001E-3</v>
      </c>
      <c r="H183" s="1">
        <v>2.4E-2</v>
      </c>
      <c r="I183" s="1">
        <v>167.459</v>
      </c>
      <c r="J183" s="1">
        <v>214.93899999999999</v>
      </c>
      <c r="K183" s="1">
        <v>694.58299999999997</v>
      </c>
      <c r="L183" s="1">
        <v>165.12700000000001</v>
      </c>
      <c r="M183" s="1">
        <v>405.39069499999999</v>
      </c>
      <c r="N183" s="8">
        <v>5.6128334563737551E-6</v>
      </c>
      <c r="O183" s="8">
        <v>5.9256243584504277E-6</v>
      </c>
      <c r="P183" s="8">
        <v>3.2554036533519151E-5</v>
      </c>
      <c r="Q183" s="8">
        <v>2.2363938350506353E-6</v>
      </c>
      <c r="R183" s="8">
        <v>7.3501317858600118E-6</v>
      </c>
      <c r="S183" s="1">
        <v>0.17799999999999999</v>
      </c>
      <c r="T183" s="1">
        <v>1647.498695</v>
      </c>
      <c r="U183" s="8">
        <v>1.1097126464405516E-5</v>
      </c>
    </row>
    <row r="184" spans="1:21" hidden="1" x14ac:dyDescent="0.3">
      <c r="A184" s="6"/>
      <c r="B184" s="6"/>
      <c r="C184" s="3" t="s">
        <v>24</v>
      </c>
      <c r="F184" s="1">
        <v>1.0999999999999999E-2</v>
      </c>
      <c r="G184" s="1">
        <v>5.7000000000000002E-2</v>
      </c>
      <c r="H184" s="1">
        <v>7.6999999999999999E-2</v>
      </c>
      <c r="K184" s="1">
        <v>148.57400000000001</v>
      </c>
      <c r="L184" s="1">
        <v>1132.9100000000001</v>
      </c>
      <c r="M184" s="1">
        <v>1319.9349999999999</v>
      </c>
      <c r="N184" s="22"/>
      <c r="O184" s="22"/>
      <c r="P184" s="8">
        <v>3.2260756925109064E-6</v>
      </c>
      <c r="Q184" s="8">
        <v>1.8210635513983743E-5</v>
      </c>
      <c r="R184" s="8">
        <v>2.3581672812967537E-5</v>
      </c>
      <c r="S184" s="1">
        <v>0.14500000000000002</v>
      </c>
      <c r="T184" s="1">
        <v>2601.4190000000003</v>
      </c>
      <c r="U184" s="8">
        <v>9.0397940299932584E-6</v>
      </c>
    </row>
    <row r="185" spans="1:21" x14ac:dyDescent="0.3">
      <c r="A185" s="3" t="s">
        <v>69</v>
      </c>
      <c r="B185" s="3" t="s">
        <v>70</v>
      </c>
      <c r="C185" s="3" t="s">
        <v>15</v>
      </c>
      <c r="D185" s="1">
        <v>1980.75</v>
      </c>
      <c r="E185" s="1">
        <v>2179.6189999999997</v>
      </c>
      <c r="F185" s="1">
        <v>3995.6730000000002</v>
      </c>
      <c r="G185" s="1">
        <v>4182.9319999999998</v>
      </c>
      <c r="H185" s="1">
        <v>2952.0430000000001</v>
      </c>
      <c r="I185" s="1">
        <v>1694411</v>
      </c>
      <c r="J185" s="1">
        <v>9728984</v>
      </c>
      <c r="K185" s="1">
        <v>15254380.199999999</v>
      </c>
      <c r="L185" s="1">
        <v>12712451.800000001</v>
      </c>
      <c r="M185" s="1">
        <v>7509797.7999999998</v>
      </c>
      <c r="N185" s="8">
        <v>1</v>
      </c>
      <c r="O185" s="8">
        <v>1</v>
      </c>
      <c r="P185" s="8">
        <v>1</v>
      </c>
      <c r="Q185" s="8">
        <v>1</v>
      </c>
      <c r="R185" s="8">
        <v>1</v>
      </c>
      <c r="S185" s="1">
        <v>15291.017</v>
      </c>
      <c r="T185" s="1">
        <v>46900024.799999997</v>
      </c>
      <c r="U185" s="8">
        <v>1</v>
      </c>
    </row>
    <row r="186" spans="1:21" x14ac:dyDescent="0.3">
      <c r="A186" s="5" t="s">
        <v>71</v>
      </c>
      <c r="B186" s="5" t="s">
        <v>72</v>
      </c>
      <c r="C186" s="3" t="s">
        <v>15</v>
      </c>
      <c r="D186" s="1">
        <v>1995.2072759</v>
      </c>
      <c r="E186" s="1">
        <v>2021.4575107999997</v>
      </c>
      <c r="F186" s="1">
        <v>2850.6927561999996</v>
      </c>
      <c r="G186" s="1">
        <v>2445.1874743000003</v>
      </c>
      <c r="H186" s="1">
        <v>3040.0700889999998</v>
      </c>
      <c r="I186" s="1">
        <v>8970227.6032659989</v>
      </c>
      <c r="J186" s="1">
        <v>9433952.2156590018</v>
      </c>
      <c r="K186" s="1">
        <v>13580615.911858996</v>
      </c>
      <c r="L186" s="1">
        <v>12987274.162291005</v>
      </c>
      <c r="M186" s="1">
        <v>15246646.01065</v>
      </c>
      <c r="N186" s="8">
        <v>0.8476064122809146</v>
      </c>
      <c r="O186" s="8">
        <v>0.8428408380903385</v>
      </c>
      <c r="P186" s="8">
        <v>0.84207210182890291</v>
      </c>
      <c r="Q186" s="8">
        <v>0.89043315369704223</v>
      </c>
      <c r="R186" s="8">
        <v>0.92381598814592403</v>
      </c>
      <c r="S186" s="1">
        <v>12352.615106199999</v>
      </c>
      <c r="T186" s="1">
        <v>60218715.903725006</v>
      </c>
      <c r="U186" s="8">
        <v>0.87146818416568095</v>
      </c>
    </row>
    <row r="187" spans="1:21" x14ac:dyDescent="0.3">
      <c r="A187" s="6"/>
      <c r="B187" s="6"/>
      <c r="C187" s="3" t="s">
        <v>20</v>
      </c>
      <c r="D187" s="1">
        <v>345.38443820000003</v>
      </c>
      <c r="E187" s="1">
        <v>356.22180470000001</v>
      </c>
      <c r="F187" s="1">
        <v>498.19160000000005</v>
      </c>
      <c r="G187" s="1">
        <v>274.04820000000001</v>
      </c>
      <c r="H187" s="1">
        <v>225.96850000000001</v>
      </c>
      <c r="I187" s="1">
        <v>2549718.0666999999</v>
      </c>
      <c r="J187" s="1">
        <v>2207543.5893020006</v>
      </c>
      <c r="K187" s="1">
        <v>3271173.9962029997</v>
      </c>
      <c r="L187" s="1">
        <v>1750881.1240330003</v>
      </c>
      <c r="M187" s="1">
        <v>1366343.2497940001</v>
      </c>
      <c r="N187" s="8">
        <v>0.14672664241779457</v>
      </c>
      <c r="O187" s="8">
        <v>0.14852564687376507</v>
      </c>
      <c r="P187" s="8">
        <v>0.14716185980165722</v>
      </c>
      <c r="Q187" s="8">
        <v>9.9796684530643373E-2</v>
      </c>
      <c r="R187" s="8">
        <v>6.866726983456474E-2</v>
      </c>
      <c r="S187" s="1">
        <v>1699.8145428999999</v>
      </c>
      <c r="T187" s="1">
        <v>11145660.026032001</v>
      </c>
      <c r="U187" s="8">
        <v>0.11992070346108101</v>
      </c>
    </row>
    <row r="188" spans="1:21" hidden="1" x14ac:dyDescent="0.3">
      <c r="A188" s="6"/>
      <c r="B188" s="6"/>
      <c r="C188" s="3" t="s">
        <v>19</v>
      </c>
      <c r="D188" s="1">
        <v>1.4390999999999996</v>
      </c>
      <c r="E188" s="1">
        <v>0.6774</v>
      </c>
      <c r="F188" s="1">
        <v>3.242</v>
      </c>
      <c r="G188" s="1">
        <v>15.320500000000001</v>
      </c>
      <c r="H188" s="1">
        <v>16.130500000000001</v>
      </c>
      <c r="I188" s="1">
        <v>6942.200495</v>
      </c>
      <c r="J188" s="1">
        <v>3926.8878000000009</v>
      </c>
      <c r="K188" s="1">
        <v>15633.986525999999</v>
      </c>
      <c r="L188" s="1">
        <v>56620.531337</v>
      </c>
      <c r="M188" s="1">
        <v>46039.339587000002</v>
      </c>
      <c r="N188" s="8">
        <v>6.113602344213785E-4</v>
      </c>
      <c r="O188" s="8">
        <v>2.8243996258741217E-4</v>
      </c>
      <c r="P188" s="8">
        <v>9.5766116786588249E-4</v>
      </c>
      <c r="Q188" s="8">
        <v>5.5790737007275432E-3</v>
      </c>
      <c r="R188" s="8">
        <v>4.9017336313089948E-3</v>
      </c>
      <c r="S188" s="1">
        <v>36.809499999999993</v>
      </c>
      <c r="T188" s="1">
        <v>129162.94574499999</v>
      </c>
      <c r="U188" s="8">
        <v>2.5968839674237036E-3</v>
      </c>
    </row>
    <row r="189" spans="1:21" hidden="1" x14ac:dyDescent="0.3">
      <c r="A189" s="6"/>
      <c r="B189" s="6"/>
      <c r="C189" s="3" t="s">
        <v>17</v>
      </c>
      <c r="D189" s="1">
        <v>4.3509999999999982</v>
      </c>
      <c r="E189" s="1">
        <v>12.489499999999998</v>
      </c>
      <c r="F189" s="1">
        <v>11.212000000000002</v>
      </c>
      <c r="G189" s="1">
        <v>5.3829999999999991</v>
      </c>
      <c r="H189" s="1">
        <v>2.6279999999999997</v>
      </c>
      <c r="I189" s="1">
        <v>29077.322835000003</v>
      </c>
      <c r="J189" s="1">
        <v>72495.595096000019</v>
      </c>
      <c r="K189" s="1">
        <v>74053.159186000004</v>
      </c>
      <c r="L189" s="1">
        <v>52927.64317499999</v>
      </c>
      <c r="M189" s="1">
        <v>21944.117167000004</v>
      </c>
      <c r="N189" s="8">
        <v>1.8483971787696598E-3</v>
      </c>
      <c r="O189" s="8">
        <v>5.2074607510119338E-3</v>
      </c>
      <c r="P189" s="8">
        <v>3.3119361548773216E-3</v>
      </c>
      <c r="Q189" s="8">
        <v>1.9602593734549365E-3</v>
      </c>
      <c r="R189" s="8">
        <v>7.9859619869688083E-4</v>
      </c>
      <c r="S189" s="1">
        <v>36.063499999999998</v>
      </c>
      <c r="T189" s="1">
        <v>250497.837459</v>
      </c>
      <c r="U189" s="8">
        <v>2.5442541995730652E-3</v>
      </c>
    </row>
    <row r="190" spans="1:21" hidden="1" x14ac:dyDescent="0.3">
      <c r="A190" s="6"/>
      <c r="B190" s="6"/>
      <c r="C190" s="3" t="s">
        <v>21</v>
      </c>
      <c r="D190" s="1">
        <v>5.900999999999998</v>
      </c>
      <c r="E190" s="1">
        <v>4.2032999999999987</v>
      </c>
      <c r="F190" s="1">
        <v>14.185600000000004</v>
      </c>
      <c r="G190" s="1">
        <v>4.0089999999999995</v>
      </c>
      <c r="H190" s="1">
        <v>4.6879999999999971</v>
      </c>
      <c r="I190" s="1">
        <v>34687.309000000001</v>
      </c>
      <c r="J190" s="1">
        <v>27041.161552000001</v>
      </c>
      <c r="K190" s="1">
        <v>81424.57899400001</v>
      </c>
      <c r="L190" s="1">
        <v>30875.978000000003</v>
      </c>
      <c r="M190" s="1">
        <v>33986.975999999995</v>
      </c>
      <c r="N190" s="8">
        <v>2.506870087777468E-3</v>
      </c>
      <c r="O190" s="8">
        <v>1.7525537271090481E-3</v>
      </c>
      <c r="P190" s="8">
        <v>4.190314084786634E-3</v>
      </c>
      <c r="Q190" s="8">
        <v>1.4599070830727924E-3</v>
      </c>
      <c r="R190" s="8">
        <v>1.4245886527743438E-3</v>
      </c>
      <c r="S190" s="1">
        <v>32.986899999999999</v>
      </c>
      <c r="T190" s="1">
        <v>208016.00354600002</v>
      </c>
      <c r="U190" s="8">
        <v>2.3272022642255117E-3</v>
      </c>
    </row>
    <row r="191" spans="1:21" hidden="1" x14ac:dyDescent="0.3">
      <c r="A191" s="6"/>
      <c r="B191" s="6"/>
      <c r="C191" s="3" t="s">
        <v>22</v>
      </c>
      <c r="D191" s="1">
        <v>1.6215000000000002</v>
      </c>
      <c r="E191" s="1">
        <v>3.0216999999999996</v>
      </c>
      <c r="F191" s="1">
        <v>7.7969999999999997</v>
      </c>
      <c r="G191" s="1">
        <v>2.0970009999999997</v>
      </c>
      <c r="H191" s="1">
        <v>1.2774029000000002</v>
      </c>
      <c r="I191" s="1">
        <v>9478.2307799999999</v>
      </c>
      <c r="J191" s="1">
        <v>14960.973306</v>
      </c>
      <c r="K191" s="1">
        <v>47607.561046000003</v>
      </c>
      <c r="L191" s="1">
        <v>14698.783448</v>
      </c>
      <c r="M191" s="1">
        <v>9689.6612249999998</v>
      </c>
      <c r="N191" s="8">
        <v>6.8884762706849113E-4</v>
      </c>
      <c r="O191" s="8">
        <v>1.2598890388992963E-3</v>
      </c>
      <c r="P191" s="8">
        <v>2.3031721547965103E-3</v>
      </c>
      <c r="Q191" s="8">
        <v>7.6363846672754514E-4</v>
      </c>
      <c r="R191" s="8">
        <v>3.8817697874595592E-4</v>
      </c>
      <c r="S191" s="1">
        <v>15.814603899999998</v>
      </c>
      <c r="T191" s="1">
        <v>96435.209805000006</v>
      </c>
      <c r="U191" s="8">
        <v>1.1157090240037592E-3</v>
      </c>
    </row>
    <row r="192" spans="1:21" hidden="1" x14ac:dyDescent="0.3">
      <c r="A192" s="6"/>
      <c r="B192" s="6"/>
      <c r="C192" s="3" t="s">
        <v>18</v>
      </c>
      <c r="E192" s="1">
        <v>0.31460000000000005</v>
      </c>
      <c r="J192" s="1">
        <v>3198.4249679999998</v>
      </c>
      <c r="N192" s="22"/>
      <c r="O192" s="8">
        <v>1.3117155628875093E-4</v>
      </c>
      <c r="P192" s="22"/>
      <c r="Q192" s="22"/>
      <c r="R192" s="22"/>
      <c r="S192" s="1">
        <v>0.31460000000000005</v>
      </c>
      <c r="T192" s="1">
        <v>3198.4249679999998</v>
      </c>
      <c r="U192" s="8">
        <v>2.2194805584196943E-5</v>
      </c>
    </row>
    <row r="193" spans="1:21" hidden="1" x14ac:dyDescent="0.3">
      <c r="A193" s="6"/>
      <c r="B193" s="6"/>
      <c r="C193" s="3" t="s">
        <v>16</v>
      </c>
      <c r="D193" s="1">
        <v>2.7000000000000003E-2</v>
      </c>
      <c r="G193" s="1">
        <v>0.02</v>
      </c>
      <c r="H193" s="1">
        <v>1.0999999999999999E-2</v>
      </c>
      <c r="I193" s="1">
        <v>181.90700000000001</v>
      </c>
      <c r="L193" s="1">
        <v>133.60300000000001</v>
      </c>
      <c r="M193" s="1">
        <v>33.732999999999997</v>
      </c>
      <c r="N193" s="8">
        <v>1.1470173253684403E-5</v>
      </c>
      <c r="O193" s="22"/>
      <c r="P193" s="22"/>
      <c r="Q193" s="8">
        <v>7.2831483316178232E-6</v>
      </c>
      <c r="R193" s="8">
        <v>3.3426781528408256E-6</v>
      </c>
      <c r="S193" s="1">
        <v>5.8000000000000003E-2</v>
      </c>
      <c r="T193" s="1">
        <v>349.24300000000005</v>
      </c>
      <c r="U193" s="8">
        <v>4.09185862645716E-6</v>
      </c>
    </row>
    <row r="194" spans="1:21" hidden="1" x14ac:dyDescent="0.3">
      <c r="A194" s="6"/>
      <c r="B194" s="6"/>
      <c r="C194" s="3" t="s">
        <v>24</v>
      </c>
      <c r="F194" s="1">
        <v>1.0003E-2</v>
      </c>
      <c r="H194" s="1">
        <v>1E-3</v>
      </c>
      <c r="K194" s="1">
        <v>87.433322000000004</v>
      </c>
      <c r="M194" s="1">
        <v>12.532</v>
      </c>
      <c r="N194" s="22"/>
      <c r="O194" s="22"/>
      <c r="P194" s="8">
        <v>2.9548071135602783E-6</v>
      </c>
      <c r="Q194" s="22"/>
      <c r="R194" s="8">
        <v>3.0387983207643871E-7</v>
      </c>
      <c r="S194" s="1">
        <v>1.1002999999999999E-2</v>
      </c>
      <c r="T194" s="1">
        <v>99.965322</v>
      </c>
      <c r="U194" s="8">
        <v>7.7625380115358836E-7</v>
      </c>
    </row>
    <row r="195" spans="1:21" x14ac:dyDescent="0.3">
      <c r="A195" s="5" t="s">
        <v>73</v>
      </c>
      <c r="B195" s="5" t="s">
        <v>74</v>
      </c>
      <c r="C195" s="3" t="s">
        <v>15</v>
      </c>
      <c r="D195" s="1">
        <v>2204.3803879999991</v>
      </c>
      <c r="E195" s="1">
        <v>2397.0671887000008</v>
      </c>
      <c r="F195" s="1">
        <v>1901.8444346000001</v>
      </c>
      <c r="G195" s="1">
        <v>1648.3745263000003</v>
      </c>
      <c r="H195" s="1">
        <v>1903.1785703999997</v>
      </c>
      <c r="I195" s="1">
        <v>11537955.793235002</v>
      </c>
      <c r="J195" s="1">
        <v>10934066.872269997</v>
      </c>
      <c r="K195" s="1">
        <v>9328836.7447779998</v>
      </c>
      <c r="L195" s="1">
        <v>8278202.1879100017</v>
      </c>
      <c r="M195" s="1">
        <v>8450336.3297579996</v>
      </c>
      <c r="N195" s="8">
        <v>0.96640770071538706</v>
      </c>
      <c r="O195" s="8">
        <v>0.96484059794711319</v>
      </c>
      <c r="P195" s="8">
        <v>0.95767991549183118</v>
      </c>
      <c r="Q195" s="8">
        <v>0.94190980206493191</v>
      </c>
      <c r="R195" s="8">
        <v>0.94740678249892241</v>
      </c>
      <c r="S195" s="1">
        <v>10054.845108</v>
      </c>
      <c r="T195" s="1">
        <v>48529397.927950993</v>
      </c>
      <c r="U195" s="8">
        <v>0.95667736624312349</v>
      </c>
    </row>
    <row r="196" spans="1:21" x14ac:dyDescent="0.3">
      <c r="A196" s="6"/>
      <c r="B196" s="6"/>
      <c r="C196" s="3" t="s">
        <v>20</v>
      </c>
      <c r="D196" s="1">
        <v>55.673645100000002</v>
      </c>
      <c r="E196" s="1">
        <v>64.907444299999995</v>
      </c>
      <c r="F196" s="1">
        <v>70.545620700000001</v>
      </c>
      <c r="G196" s="1">
        <v>81.33059999999999</v>
      </c>
      <c r="H196" s="1">
        <v>85.776699999999991</v>
      </c>
      <c r="I196" s="1">
        <v>300572.06874000002</v>
      </c>
      <c r="J196" s="1">
        <v>326332.59365000005</v>
      </c>
      <c r="K196" s="1">
        <v>342199.23800000001</v>
      </c>
      <c r="L196" s="1">
        <v>384737.544223</v>
      </c>
      <c r="M196" s="1">
        <v>375614.56522399996</v>
      </c>
      <c r="N196" s="8">
        <v>2.4407511355311287E-2</v>
      </c>
      <c r="O196" s="8">
        <v>2.6125816441379967E-2</v>
      </c>
      <c r="P196" s="8">
        <v>3.5523475443723217E-2</v>
      </c>
      <c r="Q196" s="8">
        <v>4.6473715848894412E-2</v>
      </c>
      <c r="R196" s="8">
        <v>4.269984363227429E-2</v>
      </c>
      <c r="S196" s="1">
        <v>358.23401009999998</v>
      </c>
      <c r="T196" s="1">
        <v>1729456.0098370002</v>
      </c>
      <c r="U196" s="8">
        <v>3.4084500119102232E-2</v>
      </c>
    </row>
    <row r="197" spans="1:21" hidden="1" x14ac:dyDescent="0.3">
      <c r="A197" s="6"/>
      <c r="B197" s="6"/>
      <c r="C197" s="3" t="s">
        <v>21</v>
      </c>
      <c r="D197" s="1">
        <v>13.515999999999996</v>
      </c>
      <c r="E197" s="1">
        <v>11.351299999999998</v>
      </c>
      <c r="F197" s="1">
        <v>6.8162999999999965</v>
      </c>
      <c r="G197" s="1">
        <v>14.842999999999996</v>
      </c>
      <c r="H197" s="1">
        <v>8.531600000000001</v>
      </c>
      <c r="I197" s="1">
        <v>62004.467999999993</v>
      </c>
      <c r="J197" s="1">
        <v>54374.519560000001</v>
      </c>
      <c r="K197" s="1">
        <v>36354.526800999985</v>
      </c>
      <c r="L197" s="1">
        <v>77494.868771000009</v>
      </c>
      <c r="M197" s="1">
        <v>42381.395264999985</v>
      </c>
      <c r="N197" s="8">
        <v>5.9254593961979912E-3</v>
      </c>
      <c r="O197" s="8">
        <v>4.5689979534602691E-3</v>
      </c>
      <c r="P197" s="8">
        <v>3.4323699084988055E-3</v>
      </c>
      <c r="Q197" s="8">
        <v>8.4815477119944971E-3</v>
      </c>
      <c r="R197" s="8">
        <v>4.2470506085348515E-3</v>
      </c>
      <c r="S197" s="1">
        <v>55.058199999999985</v>
      </c>
      <c r="T197" s="1">
        <v>272609.77839699999</v>
      </c>
      <c r="U197" s="8">
        <v>5.2385624244155318E-3</v>
      </c>
    </row>
    <row r="198" spans="1:21" hidden="1" x14ac:dyDescent="0.3">
      <c r="A198" s="6"/>
      <c r="B198" s="6"/>
      <c r="C198" s="3" t="s">
        <v>22</v>
      </c>
      <c r="D198" s="1">
        <v>6.6027433000000002</v>
      </c>
      <c r="E198" s="1">
        <v>10.241401199999999</v>
      </c>
      <c r="F198" s="1">
        <v>5.5617000000000001</v>
      </c>
      <c r="G198" s="1">
        <v>3.9270429</v>
      </c>
      <c r="H198" s="1">
        <v>10.360799999999999</v>
      </c>
      <c r="I198" s="1">
        <v>30978.416895000002</v>
      </c>
      <c r="J198" s="1">
        <v>49576.358064</v>
      </c>
      <c r="K198" s="1">
        <v>25702.731152</v>
      </c>
      <c r="L198" s="1">
        <v>22748.217846</v>
      </c>
      <c r="M198" s="1">
        <v>53918.352426999991</v>
      </c>
      <c r="N198" s="8">
        <v>2.8946646439529699E-3</v>
      </c>
      <c r="O198" s="8">
        <v>4.1222539377309686E-3</v>
      </c>
      <c r="P198" s="8">
        <v>2.8006120211988643E-3</v>
      </c>
      <c r="Q198" s="8">
        <v>2.2439804435356223E-3</v>
      </c>
      <c r="R198" s="8">
        <v>5.1576306841516111E-3</v>
      </c>
      <c r="S198" s="1">
        <v>36.693687399999995</v>
      </c>
      <c r="T198" s="1">
        <v>182924.07638399999</v>
      </c>
      <c r="U198" s="8">
        <v>3.4912542005893707E-3</v>
      </c>
    </row>
    <row r="199" spans="1:21" hidden="1" x14ac:dyDescent="0.3">
      <c r="A199" s="6"/>
      <c r="B199" s="6"/>
      <c r="C199" s="3" t="s">
        <v>19</v>
      </c>
      <c r="D199" s="1">
        <v>0.74270000000000014</v>
      </c>
      <c r="E199" s="1">
        <v>0.40600000000000003</v>
      </c>
      <c r="F199" s="1">
        <v>0.94269999999999987</v>
      </c>
      <c r="G199" s="1">
        <v>1.1691</v>
      </c>
      <c r="H199" s="1">
        <v>0.93690000000000007</v>
      </c>
      <c r="I199" s="1">
        <v>2383.3165549999999</v>
      </c>
      <c r="J199" s="1">
        <v>875.92646400000001</v>
      </c>
      <c r="K199" s="1">
        <v>2152.0751310000005</v>
      </c>
      <c r="L199" s="1">
        <v>2521.641897</v>
      </c>
      <c r="M199" s="1">
        <v>2891.6562690000001</v>
      </c>
      <c r="N199" s="8">
        <v>3.2560215252709748E-4</v>
      </c>
      <c r="O199" s="8">
        <v>1.6341856607656125E-4</v>
      </c>
      <c r="P199" s="8">
        <v>4.746996336343508E-4</v>
      </c>
      <c r="Q199" s="8">
        <v>6.6804402277792691E-4</v>
      </c>
      <c r="R199" s="8">
        <v>4.6639103042058963E-4</v>
      </c>
      <c r="S199" s="1">
        <v>4.1974</v>
      </c>
      <c r="T199" s="1">
        <v>10824.616316</v>
      </c>
      <c r="U199" s="8">
        <v>3.9936543367276371E-4</v>
      </c>
    </row>
    <row r="200" spans="1:21" hidden="1" x14ac:dyDescent="0.3">
      <c r="A200" s="6"/>
      <c r="B200" s="6"/>
      <c r="C200" s="3" t="s">
        <v>17</v>
      </c>
      <c r="D200" s="1">
        <v>7.6499999999999999E-2</v>
      </c>
      <c r="E200" s="1">
        <v>0.10420000000000001</v>
      </c>
      <c r="F200" s="1">
        <v>0.123</v>
      </c>
      <c r="G200" s="1">
        <v>0.38020000000000004</v>
      </c>
      <c r="H200" s="1">
        <v>2.8999999999999998E-2</v>
      </c>
      <c r="I200" s="1">
        <v>224.28304</v>
      </c>
      <c r="J200" s="1">
        <v>390.90367200000003</v>
      </c>
      <c r="K200" s="1">
        <v>264.95599999999996</v>
      </c>
      <c r="L200" s="1">
        <v>631.47981300000004</v>
      </c>
      <c r="M200" s="1">
        <v>58.100999999999999</v>
      </c>
      <c r="N200" s="8">
        <v>3.3537854676616339E-5</v>
      </c>
      <c r="O200" s="8">
        <v>4.1941415234427792E-5</v>
      </c>
      <c r="P200" s="8">
        <v>6.1937047774504242E-5</v>
      </c>
      <c r="Q200" s="8">
        <v>2.1725287610997163E-4</v>
      </c>
      <c r="R200" s="8">
        <v>1.4436268419465361E-5</v>
      </c>
      <c r="S200" s="1">
        <v>0.71290000000000009</v>
      </c>
      <c r="T200" s="1">
        <v>1569.7235250000001</v>
      </c>
      <c r="U200" s="8">
        <v>6.7829517716994645E-5</v>
      </c>
    </row>
    <row r="201" spans="1:21" hidden="1" x14ac:dyDescent="0.3">
      <c r="A201" s="6"/>
      <c r="B201" s="6"/>
      <c r="C201" s="3" t="s">
        <v>18</v>
      </c>
      <c r="D201" s="1">
        <v>9.4999999999999998E-3</v>
      </c>
      <c r="E201" s="1">
        <v>0.34029999999999999</v>
      </c>
      <c r="F201" s="1">
        <v>5.3600000000000009E-2</v>
      </c>
      <c r="G201" s="1">
        <v>9.9000000000000008E-3</v>
      </c>
      <c r="H201" s="1">
        <v>1.5800000000000002E-2</v>
      </c>
      <c r="I201" s="1">
        <v>33.912500000000001</v>
      </c>
      <c r="J201" s="1">
        <v>1322.9739360000001</v>
      </c>
      <c r="K201" s="1">
        <v>202.03724099999999</v>
      </c>
      <c r="L201" s="1">
        <v>27.150046</v>
      </c>
      <c r="M201" s="1">
        <v>34.177500000000002</v>
      </c>
      <c r="N201" s="8">
        <v>4.1648316265079111E-6</v>
      </c>
      <c r="O201" s="8">
        <v>1.3697373900456599E-4</v>
      </c>
      <c r="P201" s="8">
        <v>2.6990453339133564E-5</v>
      </c>
      <c r="Q201" s="8">
        <v>5.6570317556252479E-6</v>
      </c>
      <c r="R201" s="8">
        <v>7.865277276812164E-6</v>
      </c>
      <c r="S201" s="1">
        <v>0.42910000000000004</v>
      </c>
      <c r="T201" s="1">
        <v>1620.251223</v>
      </c>
      <c r="U201" s="8">
        <v>4.0827109064893253E-5</v>
      </c>
    </row>
    <row r="202" spans="1:21" hidden="1" x14ac:dyDescent="0.3">
      <c r="A202" s="6"/>
      <c r="B202" s="6"/>
      <c r="C202" s="3" t="s">
        <v>24</v>
      </c>
      <c r="D202" s="1">
        <v>3.1000000000000003E-3</v>
      </c>
      <c r="I202" s="1">
        <v>12.059284999999999</v>
      </c>
      <c r="N202" s="8">
        <v>1.3590503202288976E-6</v>
      </c>
      <c r="O202" s="22"/>
      <c r="P202" s="22"/>
      <c r="Q202" s="22"/>
      <c r="R202" s="22"/>
      <c r="S202" s="1">
        <v>3.1000000000000003E-3</v>
      </c>
      <c r="T202" s="1">
        <v>12.059284999999999</v>
      </c>
      <c r="U202" s="8">
        <v>2.9495231438165717E-7</v>
      </c>
    </row>
    <row r="203" spans="1:21" x14ac:dyDescent="0.3">
      <c r="A203" s="5" t="s">
        <v>75</v>
      </c>
      <c r="B203" s="5" t="s">
        <v>76</v>
      </c>
      <c r="C203" s="3" t="s">
        <v>21</v>
      </c>
      <c r="D203" s="1">
        <v>1230.6040284999999</v>
      </c>
      <c r="E203" s="1">
        <v>1555.7903099999996</v>
      </c>
      <c r="F203" s="1">
        <v>1055.0936000000002</v>
      </c>
      <c r="G203" s="1">
        <v>909.05989999999997</v>
      </c>
      <c r="H203" s="1">
        <v>732.77610000000004</v>
      </c>
      <c r="I203" s="1">
        <v>3400857.3958300003</v>
      </c>
      <c r="J203" s="1">
        <v>4132126.5504639996</v>
      </c>
      <c r="K203" s="1">
        <v>2833554.3337030001</v>
      </c>
      <c r="L203" s="1">
        <v>2039595.3672060005</v>
      </c>
      <c r="M203" s="1">
        <v>1731190.3440630003</v>
      </c>
      <c r="N203" s="8">
        <v>0.58744490970137431</v>
      </c>
      <c r="O203" s="8">
        <v>0.68734085449059401</v>
      </c>
      <c r="P203" s="8">
        <v>0.57493153170185984</v>
      </c>
      <c r="Q203" s="8">
        <v>0.54005681757765966</v>
      </c>
      <c r="R203" s="8">
        <v>0.48942783395037126</v>
      </c>
      <c r="S203" s="1">
        <v>5483.3239384999997</v>
      </c>
      <c r="T203" s="1">
        <v>14137323.991266001</v>
      </c>
      <c r="U203" s="8">
        <v>0.58495190146979092</v>
      </c>
    </row>
    <row r="204" spans="1:21" x14ac:dyDescent="0.3">
      <c r="A204" s="6"/>
      <c r="B204" s="6"/>
      <c r="C204" s="3" t="s">
        <v>15</v>
      </c>
      <c r="D204" s="1">
        <v>710.83127499999989</v>
      </c>
      <c r="E204" s="1">
        <v>523.76706819999993</v>
      </c>
      <c r="F204" s="1">
        <v>555.80524850000006</v>
      </c>
      <c r="G204" s="1">
        <v>506.82693799999993</v>
      </c>
      <c r="H204" s="1">
        <v>569.51520849999986</v>
      </c>
      <c r="I204" s="1">
        <v>1829451.0843190004</v>
      </c>
      <c r="J204" s="1">
        <v>1492756.908996</v>
      </c>
      <c r="K204" s="1">
        <v>1807992.0451810004</v>
      </c>
      <c r="L204" s="1">
        <v>1823430.882861</v>
      </c>
      <c r="M204" s="1">
        <v>2129499.5962550002</v>
      </c>
      <c r="N204" s="8">
        <v>0.33932459547062804</v>
      </c>
      <c r="O204" s="8">
        <v>0.23139783163363528</v>
      </c>
      <c r="P204" s="8">
        <v>0.30286408982865387</v>
      </c>
      <c r="Q204" s="8">
        <v>0.30109714794251707</v>
      </c>
      <c r="R204" s="8">
        <v>0.38038439695010384</v>
      </c>
      <c r="S204" s="1">
        <v>2866.7457382000002</v>
      </c>
      <c r="T204" s="1">
        <v>9083130.5176120009</v>
      </c>
      <c r="U204" s="8">
        <v>0.30581967970494173</v>
      </c>
    </row>
    <row r="205" spans="1:21" x14ac:dyDescent="0.3">
      <c r="A205" s="6"/>
      <c r="B205" s="6"/>
      <c r="C205" s="3" t="s">
        <v>17</v>
      </c>
      <c r="D205" s="1">
        <v>145.17140000000003</v>
      </c>
      <c r="E205" s="1">
        <v>173.19241700000003</v>
      </c>
      <c r="F205" s="1">
        <v>215.29462209999997</v>
      </c>
      <c r="G205" s="1">
        <v>253.18059999999997</v>
      </c>
      <c r="H205" s="1">
        <v>177.22910000000002</v>
      </c>
      <c r="I205" s="1">
        <v>456754.53912399994</v>
      </c>
      <c r="J205" s="1">
        <v>496630.50012799999</v>
      </c>
      <c r="K205" s="1">
        <v>715717.34015600011</v>
      </c>
      <c r="L205" s="1">
        <v>837826.96076100005</v>
      </c>
      <c r="M205" s="1">
        <v>659649.05952400004</v>
      </c>
      <c r="N205" s="8">
        <v>6.929946431929962E-2</v>
      </c>
      <c r="O205" s="8">
        <v>7.6515596688651002E-2</v>
      </c>
      <c r="P205" s="8">
        <v>0.11731629009134928</v>
      </c>
      <c r="Q205" s="8">
        <v>0.15041023051220542</v>
      </c>
      <c r="R205" s="8">
        <v>0.11837293073010124</v>
      </c>
      <c r="S205" s="1">
        <v>964.06813910000005</v>
      </c>
      <c r="T205" s="1">
        <v>3166578.3996930001</v>
      </c>
      <c r="U205" s="8">
        <v>0.10284518978597054</v>
      </c>
    </row>
    <row r="206" spans="1:21" hidden="1" x14ac:dyDescent="0.3">
      <c r="A206" s="6"/>
      <c r="B206" s="6"/>
      <c r="C206" s="3" t="s">
        <v>19</v>
      </c>
      <c r="D206" s="1">
        <v>5.1846360999999996</v>
      </c>
      <c r="E206" s="1">
        <v>7.4808747999999987</v>
      </c>
      <c r="F206" s="1">
        <v>1.8581000000000003</v>
      </c>
      <c r="G206" s="1">
        <v>6.3020116999999995</v>
      </c>
      <c r="H206" s="1">
        <v>5.7124906000000006</v>
      </c>
      <c r="I206" s="1">
        <v>12380.488166000001</v>
      </c>
      <c r="J206" s="1">
        <v>28708.175397999996</v>
      </c>
      <c r="K206" s="1">
        <v>4559.0637020000004</v>
      </c>
      <c r="L206" s="1">
        <v>19190.429865999999</v>
      </c>
      <c r="M206" s="1">
        <v>20458.494562</v>
      </c>
      <c r="N206" s="8">
        <v>2.474953774782792E-3</v>
      </c>
      <c r="O206" s="8">
        <v>3.3050153637794234E-3</v>
      </c>
      <c r="P206" s="8">
        <v>1.0124981130159691E-3</v>
      </c>
      <c r="Q206" s="8">
        <v>3.7439165263358077E-3</v>
      </c>
      <c r="R206" s="8">
        <v>3.8154245216510977E-3</v>
      </c>
      <c r="S206" s="1">
        <v>26.538113199999998</v>
      </c>
      <c r="T206" s="1">
        <v>85296.651694</v>
      </c>
      <c r="U206" s="8">
        <v>2.8310418920840046E-3</v>
      </c>
    </row>
    <row r="207" spans="1:21" hidden="1" x14ac:dyDescent="0.3">
      <c r="A207" s="6"/>
      <c r="B207" s="6"/>
      <c r="C207" s="3" t="s">
        <v>20</v>
      </c>
      <c r="D207" s="1">
        <v>1.4848501000000001</v>
      </c>
      <c r="E207" s="1">
        <v>1.6300166000000003</v>
      </c>
      <c r="F207" s="1">
        <v>3.6100434000000003</v>
      </c>
      <c r="G207" s="1">
        <v>4.1569000000000003</v>
      </c>
      <c r="H207" s="1">
        <v>7.6185999999999998</v>
      </c>
      <c r="I207" s="1">
        <v>16308.39935</v>
      </c>
      <c r="J207" s="1">
        <v>10274.894688</v>
      </c>
      <c r="K207" s="1">
        <v>11338.632463</v>
      </c>
      <c r="L207" s="1">
        <v>12532.631773000001</v>
      </c>
      <c r="M207" s="1">
        <v>24801.544233999997</v>
      </c>
      <c r="N207" s="8">
        <v>7.088125934203186E-4</v>
      </c>
      <c r="O207" s="8">
        <v>7.2013368091864078E-4</v>
      </c>
      <c r="P207" s="8">
        <v>1.9671503850200492E-3</v>
      </c>
      <c r="Q207" s="8">
        <v>2.4695426395868673E-3</v>
      </c>
      <c r="R207" s="8">
        <v>5.0885323576114151E-3</v>
      </c>
      <c r="S207" s="1">
        <v>18.5004101</v>
      </c>
      <c r="T207" s="1">
        <v>75256.102508000011</v>
      </c>
      <c r="U207" s="8">
        <v>1.9735930591265258E-3</v>
      </c>
    </row>
    <row r="208" spans="1:21" hidden="1" x14ac:dyDescent="0.3">
      <c r="A208" s="6"/>
      <c r="B208" s="6"/>
      <c r="C208" s="3" t="s">
        <v>18</v>
      </c>
      <c r="D208" s="1">
        <v>1.5084000000000002</v>
      </c>
      <c r="E208" s="1">
        <v>1.2563</v>
      </c>
      <c r="F208" s="1">
        <v>3.4303999999999997</v>
      </c>
      <c r="G208" s="1">
        <v>2.1638000000000002</v>
      </c>
      <c r="H208" s="1">
        <v>4.0117000000000003</v>
      </c>
      <c r="I208" s="1">
        <v>3795.7945609999997</v>
      </c>
      <c r="J208" s="1">
        <v>3204.3648320000002</v>
      </c>
      <c r="K208" s="1">
        <v>10480.202819999999</v>
      </c>
      <c r="L208" s="1">
        <v>6722.8018329999995</v>
      </c>
      <c r="M208" s="1">
        <v>13964.858143999998</v>
      </c>
      <c r="N208" s="8">
        <v>7.2005444584285561E-4</v>
      </c>
      <c r="O208" s="8">
        <v>5.5502744164574042E-4</v>
      </c>
      <c r="P208" s="8">
        <v>1.8692608185189063E-3</v>
      </c>
      <c r="Q208" s="8">
        <v>1.2854762836580296E-3</v>
      </c>
      <c r="R208" s="8">
        <v>2.6794509829929009E-3</v>
      </c>
      <c r="S208" s="1">
        <v>12.3706</v>
      </c>
      <c r="T208" s="1">
        <v>38168.022189999996</v>
      </c>
      <c r="U208" s="8">
        <v>1.3196750864041982E-3</v>
      </c>
    </row>
    <row r="209" spans="1:21" hidden="1" x14ac:dyDescent="0.3">
      <c r="A209" s="6"/>
      <c r="B209" s="6"/>
      <c r="C209" s="3" t="s">
        <v>22</v>
      </c>
      <c r="D209" s="1">
        <v>5.7000000000000009E-2</v>
      </c>
      <c r="E209" s="1">
        <v>0.37470000000000003</v>
      </c>
      <c r="F209" s="1">
        <v>7.1899999999999992E-2</v>
      </c>
      <c r="G209" s="1">
        <v>1.556</v>
      </c>
      <c r="H209" s="1">
        <v>0.34650000000000003</v>
      </c>
      <c r="I209" s="1">
        <v>133.01899999999998</v>
      </c>
      <c r="J209" s="1">
        <v>750.27080000000001</v>
      </c>
      <c r="K209" s="1">
        <v>191.36014299999999</v>
      </c>
      <c r="L209" s="1">
        <v>5762.0830000000005</v>
      </c>
      <c r="M209" s="1">
        <v>625.32280000000003</v>
      </c>
      <c r="N209" s="8">
        <v>2.7209694651977439E-5</v>
      </c>
      <c r="O209" s="8">
        <v>1.6554070077581706E-4</v>
      </c>
      <c r="P209" s="8">
        <v>3.9179061582179737E-5</v>
      </c>
      <c r="Q209" s="8">
        <v>9.2439278000364827E-4</v>
      </c>
      <c r="R209" s="8">
        <v>2.3143050716829279E-4</v>
      </c>
      <c r="S209" s="1">
        <v>2.4061000000000003</v>
      </c>
      <c r="T209" s="1">
        <v>7462.0557430000008</v>
      </c>
      <c r="U209" s="8">
        <v>2.5667875651925868E-4</v>
      </c>
    </row>
    <row r="210" spans="1:21" hidden="1" x14ac:dyDescent="0.3">
      <c r="A210" s="6"/>
      <c r="B210" s="6"/>
      <c r="C210" s="3" t="s">
        <v>24</v>
      </c>
      <c r="G210" s="1">
        <v>2.1000000000000001E-2</v>
      </c>
      <c r="L210" s="1">
        <v>65.150999999999996</v>
      </c>
      <c r="N210" s="22"/>
      <c r="O210" s="22"/>
      <c r="P210" s="22"/>
      <c r="Q210" s="8">
        <v>1.2475738033468261E-5</v>
      </c>
      <c r="R210" s="22"/>
      <c r="S210" s="1">
        <v>2.1000000000000001E-2</v>
      </c>
      <c r="T210" s="1">
        <v>65.150999999999996</v>
      </c>
      <c r="U210" s="8">
        <v>2.2402451630873331E-6</v>
      </c>
    </row>
    <row r="211" spans="1:21" x14ac:dyDescent="0.3">
      <c r="A211" s="5" t="s">
        <v>77</v>
      </c>
      <c r="B211" s="5" t="s">
        <v>78</v>
      </c>
      <c r="C211" s="3" t="s">
        <v>15</v>
      </c>
      <c r="D211" s="1">
        <v>1456.3289771999998</v>
      </c>
      <c r="E211" s="1">
        <v>1572.9675430000002</v>
      </c>
      <c r="F211" s="1">
        <v>1386.0114642999999</v>
      </c>
      <c r="G211" s="1">
        <v>1386.9846411000001</v>
      </c>
      <c r="H211" s="1">
        <v>1419.0473320999997</v>
      </c>
      <c r="I211" s="1">
        <v>16674089.744258001</v>
      </c>
      <c r="J211" s="1">
        <v>17446149.291366</v>
      </c>
      <c r="K211" s="1">
        <v>15162694.130797999</v>
      </c>
      <c r="L211" s="1">
        <v>16446507.624775</v>
      </c>
      <c r="M211" s="1">
        <v>18664273.346142001</v>
      </c>
      <c r="N211" s="8">
        <v>0.75261278925280084</v>
      </c>
      <c r="O211" s="8">
        <v>0.80323273428952291</v>
      </c>
      <c r="P211" s="8">
        <v>0.77042283310234405</v>
      </c>
      <c r="Q211" s="8">
        <v>0.75874181445680933</v>
      </c>
      <c r="R211" s="8">
        <v>0.80744211465175386</v>
      </c>
      <c r="S211" s="1">
        <v>7221.3399577</v>
      </c>
      <c r="T211" s="1">
        <v>84393714.137338996</v>
      </c>
      <c r="U211" s="8">
        <v>0.77834446284706538</v>
      </c>
    </row>
    <row r="212" spans="1:21" x14ac:dyDescent="0.3">
      <c r="A212" s="6"/>
      <c r="B212" s="6"/>
      <c r="C212" s="3" t="s">
        <v>21</v>
      </c>
      <c r="D212" s="1">
        <v>452.96499999999997</v>
      </c>
      <c r="E212" s="1">
        <v>363.79320000000024</v>
      </c>
      <c r="F212" s="1">
        <v>388.02110000000039</v>
      </c>
      <c r="G212" s="1">
        <v>409.09399999999999</v>
      </c>
      <c r="H212" s="1">
        <v>273.35500000000002</v>
      </c>
      <c r="I212" s="1">
        <v>4139368.3310000007</v>
      </c>
      <c r="J212" s="1">
        <v>3580617.5354880006</v>
      </c>
      <c r="K212" s="1">
        <v>3728118.1783600003</v>
      </c>
      <c r="L212" s="1">
        <v>4255842.2604259998</v>
      </c>
      <c r="M212" s="1">
        <v>3578195.9580000001</v>
      </c>
      <c r="N212" s="8">
        <v>0.23408670528505016</v>
      </c>
      <c r="O212" s="8">
        <v>0.18577027100929533</v>
      </c>
      <c r="P212" s="8">
        <v>0.21568386904827441</v>
      </c>
      <c r="Q212" s="8">
        <v>0.22379247371998454</v>
      </c>
      <c r="R212" s="8">
        <v>0.15553980072250068</v>
      </c>
      <c r="S212" s="1">
        <v>1887.2283000000007</v>
      </c>
      <c r="T212" s="1">
        <v>19282142.263274003</v>
      </c>
      <c r="U212" s="8">
        <v>0.20341289927321612</v>
      </c>
    </row>
    <row r="213" spans="1:21" hidden="1" x14ac:dyDescent="0.3">
      <c r="A213" s="6"/>
      <c r="B213" s="6"/>
      <c r="C213" s="3" t="s">
        <v>22</v>
      </c>
      <c r="D213" s="1">
        <v>20.506871400000001</v>
      </c>
      <c r="E213" s="1">
        <v>16.234405199999998</v>
      </c>
      <c r="F213" s="1">
        <v>17.604999999999997</v>
      </c>
      <c r="G213" s="1">
        <v>25.474627199999997</v>
      </c>
      <c r="H213" s="1">
        <v>56.002206199999996</v>
      </c>
      <c r="I213" s="1">
        <v>248787.95053999999</v>
      </c>
      <c r="J213" s="1">
        <v>201000.37326400002</v>
      </c>
      <c r="K213" s="1">
        <v>196668.57966000002</v>
      </c>
      <c r="L213" s="1">
        <v>327442.02960899996</v>
      </c>
      <c r="M213" s="1">
        <v>789647.308296</v>
      </c>
      <c r="N213" s="8">
        <v>1.0597697309351109E-2</v>
      </c>
      <c r="O213" s="8">
        <v>8.29006659189537E-3</v>
      </c>
      <c r="P213" s="8">
        <v>9.7858454465359398E-3</v>
      </c>
      <c r="Q213" s="8">
        <v>1.3935745423258232E-2</v>
      </c>
      <c r="R213" s="8">
        <v>3.1865420396072472E-2</v>
      </c>
      <c r="S213" s="1">
        <v>135.82310999999999</v>
      </c>
      <c r="T213" s="1">
        <v>1763546.2413690002</v>
      </c>
      <c r="U213" s="8">
        <v>1.4639549753151191E-2</v>
      </c>
    </row>
    <row r="214" spans="1:21" hidden="1" x14ac:dyDescent="0.3">
      <c r="A214" s="6"/>
      <c r="B214" s="6"/>
      <c r="C214" s="3" t="s">
        <v>17</v>
      </c>
      <c r="D214" s="1">
        <v>1.1479999999999999</v>
      </c>
      <c r="E214" s="1">
        <v>1.45</v>
      </c>
      <c r="F214" s="1">
        <v>4.5510000000000002</v>
      </c>
      <c r="G214" s="1">
        <v>4.7509999999999994</v>
      </c>
      <c r="H214" s="1">
        <v>7.1069999999999993</v>
      </c>
      <c r="I214" s="1">
        <v>11138.924999999999</v>
      </c>
      <c r="J214" s="1">
        <v>18030.532000000003</v>
      </c>
      <c r="K214" s="1">
        <v>49011.872000000003</v>
      </c>
      <c r="L214" s="1">
        <v>50909.236999999994</v>
      </c>
      <c r="M214" s="1">
        <v>60451.724999999999</v>
      </c>
      <c r="N214" s="8">
        <v>5.932721902735036E-4</v>
      </c>
      <c r="O214" s="8">
        <v>7.4043960404833855E-4</v>
      </c>
      <c r="P214" s="8">
        <v>2.5297008024530005E-3</v>
      </c>
      <c r="Q214" s="8">
        <v>2.5990066895228148E-3</v>
      </c>
      <c r="R214" s="8">
        <v>4.0439039481070848E-3</v>
      </c>
      <c r="S214" s="1">
        <v>19.006999999999998</v>
      </c>
      <c r="T214" s="1">
        <v>189542.291</v>
      </c>
      <c r="U214" s="8">
        <v>2.0486493215929502E-3</v>
      </c>
    </row>
    <row r="215" spans="1:21" hidden="1" x14ac:dyDescent="0.3">
      <c r="A215" s="6"/>
      <c r="B215" s="6"/>
      <c r="C215" s="3" t="s">
        <v>19</v>
      </c>
      <c r="D215" s="1">
        <v>3.944</v>
      </c>
      <c r="E215" s="1">
        <v>3.6684000000000005</v>
      </c>
      <c r="F215" s="1">
        <v>2.6686999999999999</v>
      </c>
      <c r="G215" s="1">
        <v>1.2829999999999999</v>
      </c>
      <c r="H215" s="1">
        <v>1.365</v>
      </c>
      <c r="I215" s="1">
        <v>38776.543999999994</v>
      </c>
      <c r="J215" s="1">
        <v>42059.711656000007</v>
      </c>
      <c r="K215" s="1">
        <v>27538.769195999997</v>
      </c>
      <c r="L215" s="1">
        <v>11292.272000000001</v>
      </c>
      <c r="M215" s="1">
        <v>13279.189</v>
      </c>
      <c r="N215" s="8">
        <v>2.0382103819152424E-3</v>
      </c>
      <c r="O215" s="8">
        <v>1.8732611334420178E-3</v>
      </c>
      <c r="P215" s="8">
        <v>1.4834129930798334E-3</v>
      </c>
      <c r="Q215" s="8">
        <v>7.0185762632241034E-4</v>
      </c>
      <c r="R215" s="8">
        <v>7.7668902338063467E-4</v>
      </c>
      <c r="S215" s="1">
        <v>12.9291</v>
      </c>
      <c r="T215" s="1">
        <v>132946.48585200001</v>
      </c>
      <c r="U215" s="8">
        <v>1.3935493209768727E-3</v>
      </c>
    </row>
    <row r="216" spans="1:21" hidden="1" x14ac:dyDescent="0.3">
      <c r="A216" s="6"/>
      <c r="B216" s="6"/>
      <c r="C216" s="3" t="s">
        <v>20</v>
      </c>
      <c r="D216" s="1">
        <v>0.13801720000000001</v>
      </c>
      <c r="E216" s="1">
        <v>0.16856680000000002</v>
      </c>
      <c r="F216" s="1">
        <v>0.16171769999999999</v>
      </c>
      <c r="G216" s="1">
        <v>0.14480000000000001</v>
      </c>
      <c r="H216" s="1">
        <v>0.17460000000000001</v>
      </c>
      <c r="I216" s="1">
        <v>1588.5168699999999</v>
      </c>
      <c r="J216" s="1">
        <v>2159.8338159999998</v>
      </c>
      <c r="K216" s="1">
        <v>1629.0080800000001</v>
      </c>
      <c r="L216" s="1">
        <v>1469.8219060000001</v>
      </c>
      <c r="M216" s="1">
        <v>1305.219184</v>
      </c>
      <c r="N216" s="8">
        <v>7.1325580609247582E-5</v>
      </c>
      <c r="O216" s="8">
        <v>8.6078299757031383E-5</v>
      </c>
      <c r="P216" s="8">
        <v>8.9891759055340267E-5</v>
      </c>
      <c r="Q216" s="8">
        <v>7.9211990874111492E-5</v>
      </c>
      <c r="R216" s="8">
        <v>9.9347914639017447E-5</v>
      </c>
      <c r="S216" s="1">
        <v>0.78770170000000006</v>
      </c>
      <c r="T216" s="1">
        <v>8152.399856</v>
      </c>
      <c r="U216" s="8">
        <v>8.4901591693724106E-5</v>
      </c>
    </row>
    <row r="217" spans="1:21" hidden="1" x14ac:dyDescent="0.3">
      <c r="A217" s="6"/>
      <c r="B217" s="6"/>
      <c r="C217" s="3" t="s">
        <v>24</v>
      </c>
      <c r="E217" s="1">
        <v>1.1000000000000001E-2</v>
      </c>
      <c r="F217" s="1">
        <v>8.0000000000000002E-3</v>
      </c>
      <c r="G217" s="1">
        <v>0.27400000000000002</v>
      </c>
      <c r="H217" s="1">
        <v>0.40900199999999998</v>
      </c>
      <c r="J217" s="1">
        <v>79.332999999999998</v>
      </c>
      <c r="K217" s="1">
        <v>81.917999999999992</v>
      </c>
      <c r="L217" s="1">
        <v>4354.1689999999999</v>
      </c>
      <c r="M217" s="1">
        <v>7751.7754249999998</v>
      </c>
      <c r="N217" s="22"/>
      <c r="O217" s="8">
        <v>5.617128030711535E-6</v>
      </c>
      <c r="P217" s="8">
        <v>4.4468482574432002E-6</v>
      </c>
      <c r="Q217" s="8">
        <v>1.4989009322863636E-4</v>
      </c>
      <c r="R217" s="8">
        <v>2.3272334354631965E-4</v>
      </c>
      <c r="S217" s="1">
        <v>0.70200200000000001</v>
      </c>
      <c r="T217" s="1">
        <v>12267.195425</v>
      </c>
      <c r="U217" s="8">
        <v>7.5664540488077782E-5</v>
      </c>
    </row>
    <row r="218" spans="1:21" hidden="1" x14ac:dyDescent="0.3">
      <c r="A218" s="6"/>
      <c r="B218" s="6"/>
      <c r="C218" s="3" t="s">
        <v>16</v>
      </c>
      <c r="E218" s="1">
        <v>3.0000000000000001E-3</v>
      </c>
      <c r="J218" s="1">
        <v>25.573</v>
      </c>
      <c r="N218" s="22"/>
      <c r="O218" s="8">
        <v>1.5319440083758731E-6</v>
      </c>
      <c r="P218" s="22"/>
      <c r="Q218" s="22"/>
      <c r="R218" s="22"/>
      <c r="S218" s="1">
        <v>3.0000000000000001E-3</v>
      </c>
      <c r="T218" s="1">
        <v>25.573</v>
      </c>
      <c r="U218" s="8">
        <v>3.2335181589829285E-7</v>
      </c>
    </row>
    <row r="219" spans="1:21" x14ac:dyDescent="0.3">
      <c r="A219" s="5" t="s">
        <v>79</v>
      </c>
      <c r="B219" s="5" t="s">
        <v>80</v>
      </c>
      <c r="C219" s="3" t="s">
        <v>15</v>
      </c>
      <c r="D219" s="1">
        <v>2000.0350000000001</v>
      </c>
      <c r="F219" s="1">
        <v>3323.8879000000002</v>
      </c>
      <c r="G219" s="1">
        <v>1848.7789</v>
      </c>
      <c r="H219" s="1">
        <v>1057.92</v>
      </c>
      <c r="I219" s="1">
        <v>509450.65380000003</v>
      </c>
      <c r="K219" s="1">
        <v>433337.71600000001</v>
      </c>
      <c r="L219" s="1">
        <v>281851.06109999999</v>
      </c>
      <c r="M219" s="1">
        <v>312059.86249999999</v>
      </c>
      <c r="N219" s="8">
        <v>0.99161062512023068</v>
      </c>
      <c r="O219" s="22"/>
      <c r="P219" s="8">
        <v>0.99787808658769683</v>
      </c>
      <c r="Q219" s="8">
        <v>0.99216264139807231</v>
      </c>
      <c r="R219" s="8">
        <v>0.98997504288188742</v>
      </c>
      <c r="S219" s="1">
        <v>8230.6218000000008</v>
      </c>
      <c r="T219" s="1">
        <v>1536699.2934000001</v>
      </c>
      <c r="U219" s="8">
        <v>0.99149678056525947</v>
      </c>
    </row>
    <row r="220" spans="1:21" hidden="1" x14ac:dyDescent="0.3">
      <c r="A220" s="6"/>
      <c r="B220" s="6"/>
      <c r="C220" s="3" t="s">
        <v>20</v>
      </c>
      <c r="D220" s="1">
        <v>16.715</v>
      </c>
      <c r="E220" s="1">
        <v>20.917999999999999</v>
      </c>
      <c r="F220" s="1">
        <v>1.978</v>
      </c>
      <c r="I220" s="1">
        <v>39105.277999999998</v>
      </c>
      <c r="J220" s="1">
        <v>48409.708999999995</v>
      </c>
      <c r="K220" s="1">
        <v>2241.732</v>
      </c>
      <c r="N220" s="8">
        <v>8.2872407727288041E-3</v>
      </c>
      <c r="O220" s="8">
        <v>0.9829425308961045</v>
      </c>
      <c r="P220" s="8">
        <v>5.9382353275826908E-4</v>
      </c>
      <c r="Q220" s="22"/>
      <c r="R220" s="22"/>
      <c r="S220" s="1">
        <v>39.611000000000004</v>
      </c>
      <c r="T220" s="1">
        <v>89756.718999999983</v>
      </c>
      <c r="U220" s="8">
        <v>4.771714692925204E-3</v>
      </c>
    </row>
    <row r="221" spans="1:21" hidden="1" x14ac:dyDescent="0.3">
      <c r="A221" s="6"/>
      <c r="B221" s="6"/>
      <c r="C221" s="3" t="s">
        <v>24</v>
      </c>
      <c r="F221" s="1">
        <v>4.9850000000000003</v>
      </c>
      <c r="G221" s="1">
        <v>5.95</v>
      </c>
      <c r="H221" s="1">
        <v>10.603</v>
      </c>
      <c r="K221" s="1">
        <v>4644.4669999999996</v>
      </c>
      <c r="L221" s="1">
        <v>5380.4560000000001</v>
      </c>
      <c r="M221" s="1">
        <v>18826.448</v>
      </c>
      <c r="N221" s="22"/>
      <c r="O221" s="22"/>
      <c r="P221" s="8">
        <v>1.4965673967643942E-3</v>
      </c>
      <c r="Q221" s="8">
        <v>3.1931172063455128E-3</v>
      </c>
      <c r="R221" s="8">
        <v>9.9220218728038531E-3</v>
      </c>
      <c r="S221" s="1">
        <v>21.538</v>
      </c>
      <c r="T221" s="1">
        <v>28851.370999999999</v>
      </c>
      <c r="U221" s="8">
        <v>2.5945618907935431E-3</v>
      </c>
    </row>
    <row r="222" spans="1:21" hidden="1" x14ac:dyDescent="0.3">
      <c r="A222" s="6"/>
      <c r="B222" s="6"/>
      <c r="C222" s="3" t="s">
        <v>17</v>
      </c>
      <c r="D222" s="1">
        <v>0.20600000000000002</v>
      </c>
      <c r="E222" s="1">
        <v>0.36299999999999999</v>
      </c>
      <c r="F222" s="1">
        <v>9.7000000000000003E-2</v>
      </c>
      <c r="G222" s="1">
        <v>8.6509999999999998</v>
      </c>
      <c r="H222" s="1">
        <v>0.109</v>
      </c>
      <c r="I222" s="1">
        <v>390.74000000000007</v>
      </c>
      <c r="J222" s="1">
        <v>589.91800000000001</v>
      </c>
      <c r="K222" s="1">
        <v>267.33999999999997</v>
      </c>
      <c r="L222" s="1">
        <v>1754.117</v>
      </c>
      <c r="M222" s="1">
        <v>173.84999999999997</v>
      </c>
      <c r="N222" s="8">
        <v>1.0213410704051055E-4</v>
      </c>
      <c r="O222" s="8">
        <v>1.7057469103895495E-2</v>
      </c>
      <c r="P222" s="8">
        <v>2.9120769806649194E-5</v>
      </c>
      <c r="Q222" s="8">
        <v>4.6426314205201729E-3</v>
      </c>
      <c r="R222" s="8">
        <v>1.0199947035137414E-4</v>
      </c>
      <c r="S222" s="1">
        <v>9.4260000000000002</v>
      </c>
      <c r="T222" s="1">
        <v>3175.9650000000001</v>
      </c>
      <c r="U222" s="8">
        <v>1.1354972784204632E-3</v>
      </c>
    </row>
    <row r="223" spans="1:21" hidden="1" x14ac:dyDescent="0.3">
      <c r="A223" s="6"/>
      <c r="B223" s="6"/>
      <c r="C223" s="3" t="s">
        <v>21</v>
      </c>
      <c r="F223" s="1">
        <v>8.0000000000000002E-3</v>
      </c>
      <c r="G223" s="1">
        <v>3.0000000000000001E-3</v>
      </c>
      <c r="H223" s="1">
        <v>1E-3</v>
      </c>
      <c r="K223" s="1">
        <v>27.376000000000001</v>
      </c>
      <c r="L223" s="1">
        <v>3.391</v>
      </c>
      <c r="M223" s="1">
        <v>1.7090000000000001</v>
      </c>
      <c r="N223" s="22"/>
      <c r="O223" s="22"/>
      <c r="P223" s="8">
        <v>2.4017129737442635E-6</v>
      </c>
      <c r="Q223" s="8">
        <v>1.6099750620229476E-6</v>
      </c>
      <c r="R223" s="8">
        <v>9.3577495735205633E-7</v>
      </c>
      <c r="S223" s="1">
        <v>1.2E-2</v>
      </c>
      <c r="T223" s="1">
        <v>32.475999999999999</v>
      </c>
      <c r="U223" s="8">
        <v>1.4455726014264332E-6</v>
      </c>
    </row>
    <row r="224" spans="1:21" x14ac:dyDescent="0.3">
      <c r="A224" s="5" t="s">
        <v>81</v>
      </c>
      <c r="B224" s="5" t="s">
        <v>82</v>
      </c>
      <c r="C224" s="3" t="s">
        <v>19</v>
      </c>
      <c r="D224" s="1">
        <v>1531.8922728</v>
      </c>
      <c r="E224" s="1">
        <v>1648.6255804000002</v>
      </c>
      <c r="F224" s="1">
        <v>1693.2924374999998</v>
      </c>
      <c r="G224" s="1">
        <v>1256.4804956999999</v>
      </c>
      <c r="H224" s="1">
        <v>1761.5182742000002</v>
      </c>
      <c r="I224" s="1">
        <v>5627538.8740330003</v>
      </c>
      <c r="J224" s="1">
        <v>5641240.2643919997</v>
      </c>
      <c r="K224" s="1">
        <v>6179337.0556580015</v>
      </c>
      <c r="L224" s="1">
        <v>5397678.196986001</v>
      </c>
      <c r="M224" s="1">
        <v>6145138.4215850011</v>
      </c>
      <c r="N224" s="8">
        <v>0.98523034568340717</v>
      </c>
      <c r="O224" s="8">
        <v>0.98119627169742474</v>
      </c>
      <c r="P224" s="8">
        <v>0.99700015427134581</v>
      </c>
      <c r="Q224" s="8">
        <v>0.99784503185394624</v>
      </c>
      <c r="R224" s="8">
        <v>0.99534085693610796</v>
      </c>
      <c r="S224" s="1">
        <v>7891.8090605999996</v>
      </c>
      <c r="T224" s="1">
        <v>28990932.812654004</v>
      </c>
      <c r="U224" s="8">
        <v>0.99113170533757933</v>
      </c>
    </row>
    <row r="225" spans="1:21" hidden="1" x14ac:dyDescent="0.3">
      <c r="A225" s="6"/>
      <c r="B225" s="6"/>
      <c r="C225" s="3" t="s">
        <v>17</v>
      </c>
      <c r="D225" s="1">
        <v>19.303099999999997</v>
      </c>
      <c r="E225" s="1">
        <v>25.984100000000005</v>
      </c>
      <c r="F225" s="1">
        <v>2.1315</v>
      </c>
      <c r="G225" s="1">
        <v>1.339</v>
      </c>
      <c r="H225" s="1">
        <v>1.9502000000000002</v>
      </c>
      <c r="I225" s="1">
        <v>49371.078520000003</v>
      </c>
      <c r="J225" s="1">
        <v>64346.825809999988</v>
      </c>
      <c r="K225" s="1">
        <v>5985.2389749999993</v>
      </c>
      <c r="L225" s="1">
        <v>5124.4749659999998</v>
      </c>
      <c r="M225" s="1">
        <v>5459.5594179999998</v>
      </c>
      <c r="N225" s="8">
        <v>1.2414711023380372E-2</v>
      </c>
      <c r="O225" s="8">
        <v>1.5464701231450731E-2</v>
      </c>
      <c r="P225" s="8">
        <v>1.2550140671311973E-3</v>
      </c>
      <c r="Q225" s="8">
        <v>1.0633786216538675E-3</v>
      </c>
      <c r="R225" s="8">
        <v>1.1019549258314461E-3</v>
      </c>
      <c r="S225" s="1">
        <v>50.707900000000002</v>
      </c>
      <c r="T225" s="1">
        <v>130287.177689</v>
      </c>
      <c r="U225" s="8">
        <v>6.3684013405750596E-3</v>
      </c>
    </row>
    <row r="226" spans="1:21" hidden="1" x14ac:dyDescent="0.3">
      <c r="A226" s="6"/>
      <c r="B226" s="6"/>
      <c r="C226" s="3" t="s">
        <v>18</v>
      </c>
      <c r="D226" s="1">
        <v>2.5255999999999998</v>
      </c>
      <c r="E226" s="1">
        <v>2.4180000000000001</v>
      </c>
      <c r="F226" s="1">
        <v>0.85899999999999999</v>
      </c>
      <c r="G226" s="1">
        <v>0.66199999999999992</v>
      </c>
      <c r="H226" s="1">
        <v>3.6480000000000001</v>
      </c>
      <c r="I226" s="1">
        <v>7307.262025</v>
      </c>
      <c r="J226" s="1">
        <v>7246.8200639999995</v>
      </c>
      <c r="K226" s="1">
        <v>4101.7826179999993</v>
      </c>
      <c r="L226" s="1">
        <v>2356.0407690000002</v>
      </c>
      <c r="M226" s="1">
        <v>12478.683734</v>
      </c>
      <c r="N226" s="8">
        <v>1.6243294683573868E-3</v>
      </c>
      <c r="O226" s="8">
        <v>1.4390972778602245E-3</v>
      </c>
      <c r="P226" s="8">
        <v>5.0577390741998523E-4</v>
      </c>
      <c r="Q226" s="8">
        <v>5.2573311989160577E-4</v>
      </c>
      <c r="R226" s="8">
        <v>2.0612919543806351E-3</v>
      </c>
      <c r="S226" s="1">
        <v>10.1126</v>
      </c>
      <c r="T226" s="1">
        <v>33490.589209999998</v>
      </c>
      <c r="U226" s="8">
        <v>1.2700406720984176E-3</v>
      </c>
    </row>
    <row r="227" spans="1:21" hidden="1" x14ac:dyDescent="0.3">
      <c r="A227" s="6"/>
      <c r="B227" s="6"/>
      <c r="C227" s="3" t="s">
        <v>22</v>
      </c>
      <c r="D227" s="1">
        <v>0.42840000000000006</v>
      </c>
      <c r="E227" s="1">
        <v>2.4850000000000003</v>
      </c>
      <c r="F227" s="1">
        <v>1.22</v>
      </c>
      <c r="G227" s="1">
        <v>3.4000000000000002E-2</v>
      </c>
      <c r="H227" s="1">
        <v>0.28138299999999999</v>
      </c>
      <c r="I227" s="1">
        <v>1550.4388050000002</v>
      </c>
      <c r="J227" s="1">
        <v>10549.268208</v>
      </c>
      <c r="K227" s="1">
        <v>4308.6681500000004</v>
      </c>
      <c r="L227" s="1">
        <v>199.138015</v>
      </c>
      <c r="M227" s="1">
        <v>1838.81753</v>
      </c>
      <c r="N227" s="8">
        <v>2.7552373465485611E-4</v>
      </c>
      <c r="O227" s="8">
        <v>1.4789730088844741E-3</v>
      </c>
      <c r="P227" s="8">
        <v>7.1832848318088708E-4</v>
      </c>
      <c r="Q227" s="8">
        <v>2.7001398906819639E-5</v>
      </c>
      <c r="R227" s="8">
        <v>1.5899465844284162E-4</v>
      </c>
      <c r="S227" s="1">
        <v>4.4487830000000006</v>
      </c>
      <c r="T227" s="1">
        <v>18446.330708000001</v>
      </c>
      <c r="U227" s="8">
        <v>5.5872232179063894E-4</v>
      </c>
    </row>
    <row r="228" spans="1:21" hidden="1" x14ac:dyDescent="0.3">
      <c r="A228" s="6"/>
      <c r="B228" s="6"/>
      <c r="C228" s="3" t="s">
        <v>15</v>
      </c>
      <c r="D228" s="1">
        <v>0.68059999999999998</v>
      </c>
      <c r="E228" s="1">
        <v>0.60930000000000006</v>
      </c>
      <c r="F228" s="1">
        <v>0.47739999999999999</v>
      </c>
      <c r="G228" s="1">
        <v>0.22352299999999997</v>
      </c>
      <c r="H228" s="1">
        <v>1.246</v>
      </c>
      <c r="I228" s="1">
        <v>2047.5961399999999</v>
      </c>
      <c r="J228" s="1">
        <v>1705.0074959999999</v>
      </c>
      <c r="K228" s="1">
        <v>1266.6565410000001</v>
      </c>
      <c r="L228" s="1">
        <v>1001.1268680000001</v>
      </c>
      <c r="M228" s="1">
        <v>3625.8112259999998</v>
      </c>
      <c r="N228" s="8">
        <v>4.3772514894046464E-4</v>
      </c>
      <c r="O228" s="8">
        <v>3.6263108825485311E-4</v>
      </c>
      <c r="P228" s="8">
        <v>2.8109017858242251E-4</v>
      </c>
      <c r="Q228" s="8">
        <v>1.7751275552497191E-4</v>
      </c>
      <c r="R228" s="8">
        <v>7.0404873222540334E-4</v>
      </c>
      <c r="S228" s="1">
        <v>3.2368230000000002</v>
      </c>
      <c r="T228" s="1">
        <v>9646.1982710000011</v>
      </c>
      <c r="U228" s="8">
        <v>4.0651235670189826E-4</v>
      </c>
    </row>
    <row r="229" spans="1:21" hidden="1" x14ac:dyDescent="0.3">
      <c r="A229" s="6"/>
      <c r="B229" s="6"/>
      <c r="C229" s="3" t="s">
        <v>21</v>
      </c>
      <c r="D229" s="1">
        <v>2.7000000000000003E-2</v>
      </c>
      <c r="E229" s="1">
        <v>9.8000000000000004E-2</v>
      </c>
      <c r="F229" s="1">
        <v>0.40700000000000003</v>
      </c>
      <c r="G229" s="1">
        <v>0.45500000000000002</v>
      </c>
      <c r="H229" s="1">
        <v>1.1199999999999999</v>
      </c>
      <c r="I229" s="1">
        <v>102.294</v>
      </c>
      <c r="J229" s="1">
        <v>204.91900000000001</v>
      </c>
      <c r="K229" s="1">
        <v>1296.4517900000001</v>
      </c>
      <c r="L229" s="1">
        <v>1890.7032939999999</v>
      </c>
      <c r="M229" s="1">
        <v>2506.07575</v>
      </c>
      <c r="N229" s="8">
        <v>1.736494125975984E-5</v>
      </c>
      <c r="O229" s="8">
        <v>5.8325696125021506E-5</v>
      </c>
      <c r="P229" s="8">
        <v>2.3963909233985331E-4</v>
      </c>
      <c r="Q229" s="8">
        <v>3.6134225007655691E-4</v>
      </c>
      <c r="R229" s="8">
        <v>6.3285279301159849E-4</v>
      </c>
      <c r="S229" s="1">
        <v>2.1070000000000002</v>
      </c>
      <c r="T229" s="1">
        <v>6000.4438339999997</v>
      </c>
      <c r="U229" s="8">
        <v>2.6461797125480746E-4</v>
      </c>
    </row>
    <row r="230" spans="1:21" ht="15" customHeight="1" x14ac:dyDescent="0.3">
      <c r="A230" s="5" t="s">
        <v>83</v>
      </c>
      <c r="B230" s="5" t="s">
        <v>84</v>
      </c>
      <c r="C230" s="3" t="s">
        <v>15</v>
      </c>
      <c r="D230" s="1">
        <v>931.42369550000035</v>
      </c>
      <c r="E230" s="1">
        <v>1288.0814576999999</v>
      </c>
      <c r="F230" s="1">
        <v>793.99758179900016</v>
      </c>
      <c r="G230" s="1">
        <v>1397.3617339</v>
      </c>
      <c r="H230" s="1">
        <v>1328.9313226000002</v>
      </c>
      <c r="I230" s="1">
        <v>406671.65295500006</v>
      </c>
      <c r="J230" s="1">
        <v>415784.73552799993</v>
      </c>
      <c r="K230" s="1">
        <v>324207.06481299992</v>
      </c>
      <c r="L230" s="1">
        <v>519506.32747999998</v>
      </c>
      <c r="M230" s="1">
        <v>512503.47118199995</v>
      </c>
      <c r="N230" s="8">
        <v>0.89414698016468974</v>
      </c>
      <c r="O230" s="8">
        <v>0.91638064531803309</v>
      </c>
      <c r="P230" s="8">
        <v>0.87365068996091577</v>
      </c>
      <c r="Q230" s="8">
        <v>0.95466879691267992</v>
      </c>
      <c r="R230" s="8">
        <v>0.94164410015929656</v>
      </c>
      <c r="S230" s="1">
        <v>5739.7957914990011</v>
      </c>
      <c r="T230" s="1">
        <v>2178673.251958</v>
      </c>
      <c r="U230" s="8">
        <v>0.9211473801627954</v>
      </c>
    </row>
    <row r="231" spans="1:21" hidden="1" x14ac:dyDescent="0.3">
      <c r="A231" s="6"/>
      <c r="B231" s="6"/>
      <c r="C231" s="3" t="s">
        <v>21</v>
      </c>
      <c r="D231" s="1">
        <v>86.411000000000001</v>
      </c>
      <c r="E231" s="1">
        <v>89.92440000000002</v>
      </c>
      <c r="F231" s="1">
        <v>78.025000000000006</v>
      </c>
      <c r="G231" s="1">
        <v>55.45900000000001</v>
      </c>
      <c r="H231" s="1">
        <v>72.679999999999978</v>
      </c>
      <c r="I231" s="1">
        <v>34016.233999999997</v>
      </c>
      <c r="J231" s="1">
        <v>30870.152079999993</v>
      </c>
      <c r="K231" s="1">
        <v>25207.567943999995</v>
      </c>
      <c r="L231" s="1">
        <v>20123.889000000003</v>
      </c>
      <c r="M231" s="1">
        <v>23240.984</v>
      </c>
      <c r="N231" s="8">
        <v>8.2952726107676067E-2</v>
      </c>
      <c r="O231" s="8">
        <v>6.3974975502697956E-2</v>
      </c>
      <c r="P231" s="8">
        <v>8.5852396338225598E-2</v>
      </c>
      <c r="Q231" s="8">
        <v>3.7889241936096447E-2</v>
      </c>
      <c r="R231" s="8">
        <v>5.1499044409368068E-2</v>
      </c>
      <c r="S231" s="1">
        <v>382.49940000000004</v>
      </c>
      <c r="T231" s="1">
        <v>133458.827024</v>
      </c>
      <c r="U231" s="8">
        <v>6.1385166480256388E-2</v>
      </c>
    </row>
    <row r="232" spans="1:21" hidden="1" x14ac:dyDescent="0.3">
      <c r="A232" s="6"/>
      <c r="B232" s="6"/>
      <c r="C232" s="3" t="s">
        <v>20</v>
      </c>
      <c r="D232" s="1">
        <v>7.1119999999999992</v>
      </c>
      <c r="E232" s="1">
        <v>15.584399999999999</v>
      </c>
      <c r="F232" s="1">
        <v>28.407700000000002</v>
      </c>
      <c r="G232" s="1">
        <v>5.5528999999999993</v>
      </c>
      <c r="H232" s="1">
        <v>4.5</v>
      </c>
      <c r="I232" s="1">
        <v>6312.8161150000005</v>
      </c>
      <c r="J232" s="1">
        <v>11753.060168</v>
      </c>
      <c r="K232" s="1">
        <v>14308.802051000001</v>
      </c>
      <c r="L232" s="1">
        <v>2159.4429100000002</v>
      </c>
      <c r="M232" s="1">
        <v>1755.8568839999998</v>
      </c>
      <c r="N232" s="8">
        <v>6.8273690627095179E-3</v>
      </c>
      <c r="O232" s="8">
        <v>1.1087220022866381E-2</v>
      </c>
      <c r="P232" s="8">
        <v>3.125753437305237E-2</v>
      </c>
      <c r="Q232" s="8">
        <v>3.7937065498287008E-3</v>
      </c>
      <c r="R232" s="8">
        <v>3.1885759471953273E-3</v>
      </c>
      <c r="S232" s="1">
        <v>61.156999999999996</v>
      </c>
      <c r="T232" s="1">
        <v>36289.978128000002</v>
      </c>
      <c r="U232" s="8">
        <v>9.8147412164124679E-3</v>
      </c>
    </row>
    <row r="233" spans="1:21" hidden="1" x14ac:dyDescent="0.3">
      <c r="A233" s="6"/>
      <c r="B233" s="6"/>
      <c r="C233" s="3" t="s">
        <v>17</v>
      </c>
      <c r="D233" s="1">
        <v>11.049000000000001</v>
      </c>
      <c r="E233" s="1">
        <v>8.9810000000000016</v>
      </c>
      <c r="F233" s="1">
        <v>4.0310000000000006</v>
      </c>
      <c r="G233" s="1">
        <v>2.0540000000000003</v>
      </c>
      <c r="H233" s="1">
        <v>0.36199999999999999</v>
      </c>
      <c r="I233" s="1">
        <v>3521.7019999999998</v>
      </c>
      <c r="J233" s="1">
        <v>2988.07</v>
      </c>
      <c r="K233" s="1">
        <v>1969.6309999999999</v>
      </c>
      <c r="L233" s="1">
        <v>688.07600000000002</v>
      </c>
      <c r="M233" s="1">
        <v>197.55700000000002</v>
      </c>
      <c r="N233" s="8">
        <v>1.0606805508138003E-2</v>
      </c>
      <c r="O233" s="8">
        <v>6.3893587834862424E-3</v>
      </c>
      <c r="P233" s="8">
        <v>4.4353862177428701E-3</v>
      </c>
      <c r="Q233" s="8">
        <v>1.4032799534204026E-3</v>
      </c>
      <c r="R233" s="8">
        <v>2.5650322064104633E-4</v>
      </c>
      <c r="S233" s="1">
        <v>26.477000000000004</v>
      </c>
      <c r="T233" s="1">
        <v>9365.0360000000001</v>
      </c>
      <c r="U233" s="8">
        <v>4.249144058520741E-3</v>
      </c>
    </row>
    <row r="234" spans="1:21" hidden="1" x14ac:dyDescent="0.3">
      <c r="A234" s="6"/>
      <c r="B234" s="6"/>
      <c r="C234" s="3" t="s">
        <v>19</v>
      </c>
      <c r="D234" s="1">
        <v>3.9849999999999999</v>
      </c>
      <c r="E234" s="1">
        <v>1.974</v>
      </c>
      <c r="F234" s="1">
        <v>3.4020000000000001</v>
      </c>
      <c r="G234" s="1">
        <v>2.6139999999999999</v>
      </c>
      <c r="H234" s="1">
        <v>1.135</v>
      </c>
      <c r="I234" s="1">
        <v>1438.3180000000002</v>
      </c>
      <c r="J234" s="1">
        <v>1541.231</v>
      </c>
      <c r="K234" s="1">
        <v>1028.846</v>
      </c>
      <c r="L234" s="1">
        <v>1029.4796370000001</v>
      </c>
      <c r="M234" s="1">
        <v>403.452</v>
      </c>
      <c r="N234" s="8">
        <v>3.8255154267291098E-3</v>
      </c>
      <c r="O234" s="8">
        <v>1.4043641285604988E-3</v>
      </c>
      <c r="P234" s="8">
        <v>3.743285515445607E-3</v>
      </c>
      <c r="Q234" s="8">
        <v>1.7858684509449521E-3</v>
      </c>
      <c r="R234" s="8">
        <v>8.042297111259325E-4</v>
      </c>
      <c r="S234" s="1">
        <v>13.11</v>
      </c>
      <c r="T234" s="1">
        <v>5441.326637000001</v>
      </c>
      <c r="U234" s="8">
        <v>2.1039497906563021E-3</v>
      </c>
    </row>
    <row r="235" spans="1:21" hidden="1" x14ac:dyDescent="0.3">
      <c r="A235" s="6"/>
      <c r="B235" s="6"/>
      <c r="C235" s="3" t="s">
        <v>22</v>
      </c>
      <c r="D235" s="1">
        <v>1.7090000000000001</v>
      </c>
      <c r="E235" s="1">
        <v>1.0730999999999999</v>
      </c>
      <c r="F235" s="1">
        <v>0.96399999999999997</v>
      </c>
      <c r="G235" s="1">
        <v>0.67199999999999993</v>
      </c>
      <c r="H235" s="1">
        <v>3.6799999999999997</v>
      </c>
      <c r="I235" s="1">
        <v>539.09800000000007</v>
      </c>
      <c r="J235" s="1">
        <v>268.37362400000001</v>
      </c>
      <c r="K235" s="1">
        <v>250.54499999999996</v>
      </c>
      <c r="L235" s="1">
        <v>157.518</v>
      </c>
      <c r="M235" s="1">
        <v>1208.0790000000002</v>
      </c>
      <c r="N235" s="8">
        <v>1.6406037300577289E-3</v>
      </c>
      <c r="O235" s="8">
        <v>7.6343624435576049E-4</v>
      </c>
      <c r="P235" s="8">
        <v>1.0607075946177439E-3</v>
      </c>
      <c r="Q235" s="8">
        <v>4.5910619702945973E-4</v>
      </c>
      <c r="R235" s="8">
        <v>2.6075465523730675E-3</v>
      </c>
      <c r="S235" s="1">
        <v>8.0981000000000005</v>
      </c>
      <c r="T235" s="1">
        <v>2423.6136240000005</v>
      </c>
      <c r="U235" s="8">
        <v>1.2996182913587949E-3</v>
      </c>
    </row>
    <row r="236" spans="1:21" x14ac:dyDescent="0.3">
      <c r="A236" s="5" t="s">
        <v>85</v>
      </c>
      <c r="B236" s="5" t="s">
        <v>86</v>
      </c>
      <c r="C236" s="3" t="s">
        <v>15</v>
      </c>
      <c r="D236" s="1">
        <v>704.36116909999987</v>
      </c>
      <c r="E236" s="1">
        <v>750.18440020000014</v>
      </c>
      <c r="F236" s="1">
        <v>708.54111650000004</v>
      </c>
      <c r="G236" s="1">
        <v>902.32005860000015</v>
      </c>
      <c r="H236" s="1">
        <v>899.26074990000018</v>
      </c>
      <c r="I236" s="1">
        <v>1150641.0718120001</v>
      </c>
      <c r="J236" s="1">
        <v>1131837.4990700001</v>
      </c>
      <c r="K236" s="1">
        <v>1049442.8163950001</v>
      </c>
      <c r="L236" s="1">
        <v>1184923.3085069999</v>
      </c>
      <c r="M236" s="1">
        <v>1119067.2491310001</v>
      </c>
      <c r="N236" s="8">
        <v>0.70919656103743789</v>
      </c>
      <c r="O236" s="8">
        <v>0.6792698822926847</v>
      </c>
      <c r="P236" s="8">
        <v>0.62487255852990908</v>
      </c>
      <c r="Q236" s="8">
        <v>0.6716801137964078</v>
      </c>
      <c r="R236" s="8">
        <v>0.68543078090528675</v>
      </c>
      <c r="S236" s="1">
        <v>3964.6674943000003</v>
      </c>
      <c r="T236" s="1">
        <v>5635911.9449150003</v>
      </c>
      <c r="U236" s="8">
        <v>0.67348214310365739</v>
      </c>
    </row>
    <row r="237" spans="1:21" x14ac:dyDescent="0.3">
      <c r="A237" s="6"/>
      <c r="B237" s="6"/>
      <c r="C237" s="3" t="s">
        <v>21</v>
      </c>
      <c r="D237" s="1">
        <v>226.58230000000003</v>
      </c>
      <c r="E237" s="1">
        <v>288.84100000000007</v>
      </c>
      <c r="F237" s="1">
        <v>353.46850000000006</v>
      </c>
      <c r="G237" s="1">
        <v>363.42590000000001</v>
      </c>
      <c r="H237" s="1">
        <v>342.16290000000004</v>
      </c>
      <c r="I237" s="1">
        <v>395901.79308500013</v>
      </c>
      <c r="J237" s="1">
        <v>463017.26875199995</v>
      </c>
      <c r="K237" s="1">
        <v>533926.08814400004</v>
      </c>
      <c r="L237" s="1">
        <v>514261.45202199987</v>
      </c>
      <c r="M237" s="1">
        <v>424636.00086399994</v>
      </c>
      <c r="N237" s="8">
        <v>0.22813777221319156</v>
      </c>
      <c r="O237" s="8">
        <v>0.26153701945680818</v>
      </c>
      <c r="P237" s="8">
        <v>0.31172893260701717</v>
      </c>
      <c r="Q237" s="8">
        <v>0.27053144562396841</v>
      </c>
      <c r="R237" s="8">
        <v>0.26080197959256834</v>
      </c>
      <c r="S237" s="1">
        <v>1574.4806000000001</v>
      </c>
      <c r="T237" s="1">
        <v>2331742.6028670003</v>
      </c>
      <c r="U237" s="8">
        <v>0.2674586381550651</v>
      </c>
    </row>
    <row r="238" spans="1:21" hidden="1" x14ac:dyDescent="0.3">
      <c r="A238" s="6"/>
      <c r="B238" s="6"/>
      <c r="C238" s="3" t="s">
        <v>17</v>
      </c>
      <c r="D238" s="1">
        <v>32.0899</v>
      </c>
      <c r="E238" s="1">
        <v>34.914499999999997</v>
      </c>
      <c r="F238" s="1">
        <v>30.843</v>
      </c>
      <c r="G238" s="1">
        <v>32.925699999999999</v>
      </c>
      <c r="H238" s="1">
        <v>28.567</v>
      </c>
      <c r="I238" s="1">
        <v>68048.434565000003</v>
      </c>
      <c r="J238" s="1">
        <v>69458.179384000017</v>
      </c>
      <c r="K238" s="1">
        <v>59928.042000000001</v>
      </c>
      <c r="L238" s="1">
        <v>59105.912773000011</v>
      </c>
      <c r="M238" s="1">
        <v>44308.67886</v>
      </c>
      <c r="N238" s="8">
        <v>3.2310194999980557E-2</v>
      </c>
      <c r="O238" s="8">
        <v>3.161405155717064E-2</v>
      </c>
      <c r="P238" s="8">
        <v>2.720088344052788E-2</v>
      </c>
      <c r="Q238" s="8">
        <v>2.4509637918434257E-2</v>
      </c>
      <c r="R238" s="8">
        <v>2.1774219680219274E-2</v>
      </c>
      <c r="S238" s="1">
        <v>159.34010000000001</v>
      </c>
      <c r="T238" s="1">
        <v>300849.24758200004</v>
      </c>
      <c r="U238" s="8">
        <v>2.7067266595404153E-2</v>
      </c>
    </row>
    <row r="239" spans="1:21" hidden="1" x14ac:dyDescent="0.3">
      <c r="A239" s="6"/>
      <c r="B239" s="6"/>
      <c r="C239" s="3" t="s">
        <v>20</v>
      </c>
      <c r="D239" s="1">
        <v>22.038903399999995</v>
      </c>
      <c r="E239" s="1">
        <v>22.6968481</v>
      </c>
      <c r="F239" s="1">
        <v>26.753273500000002</v>
      </c>
      <c r="G239" s="1">
        <v>23.398799999999998</v>
      </c>
      <c r="H239" s="1">
        <v>16.167199999999998</v>
      </c>
      <c r="I239" s="1">
        <v>56158.532079999997</v>
      </c>
      <c r="J239" s="1">
        <v>52558.90408</v>
      </c>
      <c r="K239" s="1">
        <v>52782.665175999995</v>
      </c>
      <c r="L239" s="1">
        <v>40177.701964</v>
      </c>
      <c r="M239" s="1">
        <v>23764.525766999999</v>
      </c>
      <c r="N239" s="8">
        <v>2.2190198985965501E-2</v>
      </c>
      <c r="O239" s="8">
        <v>2.0551327557853345E-2</v>
      </c>
      <c r="P239" s="8">
        <v>2.3594095066175904E-2</v>
      </c>
      <c r="Q239" s="8">
        <v>1.7417886809570016E-2</v>
      </c>
      <c r="R239" s="8">
        <v>1.2322895803340953E-2</v>
      </c>
      <c r="S239" s="1">
        <v>111.05502499999999</v>
      </c>
      <c r="T239" s="1">
        <v>225442.32906700001</v>
      </c>
      <c r="U239" s="8">
        <v>1.8865031266042085E-2</v>
      </c>
    </row>
    <row r="240" spans="1:21" hidden="1" x14ac:dyDescent="0.3">
      <c r="A240" s="6"/>
      <c r="B240" s="6"/>
      <c r="C240" s="3" t="s">
        <v>19</v>
      </c>
      <c r="D240" s="1">
        <v>6.2535999999999996</v>
      </c>
      <c r="E240" s="1">
        <v>6.1650999999999998</v>
      </c>
      <c r="F240" s="1">
        <v>6.5580999999999987</v>
      </c>
      <c r="G240" s="1">
        <v>15.956999999999999</v>
      </c>
      <c r="H240" s="1">
        <v>10.4133</v>
      </c>
      <c r="I240" s="1">
        <v>9958.4034100000008</v>
      </c>
      <c r="J240" s="1">
        <v>10185.285647999999</v>
      </c>
      <c r="K240" s="1">
        <v>8282.6232820000005</v>
      </c>
      <c r="L240" s="1">
        <v>20846.320000000003</v>
      </c>
      <c r="M240" s="1">
        <v>11285.156529</v>
      </c>
      <c r="N240" s="8">
        <v>6.2965305423787052E-3</v>
      </c>
      <c r="O240" s="8">
        <v>5.5823164947260522E-3</v>
      </c>
      <c r="P240" s="8">
        <v>5.7836823166140076E-3</v>
      </c>
      <c r="Q240" s="8">
        <v>1.1878268108634149E-2</v>
      </c>
      <c r="R240" s="8">
        <v>7.9371821260905018E-3</v>
      </c>
      <c r="S240" s="1">
        <v>45.347099999999998</v>
      </c>
      <c r="T240" s="1">
        <v>60557.788869000011</v>
      </c>
      <c r="U240" s="8">
        <v>7.7031584957487249E-3</v>
      </c>
    </row>
    <row r="241" spans="1:21" hidden="1" x14ac:dyDescent="0.3">
      <c r="A241" s="6"/>
      <c r="B241" s="6"/>
      <c r="C241" s="3" t="s">
        <v>22</v>
      </c>
      <c r="D241" s="1">
        <v>1.8560009</v>
      </c>
      <c r="E241" s="1">
        <v>1.431</v>
      </c>
      <c r="F241" s="1">
        <v>7.7130052000000004</v>
      </c>
      <c r="G241" s="1">
        <v>4.2469999999999999</v>
      </c>
      <c r="H241" s="1">
        <v>14.4107015</v>
      </c>
      <c r="I241" s="1">
        <v>3065.0255999999999</v>
      </c>
      <c r="J241" s="1">
        <v>2127.8440000000001</v>
      </c>
      <c r="K241" s="1">
        <v>9921.1897690000005</v>
      </c>
      <c r="L241" s="1">
        <v>7059.1480000000001</v>
      </c>
      <c r="M241" s="1">
        <v>18597.156558999999</v>
      </c>
      <c r="N241" s="8">
        <v>1.8687422210458559E-3</v>
      </c>
      <c r="O241" s="8">
        <v>1.2957283586564664E-3</v>
      </c>
      <c r="P241" s="8">
        <v>6.8022097533114627E-3</v>
      </c>
      <c r="Q241" s="8">
        <v>3.1614341453512088E-3</v>
      </c>
      <c r="R241" s="8">
        <v>1.098406483729707E-2</v>
      </c>
      <c r="S241" s="1">
        <v>29.657707600000002</v>
      </c>
      <c r="T241" s="1">
        <v>40770.363928000006</v>
      </c>
      <c r="U241" s="8">
        <v>5.0379852793976145E-3</v>
      </c>
    </row>
    <row r="242" spans="1:21" hidden="1" x14ac:dyDescent="0.3">
      <c r="A242" s="6"/>
      <c r="B242" s="6"/>
      <c r="C242" s="3" t="s">
        <v>18</v>
      </c>
      <c r="E242" s="1">
        <v>0.1363</v>
      </c>
      <c r="G242" s="1">
        <v>1.0872000000000002</v>
      </c>
      <c r="H242" s="1">
        <v>0.97050000000000003</v>
      </c>
      <c r="J242" s="1">
        <v>98.908615999999995</v>
      </c>
      <c r="L242" s="1">
        <v>1623.7242229999999</v>
      </c>
      <c r="M242" s="1">
        <v>1394.977447</v>
      </c>
      <c r="N242" s="22"/>
      <c r="O242" s="8">
        <v>1.2341563611801285E-4</v>
      </c>
      <c r="P242" s="22"/>
      <c r="Q242" s="8">
        <v>8.0930332065595354E-4</v>
      </c>
      <c r="R242" s="8">
        <v>7.3973046520995581E-4</v>
      </c>
      <c r="S242" s="1">
        <v>2.194</v>
      </c>
      <c r="T242" s="1">
        <v>3117.6102860000001</v>
      </c>
      <c r="U242" s="8">
        <v>3.7269703552537438E-4</v>
      </c>
    </row>
    <row r="243" spans="1:21" hidden="1" x14ac:dyDescent="0.3">
      <c r="A243" s="6"/>
      <c r="B243" s="6"/>
      <c r="C243" s="3" t="s">
        <v>24</v>
      </c>
      <c r="E243" s="1">
        <v>2.8999999999999998E-2</v>
      </c>
      <c r="F243" s="1">
        <v>0.02</v>
      </c>
      <c r="G243" s="1">
        <v>1.6E-2</v>
      </c>
      <c r="H243" s="1">
        <v>1.2E-2</v>
      </c>
      <c r="J243" s="1">
        <v>60.444999999999993</v>
      </c>
      <c r="K243" s="1">
        <v>32.407000000000004</v>
      </c>
      <c r="L243" s="1">
        <v>21.068999999999999</v>
      </c>
      <c r="M243" s="1">
        <v>10.082000000000001</v>
      </c>
      <c r="N243" s="22"/>
      <c r="O243" s="8">
        <v>2.6258645982555921E-5</v>
      </c>
      <c r="P243" s="8">
        <v>1.763828644459221E-5</v>
      </c>
      <c r="Q243" s="8">
        <v>1.191027697801256E-5</v>
      </c>
      <c r="R243" s="8">
        <v>9.1465899871401027E-6</v>
      </c>
      <c r="S243" s="1">
        <v>7.6999999999999999E-2</v>
      </c>
      <c r="T243" s="1">
        <v>124.00299999999999</v>
      </c>
      <c r="U243" s="8">
        <v>1.308006915927704E-5</v>
      </c>
    </row>
    <row r="244" spans="1:21" x14ac:dyDescent="0.3">
      <c r="A244" s="5" t="s">
        <v>87</v>
      </c>
      <c r="B244" s="5" t="s">
        <v>88</v>
      </c>
      <c r="C244" s="3" t="s">
        <v>15</v>
      </c>
      <c r="D244" s="1">
        <v>846.6338668999997</v>
      </c>
      <c r="E244" s="1">
        <v>1015.8921937000002</v>
      </c>
      <c r="F244" s="1">
        <v>1195.9894269000001</v>
      </c>
      <c r="G244" s="1">
        <v>1477.4380991999999</v>
      </c>
      <c r="H244" s="1">
        <v>1180.966197</v>
      </c>
      <c r="I244" s="1">
        <v>1682393.6501620007</v>
      </c>
      <c r="J244" s="1">
        <v>1850993.4328619998</v>
      </c>
      <c r="K244" s="1">
        <v>1851816.5539269999</v>
      </c>
      <c r="L244" s="1">
        <v>2310276.3630240001</v>
      </c>
      <c r="M244" s="1">
        <v>1922241.768005999</v>
      </c>
      <c r="N244" s="8">
        <v>0.97820114431419025</v>
      </c>
      <c r="O244" s="8">
        <v>0.97190045666950331</v>
      </c>
      <c r="P244" s="8">
        <v>0.97033857388692746</v>
      </c>
      <c r="Q244" s="8">
        <v>0.97969404861092091</v>
      </c>
      <c r="R244" s="8">
        <v>0.97267247452775674</v>
      </c>
      <c r="S244" s="1">
        <v>5716.9197836999992</v>
      </c>
      <c r="T244" s="1">
        <v>9617721.7679810002</v>
      </c>
      <c r="U244" s="8">
        <v>0.97466554947589246</v>
      </c>
    </row>
    <row r="245" spans="1:21" hidden="1" x14ac:dyDescent="0.3">
      <c r="A245" s="6"/>
      <c r="B245" s="6"/>
      <c r="C245" s="3" t="s">
        <v>20</v>
      </c>
      <c r="D245" s="1">
        <v>18.543926900000002</v>
      </c>
      <c r="E245" s="1">
        <v>28.7675892</v>
      </c>
      <c r="F245" s="1">
        <v>35.994148500000001</v>
      </c>
      <c r="G245" s="1">
        <v>30.0246</v>
      </c>
      <c r="H245" s="1">
        <v>31.794500000000003</v>
      </c>
      <c r="I245" s="1">
        <v>51782.949860000001</v>
      </c>
      <c r="J245" s="1">
        <v>59573.860176000002</v>
      </c>
      <c r="K245" s="1">
        <v>57606.563425</v>
      </c>
      <c r="L245" s="1">
        <v>48252.205799000003</v>
      </c>
      <c r="M245" s="1">
        <v>55028.069296000001</v>
      </c>
      <c r="N245" s="8">
        <v>2.1425661342934763E-2</v>
      </c>
      <c r="O245" s="8">
        <v>2.7521850501606691E-2</v>
      </c>
      <c r="P245" s="8">
        <v>2.92030263296672E-2</v>
      </c>
      <c r="Q245" s="8">
        <v>1.9909410721065734E-2</v>
      </c>
      <c r="R245" s="8">
        <v>2.6186723269415277E-2</v>
      </c>
      <c r="S245" s="1">
        <v>145.12476460000002</v>
      </c>
      <c r="T245" s="1">
        <v>272243.64855600003</v>
      </c>
      <c r="U245" s="8">
        <v>2.4742013843663403E-2</v>
      </c>
    </row>
    <row r="246" spans="1:21" hidden="1" x14ac:dyDescent="0.3">
      <c r="A246" s="6"/>
      <c r="B246" s="6"/>
      <c r="C246" s="3" t="s">
        <v>21</v>
      </c>
      <c r="D246" s="1">
        <v>0.30600000000000005</v>
      </c>
      <c r="E246" s="1">
        <v>0.51500000000000012</v>
      </c>
      <c r="F246" s="1">
        <v>0.311</v>
      </c>
      <c r="G246" s="1">
        <v>0.42000000000000004</v>
      </c>
      <c r="H246" s="1">
        <v>0.70800000000000007</v>
      </c>
      <c r="I246" s="1">
        <v>494.83800000000008</v>
      </c>
      <c r="J246" s="1">
        <v>893.49699999999996</v>
      </c>
      <c r="K246" s="1">
        <v>428.51799999999992</v>
      </c>
      <c r="L246" s="1">
        <v>587.572</v>
      </c>
      <c r="M246" s="1">
        <v>913.71500000000003</v>
      </c>
      <c r="N246" s="8">
        <v>3.535525353552832E-4</v>
      </c>
      <c r="O246" s="8">
        <v>4.9269867244654091E-4</v>
      </c>
      <c r="P246" s="8">
        <v>2.5232271263554126E-4</v>
      </c>
      <c r="Q246" s="8">
        <v>2.7850337732551338E-4</v>
      </c>
      <c r="R246" s="8">
        <v>5.8312601471153863E-4</v>
      </c>
      <c r="S246" s="1">
        <v>2.2600000000000002</v>
      </c>
      <c r="T246" s="1">
        <v>3318.14</v>
      </c>
      <c r="U246" s="8">
        <v>3.853026148969153E-4</v>
      </c>
    </row>
    <row r="247" spans="1:21" hidden="1" x14ac:dyDescent="0.3">
      <c r="A247" s="6"/>
      <c r="B247" s="6"/>
      <c r="C247" s="3" t="s">
        <v>19</v>
      </c>
      <c r="D247" s="1">
        <v>9.0000000000000011E-3</v>
      </c>
      <c r="E247" s="1">
        <v>3.7199999999999997E-2</v>
      </c>
      <c r="F247" s="1">
        <v>0.219</v>
      </c>
      <c r="G247" s="1">
        <v>0.14699999999999999</v>
      </c>
      <c r="H247" s="1">
        <v>0.38100000000000001</v>
      </c>
      <c r="I247" s="1">
        <v>10.173</v>
      </c>
      <c r="J247" s="1">
        <v>41.415111999999993</v>
      </c>
      <c r="K247" s="1">
        <v>336.15899999999999</v>
      </c>
      <c r="L247" s="1">
        <v>166.495</v>
      </c>
      <c r="M247" s="1">
        <v>745.07</v>
      </c>
      <c r="N247" s="8">
        <v>1.0398603981037741E-5</v>
      </c>
      <c r="O247" s="8">
        <v>3.5589107990313239E-5</v>
      </c>
      <c r="P247" s="8">
        <v>1.7768062401023646E-4</v>
      </c>
      <c r="Q247" s="8">
        <v>9.747618206392966E-5</v>
      </c>
      <c r="R247" s="8">
        <v>3.1380086384900593E-4</v>
      </c>
      <c r="S247" s="1">
        <v>0.79320000000000002</v>
      </c>
      <c r="T247" s="1">
        <v>1299.3121120000001</v>
      </c>
      <c r="U247" s="8">
        <v>1.3523098855585538E-4</v>
      </c>
    </row>
    <row r="248" spans="1:21" hidden="1" x14ac:dyDescent="0.3">
      <c r="A248" s="6"/>
      <c r="B248" s="6"/>
      <c r="C248" s="3" t="s">
        <v>22</v>
      </c>
      <c r="D248" s="1">
        <v>8.0000000000000002E-3</v>
      </c>
      <c r="E248" s="1">
        <v>4.1041300000000003E-2</v>
      </c>
      <c r="F248" s="1">
        <v>3.2000000000000001E-2</v>
      </c>
      <c r="G248" s="1">
        <v>3.00074E-2</v>
      </c>
      <c r="H248" s="1">
        <v>0.29210020000000003</v>
      </c>
      <c r="I248" s="1">
        <v>5.262999999999999</v>
      </c>
      <c r="J248" s="1">
        <v>64.652799999999999</v>
      </c>
      <c r="K248" s="1">
        <v>34.036999999999999</v>
      </c>
      <c r="L248" s="1">
        <v>35.016168</v>
      </c>
      <c r="M248" s="1">
        <v>257.90364999999997</v>
      </c>
      <c r="N248" s="8">
        <v>9.2432035387002131E-6</v>
      </c>
      <c r="O248" s="8">
        <v>3.9264066068893624E-5</v>
      </c>
      <c r="P248" s="8">
        <v>2.5962465608801673E-5</v>
      </c>
      <c r="Q248" s="8">
        <v>1.9898005344660974E-5</v>
      </c>
      <c r="R248" s="8">
        <v>2.4058082700910083E-4</v>
      </c>
      <c r="S248" s="1">
        <v>0.40314890000000003</v>
      </c>
      <c r="T248" s="1">
        <v>396.87261799999999</v>
      </c>
      <c r="U248" s="8">
        <v>6.8732002372927001E-5</v>
      </c>
    </row>
    <row r="249" spans="1:21" hidden="1" x14ac:dyDescent="0.3">
      <c r="A249" s="6"/>
      <c r="B249" s="6"/>
      <c r="C249" s="3" t="s">
        <v>17</v>
      </c>
      <c r="E249" s="1">
        <v>1.06E-2</v>
      </c>
      <c r="F249" s="1">
        <v>3.0000000000000001E-3</v>
      </c>
      <c r="G249" s="1">
        <v>1E-3</v>
      </c>
      <c r="H249" s="1">
        <v>4.0000000000000001E-3</v>
      </c>
      <c r="J249" s="1">
        <v>25.224080000000001</v>
      </c>
      <c r="K249" s="1">
        <v>3.4220000000000002</v>
      </c>
      <c r="L249" s="1">
        <v>2.2599999999999998</v>
      </c>
      <c r="M249" s="1">
        <v>3.4180000000000001</v>
      </c>
      <c r="N249" s="22"/>
      <c r="O249" s="8">
        <v>1.0140982384336569E-5</v>
      </c>
      <c r="P249" s="8">
        <v>2.433981150825157E-6</v>
      </c>
      <c r="Q249" s="8">
        <v>6.6310327934646039E-7</v>
      </c>
      <c r="R249" s="8">
        <v>3.2944972582572803E-6</v>
      </c>
      <c r="S249" s="1">
        <v>1.8600000000000002E-2</v>
      </c>
      <c r="T249" s="1">
        <v>34.324080000000002</v>
      </c>
      <c r="U249" s="8">
        <v>3.1710746181781527E-6</v>
      </c>
    </row>
    <row r="250" spans="1:21" x14ac:dyDescent="0.3">
      <c r="A250" s="5" t="s">
        <v>89</v>
      </c>
      <c r="B250" s="5" t="s">
        <v>90</v>
      </c>
      <c r="C250" s="3" t="s">
        <v>15</v>
      </c>
      <c r="D250" s="1">
        <v>1002.5716223000002</v>
      </c>
      <c r="E250" s="1">
        <v>1175.0167535999999</v>
      </c>
      <c r="F250" s="1">
        <v>980.09517449999998</v>
      </c>
      <c r="G250" s="1">
        <v>1004.8451512</v>
      </c>
      <c r="H250" s="1">
        <v>1028.8810745999999</v>
      </c>
      <c r="I250" s="1">
        <v>988608.75881299993</v>
      </c>
      <c r="J250" s="1">
        <v>1004021.562872</v>
      </c>
      <c r="K250" s="1">
        <v>897166.17662699986</v>
      </c>
      <c r="L250" s="1">
        <v>1043128.2341909999</v>
      </c>
      <c r="M250" s="1">
        <v>1230375.0034650001</v>
      </c>
      <c r="N250" s="8">
        <v>0.98052665689474217</v>
      </c>
      <c r="O250" s="8">
        <v>0.97631890662068099</v>
      </c>
      <c r="P250" s="8">
        <v>0.96769874599245553</v>
      </c>
      <c r="Q250" s="8">
        <v>0.96856274029280054</v>
      </c>
      <c r="R250" s="8">
        <v>0.97689012400260722</v>
      </c>
      <c r="S250" s="1">
        <v>5191.4097762000001</v>
      </c>
      <c r="T250" s="1">
        <v>5163299.7359679993</v>
      </c>
      <c r="U250" s="8">
        <v>0.9740910524879659</v>
      </c>
    </row>
    <row r="251" spans="1:21" hidden="1" x14ac:dyDescent="0.3">
      <c r="A251" s="6"/>
      <c r="B251" s="6"/>
      <c r="C251" s="3" t="s">
        <v>21</v>
      </c>
      <c r="D251" s="1">
        <v>11.823999999999982</v>
      </c>
      <c r="E251" s="1">
        <v>18.240099999999977</v>
      </c>
      <c r="F251" s="1">
        <v>27.089699999999983</v>
      </c>
      <c r="G251" s="1">
        <v>26.945999999999998</v>
      </c>
      <c r="H251" s="1">
        <v>20.286999999999995</v>
      </c>
      <c r="I251" s="1">
        <v>26087.756000000005</v>
      </c>
      <c r="J251" s="1">
        <v>30064.375744000004</v>
      </c>
      <c r="K251" s="1">
        <v>40535.673324000003</v>
      </c>
      <c r="L251" s="1">
        <v>39429.216999999997</v>
      </c>
      <c r="M251" s="1">
        <v>33679.063999999998</v>
      </c>
      <c r="N251" s="8">
        <v>1.1564008927887058E-2</v>
      </c>
      <c r="O251" s="8">
        <v>1.5155660065349269E-2</v>
      </c>
      <c r="P251" s="8">
        <v>2.6747064368198056E-2</v>
      </c>
      <c r="Q251" s="8">
        <v>2.5973048254014204E-2</v>
      </c>
      <c r="R251" s="8">
        <v>1.9261866541131233E-2</v>
      </c>
      <c r="S251" s="1">
        <v>104.38679999999994</v>
      </c>
      <c r="T251" s="1">
        <v>169796.086068</v>
      </c>
      <c r="U251" s="8">
        <v>1.9586634895209513E-2</v>
      </c>
    </row>
    <row r="252" spans="1:21" hidden="1" x14ac:dyDescent="0.3">
      <c r="A252" s="6"/>
      <c r="B252" s="6"/>
      <c r="C252" s="3" t="s">
        <v>20</v>
      </c>
      <c r="D252" s="1">
        <v>5.6560530999999994</v>
      </c>
      <c r="E252" s="1">
        <v>8.5919070000000008</v>
      </c>
      <c r="F252" s="1">
        <v>2.5960399999999999</v>
      </c>
      <c r="G252" s="1">
        <v>0.48399999999999999</v>
      </c>
      <c r="H252" s="1">
        <v>0.72</v>
      </c>
      <c r="I252" s="1">
        <v>10518.805544999999</v>
      </c>
      <c r="J252" s="1">
        <v>7600.2019119999995</v>
      </c>
      <c r="K252" s="1">
        <v>1550.7087799999999</v>
      </c>
      <c r="L252" s="1">
        <v>229.76941599999998</v>
      </c>
      <c r="M252" s="1">
        <v>833.95927400000005</v>
      </c>
      <c r="N252" s="8">
        <v>5.5316854317492697E-3</v>
      </c>
      <c r="O252" s="8">
        <v>7.1389971439353413E-3</v>
      </c>
      <c r="P252" s="8">
        <v>2.5632047967462514E-3</v>
      </c>
      <c r="Q252" s="8">
        <v>4.6652398704605046E-4</v>
      </c>
      <c r="R252" s="8">
        <v>6.8361728740644215E-4</v>
      </c>
      <c r="S252" s="1">
        <v>18.048000100000003</v>
      </c>
      <c r="T252" s="1">
        <v>20733.444927</v>
      </c>
      <c r="U252" s="8">
        <v>3.3864395550721456E-3</v>
      </c>
    </row>
    <row r="253" spans="1:21" hidden="1" x14ac:dyDescent="0.3">
      <c r="A253" s="6"/>
      <c r="B253" s="6"/>
      <c r="C253" s="3" t="s">
        <v>22</v>
      </c>
      <c r="D253" s="1">
        <v>1.9711049</v>
      </c>
      <c r="E253" s="1">
        <v>0.73870000000000002</v>
      </c>
      <c r="F253" s="1">
        <v>2.0590999999999995</v>
      </c>
      <c r="G253" s="1">
        <v>4.8059010999999998</v>
      </c>
      <c r="H253" s="1">
        <v>3.1928038999999999</v>
      </c>
      <c r="I253" s="1">
        <v>2039.0047999999999</v>
      </c>
      <c r="J253" s="1">
        <v>606.34439199999997</v>
      </c>
      <c r="K253" s="1">
        <v>1264.3199699999998</v>
      </c>
      <c r="L253" s="1">
        <v>4189.4720369999995</v>
      </c>
      <c r="M253" s="1">
        <v>3735.4469100000001</v>
      </c>
      <c r="N253" s="8">
        <v>1.9277634185894759E-3</v>
      </c>
      <c r="O253" s="8">
        <v>6.1378424955310109E-4</v>
      </c>
      <c r="P253" s="8">
        <v>2.0330561150753474E-3</v>
      </c>
      <c r="Q253" s="8">
        <v>4.6323721952913214E-3</v>
      </c>
      <c r="R253" s="8">
        <v>3.0314665851926517E-3</v>
      </c>
      <c r="S253" s="1">
        <v>12.767609899999998</v>
      </c>
      <c r="T253" s="1">
        <v>11834.588109</v>
      </c>
      <c r="U253" s="8">
        <v>2.3956526456962238E-3</v>
      </c>
    </row>
    <row r="254" spans="1:21" hidden="1" x14ac:dyDescent="0.3">
      <c r="A254" s="6"/>
      <c r="B254" s="6"/>
      <c r="C254" s="3" t="s">
        <v>17</v>
      </c>
      <c r="D254" s="1">
        <v>0.25700000000000001</v>
      </c>
      <c r="E254" s="1">
        <v>0.68799999999999994</v>
      </c>
      <c r="F254" s="1">
        <v>0.91299999999999992</v>
      </c>
      <c r="G254" s="1">
        <v>0.25600000000000006</v>
      </c>
      <c r="H254" s="1">
        <v>7.6000000000000012E-2</v>
      </c>
      <c r="I254" s="1">
        <v>320.11899999999991</v>
      </c>
      <c r="J254" s="1">
        <v>894.43299999999999</v>
      </c>
      <c r="K254" s="1">
        <v>1165.12203</v>
      </c>
      <c r="L254" s="1">
        <v>372.899</v>
      </c>
      <c r="M254" s="1">
        <v>226.99700000000001</v>
      </c>
      <c r="N254" s="8">
        <v>2.5134897618969709E-4</v>
      </c>
      <c r="O254" s="8">
        <v>5.7165772802563082E-4</v>
      </c>
      <c r="P254" s="8">
        <v>9.0145220390646036E-4</v>
      </c>
      <c r="Q254" s="8">
        <v>2.4675648901609286E-4</v>
      </c>
      <c r="R254" s="8">
        <v>7.2159602559568903E-5</v>
      </c>
      <c r="S254" s="1">
        <v>2.19</v>
      </c>
      <c r="T254" s="1">
        <v>2979.5700299999999</v>
      </c>
      <c r="U254" s="8">
        <v>4.1092102086191795E-4</v>
      </c>
    </row>
    <row r="255" spans="1:21" hidden="1" x14ac:dyDescent="0.3">
      <c r="A255" s="6"/>
      <c r="B255" s="6"/>
      <c r="C255" s="3" t="s">
        <v>19</v>
      </c>
      <c r="D255" s="1">
        <v>0.20299999999999999</v>
      </c>
      <c r="E255" s="1">
        <v>0.2419</v>
      </c>
      <c r="F255" s="1">
        <v>5.5200000000000013E-2</v>
      </c>
      <c r="G255" s="1">
        <v>0.123</v>
      </c>
      <c r="H255" s="1">
        <v>6.4000000000000001E-2</v>
      </c>
      <c r="I255" s="1">
        <v>200.44799999999998</v>
      </c>
      <c r="J255" s="1">
        <v>254.07835999999998</v>
      </c>
      <c r="K255" s="1">
        <v>81.581209999999999</v>
      </c>
      <c r="L255" s="1">
        <v>215.608</v>
      </c>
      <c r="M255" s="1">
        <v>134.88900000000001</v>
      </c>
      <c r="N255" s="8">
        <v>1.9853635084244556E-4</v>
      </c>
      <c r="O255" s="8">
        <v>2.0099419245552344E-4</v>
      </c>
      <c r="P255" s="8">
        <v>5.4501819995220846E-5</v>
      </c>
      <c r="Q255" s="8">
        <v>1.1855878183195084E-4</v>
      </c>
      <c r="R255" s="8">
        <v>6.0765981102794857E-5</v>
      </c>
      <c r="S255" s="1">
        <v>0.68710000000000004</v>
      </c>
      <c r="T255" s="1">
        <v>886.60456999999997</v>
      </c>
      <c r="U255" s="8">
        <v>1.2892412485580998E-4</v>
      </c>
    </row>
    <row r="256" spans="1:21" hidden="1" x14ac:dyDescent="0.3">
      <c r="A256" s="6"/>
      <c r="B256" s="6"/>
      <c r="C256" s="3" t="s">
        <v>24</v>
      </c>
      <c r="F256" s="1">
        <v>2E-3</v>
      </c>
      <c r="K256" s="1">
        <v>1.833</v>
      </c>
      <c r="N256" s="22"/>
      <c r="O256" s="22"/>
      <c r="P256" s="8">
        <v>1.9747036230152475E-6</v>
      </c>
      <c r="Q256" s="22"/>
      <c r="R256" s="22"/>
      <c r="S256" s="1">
        <v>2E-3</v>
      </c>
      <c r="T256" s="1">
        <v>1.833</v>
      </c>
      <c r="U256" s="8">
        <v>3.7527033868668311E-7</v>
      </c>
    </row>
    <row r="257" spans="1:21" x14ac:dyDescent="0.3">
      <c r="A257" s="5" t="s">
        <v>91</v>
      </c>
      <c r="B257" s="5" t="s">
        <v>92</v>
      </c>
      <c r="C257" s="3" t="s">
        <v>15</v>
      </c>
      <c r="D257" s="1">
        <v>513.50661230000003</v>
      </c>
      <c r="E257" s="1">
        <v>638.79048199800013</v>
      </c>
      <c r="F257" s="1">
        <v>654.99522009999998</v>
      </c>
      <c r="G257" s="1">
        <v>608.01806389899991</v>
      </c>
      <c r="H257" s="1">
        <v>609.75951709900005</v>
      </c>
      <c r="I257" s="1">
        <v>5740941.0416849991</v>
      </c>
      <c r="J257" s="1">
        <v>6093903.1874659993</v>
      </c>
      <c r="K257" s="1">
        <v>6156510.7032659994</v>
      </c>
      <c r="L257" s="1">
        <v>6320408.9274350004</v>
      </c>
      <c r="M257" s="1">
        <v>5794929.3682980007</v>
      </c>
      <c r="N257" s="8">
        <v>0.65922164114243875</v>
      </c>
      <c r="O257" s="8">
        <v>0.74074041502183596</v>
      </c>
      <c r="P257" s="8">
        <v>0.71959401107412113</v>
      </c>
      <c r="Q257" s="8">
        <v>0.78035700357181204</v>
      </c>
      <c r="R257" s="8">
        <v>0.77047699955043736</v>
      </c>
      <c r="S257" s="1">
        <v>3025.069895396</v>
      </c>
      <c r="T257" s="1">
        <v>30106693.228149999</v>
      </c>
      <c r="U257" s="8">
        <v>0.73386366572530182</v>
      </c>
    </row>
    <row r="258" spans="1:21" x14ac:dyDescent="0.3">
      <c r="A258" s="6"/>
      <c r="B258" s="6"/>
      <c r="C258" s="3" t="s">
        <v>21</v>
      </c>
      <c r="D258" s="1">
        <v>225.44519999999997</v>
      </c>
      <c r="E258" s="1">
        <v>190.11959999999999</v>
      </c>
      <c r="F258" s="1">
        <v>217.59049999999999</v>
      </c>
      <c r="G258" s="1">
        <v>130.5455</v>
      </c>
      <c r="H258" s="1">
        <v>129.43899999999999</v>
      </c>
      <c r="I258" s="1">
        <v>2287761.1230600001</v>
      </c>
      <c r="J258" s="1">
        <v>1860400.8625120001</v>
      </c>
      <c r="K258" s="1">
        <v>2074041.1186849999</v>
      </c>
      <c r="L258" s="1">
        <v>1510079.0114199999</v>
      </c>
      <c r="M258" s="1">
        <v>1508835.8204040001</v>
      </c>
      <c r="N258" s="8">
        <v>0.28941858034899021</v>
      </c>
      <c r="O258" s="8">
        <v>0.22046238223102754</v>
      </c>
      <c r="P258" s="8">
        <v>0.23905032565385517</v>
      </c>
      <c r="Q258" s="8">
        <v>0.16754781026819351</v>
      </c>
      <c r="R258" s="8">
        <v>0.16355590941701859</v>
      </c>
      <c r="S258" s="1">
        <v>893.13980000000004</v>
      </c>
      <c r="T258" s="1">
        <v>9241117.9360809997</v>
      </c>
      <c r="U258" s="8">
        <v>0.21667031516551505</v>
      </c>
    </row>
    <row r="259" spans="1:21" hidden="1" x14ac:dyDescent="0.3">
      <c r="A259" s="6"/>
      <c r="B259" s="6"/>
      <c r="C259" s="3" t="s">
        <v>22</v>
      </c>
      <c r="D259" s="1">
        <v>36.291622699999998</v>
      </c>
      <c r="E259" s="1">
        <v>29.356604400000002</v>
      </c>
      <c r="F259" s="1">
        <v>32.405743000000001</v>
      </c>
      <c r="G259" s="1">
        <v>34.463858200000004</v>
      </c>
      <c r="H259" s="1">
        <v>46.887599999999999</v>
      </c>
      <c r="I259" s="1">
        <v>399020.55707799993</v>
      </c>
      <c r="J259" s="1">
        <v>289694.29816600005</v>
      </c>
      <c r="K259" s="1">
        <v>321254.83872399997</v>
      </c>
      <c r="L259" s="1">
        <v>396255.180544</v>
      </c>
      <c r="M259" s="1">
        <v>523103.79944899998</v>
      </c>
      <c r="N259" s="8">
        <v>4.6589902647717438E-2</v>
      </c>
      <c r="O259" s="8">
        <v>3.4041871223366063E-2</v>
      </c>
      <c r="P259" s="8">
        <v>3.5601753832107279E-2</v>
      </c>
      <c r="Q259" s="8">
        <v>4.4232424517149392E-2</v>
      </c>
      <c r="R259" s="8">
        <v>5.9246008223034802E-2</v>
      </c>
      <c r="S259" s="1">
        <v>179.40542830000001</v>
      </c>
      <c r="T259" s="1">
        <v>1929328.6739610001</v>
      </c>
      <c r="U259" s="8">
        <v>4.3522672141769088E-2</v>
      </c>
    </row>
    <row r="260" spans="1:21" hidden="1" x14ac:dyDescent="0.3">
      <c r="A260" s="6"/>
      <c r="B260" s="6"/>
      <c r="C260" s="3" t="s">
        <v>20</v>
      </c>
      <c r="D260" s="1">
        <v>2.4088375999999996</v>
      </c>
      <c r="E260" s="1">
        <v>2.7294434999999999</v>
      </c>
      <c r="F260" s="1">
        <v>3.6619742999999998</v>
      </c>
      <c r="G260" s="1">
        <v>3.5962000000000005</v>
      </c>
      <c r="H260" s="1">
        <v>4.0301</v>
      </c>
      <c r="I260" s="1">
        <v>31063.918800000003</v>
      </c>
      <c r="J260" s="1">
        <v>30353.274735999996</v>
      </c>
      <c r="K260" s="1">
        <v>35124.619460000002</v>
      </c>
      <c r="L260" s="1">
        <v>37083.951353000004</v>
      </c>
      <c r="M260" s="1">
        <v>37442.118653999998</v>
      </c>
      <c r="N260" s="8">
        <v>3.0923805806611481E-3</v>
      </c>
      <c r="O260" s="8">
        <v>3.1650582905444449E-3</v>
      </c>
      <c r="P260" s="8">
        <v>4.0231358857626982E-3</v>
      </c>
      <c r="Q260" s="8">
        <v>4.6155205295201869E-3</v>
      </c>
      <c r="R260" s="8">
        <v>5.0923343856297308E-3</v>
      </c>
      <c r="S260" s="1">
        <v>16.426555400000002</v>
      </c>
      <c r="T260" s="1">
        <v>171067.883003</v>
      </c>
      <c r="U260" s="8">
        <v>3.9849830178901365E-3</v>
      </c>
    </row>
    <row r="261" spans="1:21" hidden="1" x14ac:dyDescent="0.3">
      <c r="A261" s="6"/>
      <c r="B261" s="6"/>
      <c r="C261" s="3" t="s">
        <v>19</v>
      </c>
      <c r="D261" s="1">
        <v>1.1597</v>
      </c>
      <c r="E261" s="1">
        <v>0.95500000000000007</v>
      </c>
      <c r="F261" s="1">
        <v>1.2300000000000002</v>
      </c>
      <c r="G261" s="1">
        <v>1.6435</v>
      </c>
      <c r="H261" s="1">
        <v>1.1572</v>
      </c>
      <c r="I261" s="1">
        <v>14301.181859999999</v>
      </c>
      <c r="J261" s="1">
        <v>11182.50704</v>
      </c>
      <c r="K261" s="1">
        <v>8278.2919999999995</v>
      </c>
      <c r="L261" s="1">
        <v>13477.929518000001</v>
      </c>
      <c r="M261" s="1">
        <v>8444.8509549999999</v>
      </c>
      <c r="N261" s="8">
        <v>1.488781875288203E-3</v>
      </c>
      <c r="O261" s="8">
        <v>1.1074164632717055E-3</v>
      </c>
      <c r="P261" s="8">
        <v>1.3513085385356528E-3</v>
      </c>
      <c r="Q261" s="8">
        <v>2.1093398560331532E-3</v>
      </c>
      <c r="R261" s="8">
        <v>1.4622092134316082E-3</v>
      </c>
      <c r="S261" s="1">
        <v>6.1454000000000004</v>
      </c>
      <c r="T261" s="1">
        <v>55684.761373000001</v>
      </c>
      <c r="U261" s="8">
        <v>1.4908368822195094E-3</v>
      </c>
    </row>
    <row r="262" spans="1:21" hidden="1" x14ac:dyDescent="0.3">
      <c r="A262" s="6"/>
      <c r="B262" s="6"/>
      <c r="C262" s="3" t="s">
        <v>17</v>
      </c>
      <c r="D262" s="1">
        <v>0.14700000000000002</v>
      </c>
      <c r="E262" s="1">
        <v>0.41400000000000003</v>
      </c>
      <c r="F262" s="1">
        <v>0.34440000000000004</v>
      </c>
      <c r="G262" s="1">
        <v>0.86499999999999999</v>
      </c>
      <c r="H262" s="1">
        <v>0.11900000000000002</v>
      </c>
      <c r="I262" s="1">
        <v>1798.6780000000001</v>
      </c>
      <c r="J262" s="1">
        <v>5426.6030000000001</v>
      </c>
      <c r="K262" s="1">
        <v>3254.3824090000003</v>
      </c>
      <c r="L262" s="1">
        <v>9338.6450000000004</v>
      </c>
      <c r="M262" s="1">
        <v>1272.0189999999998</v>
      </c>
      <c r="N262" s="8">
        <v>1.8871340490416992E-4</v>
      </c>
      <c r="O262" s="8">
        <v>4.8007373381621577E-4</v>
      </c>
      <c r="P262" s="8">
        <v>3.7836639078998272E-4</v>
      </c>
      <c r="Q262" s="8">
        <v>1.1101788715963965E-3</v>
      </c>
      <c r="R262" s="8">
        <v>1.5036544797646163E-4</v>
      </c>
      <c r="S262" s="1">
        <v>1.8894000000000002</v>
      </c>
      <c r="T262" s="1">
        <v>21090.327409000001</v>
      </c>
      <c r="U262" s="8">
        <v>4.583570158599182E-4</v>
      </c>
    </row>
    <row r="263" spans="1:21" hidden="1" x14ac:dyDescent="0.3">
      <c r="A263" s="6"/>
      <c r="B263" s="6"/>
      <c r="C263" s="3" t="s">
        <v>18</v>
      </c>
      <c r="E263" s="1">
        <v>2.3999999999999998E-3</v>
      </c>
      <c r="G263" s="1">
        <v>2.1600000000000001E-2</v>
      </c>
      <c r="H263" s="1">
        <v>9.7999999999999997E-3</v>
      </c>
      <c r="J263" s="1">
        <v>25.700664</v>
      </c>
      <c r="L263" s="1">
        <v>197.82685599999999</v>
      </c>
      <c r="M263" s="1">
        <v>64.390410000000003</v>
      </c>
      <c r="N263" s="22"/>
      <c r="O263" s="8">
        <v>2.7830361380650186E-6</v>
      </c>
      <c r="P263" s="22"/>
      <c r="Q263" s="8">
        <v>2.7722385695355106E-5</v>
      </c>
      <c r="R263" s="8">
        <v>1.238303689217919E-5</v>
      </c>
      <c r="S263" s="1">
        <v>3.3799999999999997E-2</v>
      </c>
      <c r="T263" s="1">
        <v>287.91792999999996</v>
      </c>
      <c r="U263" s="8">
        <v>8.1996756303933684E-6</v>
      </c>
    </row>
    <row r="264" spans="1:21" hidden="1" x14ac:dyDescent="0.3">
      <c r="A264" s="6"/>
      <c r="B264" s="6"/>
      <c r="C264" s="3" t="s">
        <v>24</v>
      </c>
      <c r="F264" s="1">
        <v>1E-3</v>
      </c>
      <c r="H264" s="1">
        <v>3.0000000000000001E-3</v>
      </c>
      <c r="K264" s="1">
        <v>9.2840000000000007</v>
      </c>
      <c r="M264" s="1">
        <v>24.471</v>
      </c>
      <c r="N264" s="22"/>
      <c r="O264" s="22"/>
      <c r="P264" s="8">
        <v>1.0986248280777663E-6</v>
      </c>
      <c r="Q264" s="22"/>
      <c r="R264" s="8">
        <v>3.790725579238528E-6</v>
      </c>
      <c r="S264" s="1">
        <v>4.0000000000000001E-3</v>
      </c>
      <c r="T264" s="1">
        <v>33.755000000000003</v>
      </c>
      <c r="U264" s="8">
        <v>9.7037581424773617E-7</v>
      </c>
    </row>
    <row r="265" spans="1:21" x14ac:dyDescent="0.3">
      <c r="A265" s="5" t="s">
        <v>93</v>
      </c>
      <c r="B265" s="5" t="s">
        <v>94</v>
      </c>
      <c r="C265" s="3" t="s">
        <v>15</v>
      </c>
      <c r="D265" s="1">
        <v>526.11511719999999</v>
      </c>
      <c r="E265" s="1">
        <v>571.44849999999997</v>
      </c>
      <c r="F265" s="1">
        <v>555.45578059999991</v>
      </c>
      <c r="G265" s="1">
        <v>515.89607769999998</v>
      </c>
      <c r="H265" s="1">
        <v>589.34737099999995</v>
      </c>
      <c r="I265" s="1">
        <v>282711.88114499999</v>
      </c>
      <c r="J265" s="1">
        <v>289082.872478</v>
      </c>
      <c r="K265" s="1">
        <v>261343.85984499997</v>
      </c>
      <c r="L265" s="1">
        <v>235229.077318</v>
      </c>
      <c r="M265" s="1">
        <v>293083.956725</v>
      </c>
      <c r="N265" s="8">
        <v>0.7964440643583276</v>
      </c>
      <c r="O265" s="8">
        <v>0.73970439965086432</v>
      </c>
      <c r="P265" s="8">
        <v>0.76845234179824606</v>
      </c>
      <c r="Q265" s="8">
        <v>0.79439294371541369</v>
      </c>
      <c r="R265" s="8">
        <v>0.83561358033367095</v>
      </c>
      <c r="S265" s="1">
        <v>2758.2628464999998</v>
      </c>
      <c r="T265" s="1">
        <v>1361451.6475109998</v>
      </c>
      <c r="U265" s="8">
        <v>0.78568456363080608</v>
      </c>
    </row>
    <row r="266" spans="1:21" x14ac:dyDescent="0.3">
      <c r="A266" s="6"/>
      <c r="B266" s="6"/>
      <c r="C266" s="3" t="s">
        <v>20</v>
      </c>
      <c r="D266" s="1">
        <v>114.31100000000001</v>
      </c>
      <c r="E266" s="1">
        <v>180.792</v>
      </c>
      <c r="F266" s="1">
        <v>144.97559999999999</v>
      </c>
      <c r="G266" s="1">
        <v>116.29969999999999</v>
      </c>
      <c r="H266" s="1">
        <v>91.828599999999994</v>
      </c>
      <c r="I266" s="1">
        <v>58106.095000000001</v>
      </c>
      <c r="J266" s="1">
        <v>85552.126000000004</v>
      </c>
      <c r="K266" s="1">
        <v>53549.013494999999</v>
      </c>
      <c r="L266" s="1">
        <v>35516.586584000004</v>
      </c>
      <c r="M266" s="1">
        <v>36590.390550999997</v>
      </c>
      <c r="N266" s="8">
        <v>0.17304638179833087</v>
      </c>
      <c r="O266" s="8">
        <v>0.23402395460252159</v>
      </c>
      <c r="P266" s="8">
        <v>0.20056833183600106</v>
      </c>
      <c r="Q266" s="8">
        <v>0.17908192178569743</v>
      </c>
      <c r="R266" s="8">
        <v>0.13020033514840018</v>
      </c>
      <c r="S266" s="1">
        <v>648.20689999999991</v>
      </c>
      <c r="T266" s="1">
        <v>269314.21163000003</v>
      </c>
      <c r="U266" s="8">
        <v>0.1846401825029903</v>
      </c>
    </row>
    <row r="267" spans="1:21" hidden="1" x14ac:dyDescent="0.3">
      <c r="A267" s="6"/>
      <c r="B267" s="6"/>
      <c r="C267" s="3" t="s">
        <v>21</v>
      </c>
      <c r="D267" s="1">
        <v>17.916999999999987</v>
      </c>
      <c r="E267" s="1">
        <v>18.554799999999986</v>
      </c>
      <c r="F267" s="1">
        <v>20.299599999999991</v>
      </c>
      <c r="G267" s="1">
        <v>13.262999999999991</v>
      </c>
      <c r="H267" s="1">
        <v>20.634999999999994</v>
      </c>
      <c r="I267" s="1">
        <v>13312.133000000002</v>
      </c>
      <c r="J267" s="1">
        <v>8999.931568</v>
      </c>
      <c r="K267" s="1">
        <v>9016.772646999998</v>
      </c>
      <c r="L267" s="1">
        <v>5936.3018590000011</v>
      </c>
      <c r="M267" s="1">
        <v>10604.434999999996</v>
      </c>
      <c r="N267" s="8">
        <v>2.7123129206119201E-2</v>
      </c>
      <c r="O267" s="8">
        <v>2.4018029961828315E-2</v>
      </c>
      <c r="P267" s="8">
        <v>2.8083738980477307E-2</v>
      </c>
      <c r="Q267" s="8">
        <v>2.0422782936187312E-2</v>
      </c>
      <c r="R267" s="8">
        <v>2.9257594211250494E-2</v>
      </c>
      <c r="S267" s="1">
        <v>90.669399999999953</v>
      </c>
      <c r="T267" s="1">
        <v>47869.574073999996</v>
      </c>
      <c r="U267" s="8">
        <v>2.582696136594137E-2</v>
      </c>
    </row>
    <row r="268" spans="1:21" hidden="1" x14ac:dyDescent="0.3">
      <c r="A268" s="6"/>
      <c r="B268" s="6"/>
      <c r="C268" s="3" t="s">
        <v>17</v>
      </c>
      <c r="D268" s="1">
        <v>0.96800000000000008</v>
      </c>
      <c r="E268" s="1">
        <v>0.82100000000000006</v>
      </c>
      <c r="F268" s="1">
        <v>1.7990000000000004</v>
      </c>
      <c r="G268" s="1">
        <v>1.637</v>
      </c>
      <c r="H268" s="1">
        <v>1.2470000000000001</v>
      </c>
      <c r="I268" s="1">
        <v>942.72900000000004</v>
      </c>
      <c r="J268" s="1">
        <v>469.87800000000004</v>
      </c>
      <c r="K268" s="1">
        <v>1387.1869999999999</v>
      </c>
      <c r="L268" s="1">
        <v>964.22199999999998</v>
      </c>
      <c r="M268" s="1">
        <v>852.62200000000007</v>
      </c>
      <c r="N268" s="8">
        <v>1.4653786388080263E-3</v>
      </c>
      <c r="O268" s="8">
        <v>1.0627332333768653E-3</v>
      </c>
      <c r="P268" s="8">
        <v>2.4888493579124076E-3</v>
      </c>
      <c r="Q268" s="8">
        <v>2.520703887999597E-3</v>
      </c>
      <c r="R268" s="8">
        <v>1.768074629582233E-3</v>
      </c>
      <c r="S268" s="1">
        <v>6.4720000000000004</v>
      </c>
      <c r="T268" s="1">
        <v>4616.6379999999999</v>
      </c>
      <c r="U268" s="8">
        <v>1.8435336945030259E-3</v>
      </c>
    </row>
    <row r="269" spans="1:21" hidden="1" x14ac:dyDescent="0.3">
      <c r="A269" s="6"/>
      <c r="B269" s="6"/>
      <c r="C269" s="3" t="s">
        <v>22</v>
      </c>
      <c r="D269" s="1">
        <v>0.99600480000000013</v>
      </c>
      <c r="E269" s="1">
        <v>0.5697000000000001</v>
      </c>
      <c r="F269" s="1">
        <v>0.16600000000000001</v>
      </c>
      <c r="G269" s="1">
        <v>2.2869999999999999</v>
      </c>
      <c r="H269" s="1">
        <v>2.2249999999999996</v>
      </c>
      <c r="I269" s="1">
        <v>664.30584999999996</v>
      </c>
      <c r="J269" s="1">
        <v>304.78067999999996</v>
      </c>
      <c r="K269" s="1">
        <v>70.927999999999997</v>
      </c>
      <c r="L269" s="1">
        <v>1011.6399999999999</v>
      </c>
      <c r="M269" s="1">
        <v>1441.0174849999999</v>
      </c>
      <c r="N269" s="8">
        <v>1.5077728905684511E-3</v>
      </c>
      <c r="O269" s="8">
        <v>7.3744107558440953E-4</v>
      </c>
      <c r="P269" s="8">
        <v>2.2965480456556953E-4</v>
      </c>
      <c r="Q269" s="8">
        <v>3.5215942528131206E-3</v>
      </c>
      <c r="R269" s="8">
        <v>3.1547442268006955E-3</v>
      </c>
      <c r="S269" s="1">
        <v>6.2437047999999997</v>
      </c>
      <c r="T269" s="1">
        <v>3492.6720149999996</v>
      </c>
      <c r="U269" s="8">
        <v>1.7785043537284109E-3</v>
      </c>
    </row>
    <row r="270" spans="1:21" hidden="1" x14ac:dyDescent="0.3">
      <c r="A270" s="6"/>
      <c r="B270" s="6"/>
      <c r="C270" s="3" t="s">
        <v>19</v>
      </c>
      <c r="D270" s="1">
        <v>0.27300000000000002</v>
      </c>
      <c r="E270" s="1">
        <v>0.35030000000000006</v>
      </c>
      <c r="F270" s="1">
        <v>0.128</v>
      </c>
      <c r="G270" s="1">
        <v>3.9000000000000007E-2</v>
      </c>
      <c r="H270" s="1">
        <v>4.0000000000000001E-3</v>
      </c>
      <c r="I270" s="1">
        <v>197.53500000000003</v>
      </c>
      <c r="J270" s="1">
        <v>208.59358399999999</v>
      </c>
      <c r="K270" s="1">
        <v>73.869</v>
      </c>
      <c r="L270" s="1">
        <v>23.872999999999998</v>
      </c>
      <c r="M270" s="1">
        <v>2.4950000000000006</v>
      </c>
      <c r="N270" s="8">
        <v>4.1327310784565203E-4</v>
      </c>
      <c r="O270" s="8">
        <v>4.5344147582450177E-4</v>
      </c>
      <c r="P270" s="8">
        <v>1.7708322279754758E-4</v>
      </c>
      <c r="Q270" s="8">
        <v>6.0053421888811425E-5</v>
      </c>
      <c r="R270" s="8">
        <v>5.6714502953720385E-6</v>
      </c>
      <c r="S270" s="1">
        <v>0.79430000000000012</v>
      </c>
      <c r="T270" s="1">
        <v>506.36558400000007</v>
      </c>
      <c r="U270" s="8">
        <v>2.2625445203086427E-4</v>
      </c>
    </row>
    <row r="271" spans="1:21" x14ac:dyDescent="0.3">
      <c r="A271" s="5" t="s">
        <v>95</v>
      </c>
      <c r="B271" s="5" t="s">
        <v>96</v>
      </c>
      <c r="C271" s="3" t="s">
        <v>15</v>
      </c>
      <c r="D271" s="1">
        <v>508.46515270000003</v>
      </c>
      <c r="E271" s="1">
        <v>464.27886660000013</v>
      </c>
      <c r="F271" s="1">
        <v>399.49424719999996</v>
      </c>
      <c r="G271" s="1">
        <v>541.89522999999997</v>
      </c>
      <c r="H271" s="1">
        <v>713.89135300000009</v>
      </c>
      <c r="I271" s="1">
        <v>1457514.532782</v>
      </c>
      <c r="J271" s="1">
        <v>1093887.737704</v>
      </c>
      <c r="K271" s="1">
        <v>805061.07073499996</v>
      </c>
      <c r="L271" s="1">
        <v>1100117.3730020002</v>
      </c>
      <c r="M271" s="1">
        <v>1291566.1733959999</v>
      </c>
      <c r="N271" s="8">
        <v>0.74253317944512742</v>
      </c>
      <c r="O271" s="8">
        <v>0.74713005240376029</v>
      </c>
      <c r="P271" s="8">
        <v>0.7301844582972612</v>
      </c>
      <c r="Q271" s="8">
        <v>0.7867393487236235</v>
      </c>
      <c r="R271" s="8">
        <v>0.83896180477938387</v>
      </c>
      <c r="S271" s="1">
        <v>2628.0248495000001</v>
      </c>
      <c r="T271" s="1">
        <v>5748146.8876189999</v>
      </c>
      <c r="U271" s="8">
        <v>0.77454083136212826</v>
      </c>
    </row>
    <row r="272" spans="1:21" x14ac:dyDescent="0.3">
      <c r="A272" s="6"/>
      <c r="B272" s="6"/>
      <c r="C272" s="3" t="s">
        <v>21</v>
      </c>
      <c r="D272" s="1">
        <v>164.46279999999999</v>
      </c>
      <c r="E272" s="1">
        <v>151.94250000000002</v>
      </c>
      <c r="F272" s="1">
        <v>142.93290000000002</v>
      </c>
      <c r="G272" s="1">
        <v>139.31400000000005</v>
      </c>
      <c r="H272" s="1">
        <v>124.93299999999998</v>
      </c>
      <c r="I272" s="1">
        <v>355845.79897999996</v>
      </c>
      <c r="J272" s="1">
        <v>287586.20847200009</v>
      </c>
      <c r="K272" s="1">
        <v>281377.339202</v>
      </c>
      <c r="L272" s="1">
        <v>249340.37699999998</v>
      </c>
      <c r="M272" s="1">
        <v>218946.30599999998</v>
      </c>
      <c r="N272" s="8">
        <v>0.24017198648911087</v>
      </c>
      <c r="O272" s="8">
        <v>0.24450996190865246</v>
      </c>
      <c r="P272" s="8">
        <v>0.26124877364531074</v>
      </c>
      <c r="Q272" s="8">
        <v>0.20226014100194778</v>
      </c>
      <c r="R272" s="8">
        <v>0.14682068176906848</v>
      </c>
      <c r="S272" s="1">
        <v>723.58519999999999</v>
      </c>
      <c r="T272" s="1">
        <v>1393096.029654</v>
      </c>
      <c r="U272" s="8">
        <v>0.21325760389060272</v>
      </c>
    </row>
    <row r="273" spans="1:21" hidden="1" x14ac:dyDescent="0.3">
      <c r="A273" s="6"/>
      <c r="B273" s="6"/>
      <c r="C273" s="3" t="s">
        <v>17</v>
      </c>
      <c r="D273" s="1">
        <v>5.6180000000000003</v>
      </c>
      <c r="E273" s="1">
        <v>2.5580000000000003</v>
      </c>
      <c r="F273" s="1">
        <v>2.7629999999999999</v>
      </c>
      <c r="G273" s="1">
        <v>5.8380000000000001</v>
      </c>
      <c r="H273" s="1">
        <v>2.5569999999999999</v>
      </c>
      <c r="I273" s="1">
        <v>14658.472</v>
      </c>
      <c r="J273" s="1">
        <v>6295.9890000000014</v>
      </c>
      <c r="K273" s="1">
        <v>7362.4169999999995</v>
      </c>
      <c r="L273" s="1">
        <v>11422.470000000001</v>
      </c>
      <c r="M273" s="1">
        <v>5024.4809999999998</v>
      </c>
      <c r="N273" s="8">
        <v>8.2042031395295773E-3</v>
      </c>
      <c r="O273" s="8">
        <v>4.1164024717398554E-3</v>
      </c>
      <c r="P273" s="8">
        <v>5.0501344447778894E-3</v>
      </c>
      <c r="Q273" s="8">
        <v>8.4757791978506882E-3</v>
      </c>
      <c r="R273" s="8">
        <v>3.0049745326175483E-3</v>
      </c>
      <c r="S273" s="1">
        <v>19.334</v>
      </c>
      <c r="T273" s="1">
        <v>44763.829000000005</v>
      </c>
      <c r="U273" s="8">
        <v>5.6981852498101298E-3</v>
      </c>
    </row>
    <row r="274" spans="1:21" hidden="1" x14ac:dyDescent="0.3">
      <c r="A274" s="6"/>
      <c r="B274" s="6"/>
      <c r="C274" s="3" t="s">
        <v>19</v>
      </c>
      <c r="D274" s="1">
        <v>4.7640000000000002</v>
      </c>
      <c r="E274" s="1">
        <v>1.7569999999999999</v>
      </c>
      <c r="F274" s="1">
        <v>0.44300000000000006</v>
      </c>
      <c r="G274" s="1">
        <v>0.55300000000000005</v>
      </c>
      <c r="H274" s="1">
        <v>2.7110000000000003</v>
      </c>
      <c r="I274" s="1">
        <v>10889.303</v>
      </c>
      <c r="J274" s="1">
        <v>3804.328</v>
      </c>
      <c r="K274" s="1">
        <v>756.58900000000006</v>
      </c>
      <c r="L274" s="1">
        <v>1069.579</v>
      </c>
      <c r="M274" s="1">
        <v>5622.0059999999994</v>
      </c>
      <c r="N274" s="8">
        <v>6.9570708004127639E-3</v>
      </c>
      <c r="O274" s="8">
        <v>2.8274117055695561E-3</v>
      </c>
      <c r="P274" s="8">
        <v>8.0970306154057369E-4</v>
      </c>
      <c r="Q274" s="8">
        <v>8.0286157869329064E-4</v>
      </c>
      <c r="R274" s="8">
        <v>3.1859546178827432E-3</v>
      </c>
      <c r="S274" s="1">
        <v>10.228000000000002</v>
      </c>
      <c r="T274" s="1">
        <v>22141.805000000004</v>
      </c>
      <c r="U274" s="8">
        <v>3.0144325403464373E-3</v>
      </c>
    </row>
    <row r="275" spans="1:21" hidden="1" x14ac:dyDescent="0.3">
      <c r="A275" s="6"/>
      <c r="B275" s="6"/>
      <c r="C275" s="3" t="s">
        <v>22</v>
      </c>
      <c r="D275" s="1">
        <v>0.154</v>
      </c>
      <c r="E275" s="1">
        <v>0.57590000000000008</v>
      </c>
      <c r="F275" s="1">
        <v>0.95299999999999985</v>
      </c>
      <c r="G275" s="1">
        <v>0.79699999999999993</v>
      </c>
      <c r="H275" s="1">
        <v>5.3369999999999997</v>
      </c>
      <c r="I275" s="1">
        <v>323.29599999999999</v>
      </c>
      <c r="J275" s="1">
        <v>1144.4616079999998</v>
      </c>
      <c r="K275" s="1">
        <v>2314.3719999999998</v>
      </c>
      <c r="L275" s="1">
        <v>1721.5980000000002</v>
      </c>
      <c r="M275" s="1">
        <v>11991.318467000001</v>
      </c>
      <c r="N275" s="8">
        <v>2.2489271688991719E-4</v>
      </c>
      <c r="O275" s="8">
        <v>9.2675378556488777E-4</v>
      </c>
      <c r="P275" s="8">
        <v>1.741866856993604E-3</v>
      </c>
      <c r="Q275" s="8">
        <v>1.1571079172125725E-3</v>
      </c>
      <c r="R275" s="8">
        <v>6.2720176302619689E-3</v>
      </c>
      <c r="S275" s="1">
        <v>7.8168999999999995</v>
      </c>
      <c r="T275" s="1">
        <v>17495.046075000002</v>
      </c>
      <c r="U275" s="8">
        <v>2.3038245722168615E-3</v>
      </c>
    </row>
    <row r="276" spans="1:21" hidden="1" x14ac:dyDescent="0.3">
      <c r="A276" s="6"/>
      <c r="B276" s="6"/>
      <c r="C276" s="3" t="s">
        <v>20</v>
      </c>
      <c r="D276" s="1">
        <v>1.3069999999999999</v>
      </c>
      <c r="E276" s="1">
        <v>0.29313220000000001</v>
      </c>
      <c r="F276" s="1">
        <v>0.106</v>
      </c>
      <c r="G276" s="1">
        <v>0.38900000000000001</v>
      </c>
      <c r="H276" s="1">
        <v>1.4929999999999999</v>
      </c>
      <c r="I276" s="1">
        <v>4812.848</v>
      </c>
      <c r="J276" s="1">
        <v>1182.9519599999999</v>
      </c>
      <c r="K276" s="1">
        <v>346.31</v>
      </c>
      <c r="L276" s="1">
        <v>685.75900000000001</v>
      </c>
      <c r="M276" s="1">
        <v>3849.1710949999997</v>
      </c>
      <c r="N276" s="8">
        <v>1.9086674089293621E-3</v>
      </c>
      <c r="O276" s="8">
        <v>4.7171622854829613E-4</v>
      </c>
      <c r="P276" s="8">
        <v>1.9374384768239459E-4</v>
      </c>
      <c r="Q276" s="8">
        <v>5.6476158067213396E-4</v>
      </c>
      <c r="R276" s="8">
        <v>1.7545666707852951E-3</v>
      </c>
      <c r="S276" s="1">
        <v>3.5881322</v>
      </c>
      <c r="T276" s="1">
        <v>10877.040054999999</v>
      </c>
      <c r="U276" s="8">
        <v>1.057507084742359E-3</v>
      </c>
    </row>
    <row r="277" spans="1:21" hidden="1" x14ac:dyDescent="0.3">
      <c r="A277" s="6"/>
      <c r="B277" s="6"/>
      <c r="C277" s="3" t="s">
        <v>24</v>
      </c>
      <c r="F277" s="1">
        <v>0.42199999999999999</v>
      </c>
      <c r="K277" s="1">
        <v>1113.623</v>
      </c>
      <c r="N277" s="22"/>
      <c r="O277" s="22"/>
      <c r="P277" s="8">
        <v>7.7131984643368412E-4</v>
      </c>
      <c r="Q277" s="22"/>
      <c r="R277" s="22"/>
      <c r="S277" s="1">
        <v>0.42199999999999999</v>
      </c>
      <c r="T277" s="1">
        <v>1113.623</v>
      </c>
      <c r="U277" s="8">
        <v>1.2437334102719948E-4</v>
      </c>
    </row>
    <row r="278" spans="1:21" hidden="1" x14ac:dyDescent="0.3">
      <c r="A278" s="6"/>
      <c r="B278" s="6"/>
      <c r="C278" s="3" t="s">
        <v>16</v>
      </c>
      <c r="E278" s="1">
        <v>1.0999999999999999E-2</v>
      </c>
      <c r="J278" s="1">
        <v>16.274000000000001</v>
      </c>
      <c r="N278" s="22"/>
      <c r="O278" s="8">
        <v>1.7701496164635811E-5</v>
      </c>
      <c r="P278" s="22"/>
      <c r="Q278" s="22"/>
      <c r="R278" s="22"/>
      <c r="S278" s="1">
        <v>1.0999999999999999E-2</v>
      </c>
      <c r="T278" s="1">
        <v>16.274000000000001</v>
      </c>
      <c r="U278" s="8">
        <v>3.241959126301408E-6</v>
      </c>
    </row>
    <row r="279" spans="1:21" x14ac:dyDescent="0.3">
      <c r="A279" s="5" t="s">
        <v>97</v>
      </c>
      <c r="B279" s="5" t="s">
        <v>98</v>
      </c>
      <c r="C279" s="3" t="s">
        <v>15</v>
      </c>
      <c r="D279" s="1">
        <v>315.76400000000001</v>
      </c>
      <c r="E279" s="1">
        <v>799.31900000000007</v>
      </c>
      <c r="F279" s="1">
        <v>561.69800000000009</v>
      </c>
      <c r="G279" s="1">
        <v>1111.758</v>
      </c>
      <c r="H279" s="1">
        <v>334.47299999999996</v>
      </c>
      <c r="I279" s="1">
        <v>994085.09900000016</v>
      </c>
      <c r="J279" s="1">
        <v>3370174.6970000006</v>
      </c>
      <c r="K279" s="1">
        <v>2816740.7074330002</v>
      </c>
      <c r="L279" s="1">
        <v>2938939.932767</v>
      </c>
      <c r="M279" s="1">
        <v>710429.51100000006</v>
      </c>
      <c r="N279" s="8">
        <v>0.97685400213727169</v>
      </c>
      <c r="O279" s="8">
        <v>0.99232930055267909</v>
      </c>
      <c r="P279" s="8">
        <v>0.98520981863004942</v>
      </c>
      <c r="Q279" s="8">
        <v>0.98877135256415327</v>
      </c>
      <c r="R279" s="8">
        <v>0.95308053427790196</v>
      </c>
      <c r="S279" s="1">
        <v>3123.0120000000002</v>
      </c>
      <c r="T279" s="1">
        <v>10830369.9472</v>
      </c>
      <c r="U279" s="8">
        <v>0.98387494781295148</v>
      </c>
    </row>
    <row r="280" spans="1:21" hidden="1" x14ac:dyDescent="0.3">
      <c r="A280" s="6"/>
      <c r="B280" s="6"/>
      <c r="C280" s="3" t="s">
        <v>19</v>
      </c>
      <c r="D280" s="1">
        <v>2.7478477000000003</v>
      </c>
      <c r="E280" s="1">
        <v>3.8207310000000003</v>
      </c>
      <c r="F280" s="1">
        <v>3.2763309999999999</v>
      </c>
      <c r="G280" s="1">
        <v>1.8423037</v>
      </c>
      <c r="H280" s="1">
        <v>14.733864000000001</v>
      </c>
      <c r="I280" s="1">
        <v>87497.423735000004</v>
      </c>
      <c r="J280" s="1">
        <v>56234.269456000002</v>
      </c>
      <c r="K280" s="1">
        <v>82129.011778</v>
      </c>
      <c r="L280" s="1">
        <v>53967.122078000008</v>
      </c>
      <c r="M280" s="1">
        <v>42793.426370000001</v>
      </c>
      <c r="N280" s="8">
        <v>8.5007981372439458E-3</v>
      </c>
      <c r="O280" s="8">
        <v>4.7433168995481625E-3</v>
      </c>
      <c r="P280" s="8">
        <v>5.7466351496391439E-3</v>
      </c>
      <c r="Q280" s="8">
        <v>1.6385014735967216E-3</v>
      </c>
      <c r="R280" s="8">
        <v>4.1984133167992481E-2</v>
      </c>
      <c r="S280" s="1">
        <v>26.421077400000001</v>
      </c>
      <c r="T280" s="1">
        <v>322621.253417</v>
      </c>
      <c r="U280" s="8">
        <v>8.3237067766908836E-3</v>
      </c>
    </row>
    <row r="281" spans="1:21" hidden="1" x14ac:dyDescent="0.3">
      <c r="A281" s="6"/>
      <c r="B281" s="6"/>
      <c r="C281" s="3" t="s">
        <v>24</v>
      </c>
      <c r="D281" s="1">
        <v>1.571</v>
      </c>
      <c r="E281" s="1">
        <v>2.11</v>
      </c>
      <c r="F281" s="1">
        <v>4.024</v>
      </c>
      <c r="G281" s="1">
        <v>10.638999999999999</v>
      </c>
      <c r="H281" s="1">
        <v>1.6870000000000001</v>
      </c>
      <c r="I281" s="1">
        <v>7055.7800000000007</v>
      </c>
      <c r="J281" s="1">
        <v>18150.878000000001</v>
      </c>
      <c r="K281" s="1">
        <v>20580.397000000001</v>
      </c>
      <c r="L281" s="1">
        <v>23954.663999999997</v>
      </c>
      <c r="M281" s="1">
        <v>3607.4349999999999</v>
      </c>
      <c r="N281" s="8">
        <v>4.860077897916335E-3</v>
      </c>
      <c r="O281" s="8">
        <v>2.619498378202135E-3</v>
      </c>
      <c r="P281" s="8">
        <v>7.0580352968451342E-3</v>
      </c>
      <c r="Q281" s="8">
        <v>9.462075757431047E-3</v>
      </c>
      <c r="R281" s="8">
        <v>4.8071050916720362E-3</v>
      </c>
      <c r="S281" s="1">
        <v>20.031000000000002</v>
      </c>
      <c r="T281" s="1">
        <v>73349.153999999995</v>
      </c>
      <c r="U281" s="8">
        <v>6.3105742403939636E-3</v>
      </c>
    </row>
    <row r="282" spans="1:21" hidden="1" x14ac:dyDescent="0.3">
      <c r="A282" s="6"/>
      <c r="B282" s="6"/>
      <c r="C282" s="3" t="s">
        <v>22</v>
      </c>
      <c r="D282" s="1">
        <v>3.024</v>
      </c>
      <c r="E282" s="1">
        <v>0.123</v>
      </c>
      <c r="F282" s="1">
        <v>0.74500000000000011</v>
      </c>
      <c r="G282" s="1">
        <v>7.8E-2</v>
      </c>
      <c r="I282" s="1">
        <v>8204.9940000000006</v>
      </c>
      <c r="J282" s="1">
        <v>1132.759</v>
      </c>
      <c r="K282" s="1">
        <v>4996.748063</v>
      </c>
      <c r="L282" s="1">
        <v>175.19800000000001</v>
      </c>
      <c r="N282" s="8">
        <v>9.3551085698911508E-3</v>
      </c>
      <c r="O282" s="8">
        <v>1.5270061635965055E-4</v>
      </c>
      <c r="P282" s="8">
        <v>1.3067187614685949E-3</v>
      </c>
      <c r="Q282" s="8">
        <v>6.9371360943662149E-5</v>
      </c>
      <c r="R282" s="22"/>
      <c r="S282" s="1">
        <v>3.97</v>
      </c>
      <c r="T282" s="1">
        <v>14509.699063000002</v>
      </c>
      <c r="U282" s="8">
        <v>1.2507103856204899E-3</v>
      </c>
    </row>
    <row r="283" spans="1:21" hidden="1" x14ac:dyDescent="0.3">
      <c r="A283" s="6"/>
      <c r="B283" s="6"/>
      <c r="C283" s="3" t="s">
        <v>21</v>
      </c>
      <c r="D283" s="1">
        <v>7.5000000000000011E-2</v>
      </c>
      <c r="E283" s="1">
        <v>0.03</v>
      </c>
      <c r="F283" s="1">
        <v>0.37500000000000011</v>
      </c>
      <c r="G283" s="1">
        <v>6.6000000000000003E-2</v>
      </c>
      <c r="H283" s="1">
        <v>4.4999999999999998E-2</v>
      </c>
      <c r="I283" s="1">
        <v>1021.511</v>
      </c>
      <c r="J283" s="1">
        <v>592.85899999999992</v>
      </c>
      <c r="K283" s="1">
        <v>2412.9630000000002</v>
      </c>
      <c r="L283" s="1">
        <v>1516.0860000000002</v>
      </c>
      <c r="M283" s="1">
        <v>1104.981</v>
      </c>
      <c r="N283" s="8">
        <v>2.3202154191198296E-4</v>
      </c>
      <c r="O283" s="8">
        <v>3.7244052770646473E-5</v>
      </c>
      <c r="P283" s="8">
        <v>6.5774434302110483E-4</v>
      </c>
      <c r="Q283" s="8">
        <v>5.8698843875406442E-5</v>
      </c>
      <c r="R283" s="8">
        <v>1.2822746243345681E-4</v>
      </c>
      <c r="S283" s="1">
        <v>0.59100000000000019</v>
      </c>
      <c r="T283" s="1">
        <v>6648.4</v>
      </c>
      <c r="U283" s="8">
        <v>1.861888760457707E-4</v>
      </c>
    </row>
    <row r="284" spans="1:21" hidden="1" x14ac:dyDescent="0.3">
      <c r="A284" s="6"/>
      <c r="B284" s="6"/>
      <c r="C284" s="3" t="s">
        <v>17</v>
      </c>
      <c r="D284" s="1">
        <v>6.4000000000000015E-2</v>
      </c>
      <c r="E284" s="1">
        <v>9.5000000000000001E-2</v>
      </c>
      <c r="F284" s="1">
        <v>1.2E-2</v>
      </c>
      <c r="I284" s="1">
        <v>1227.6329999999998</v>
      </c>
      <c r="J284" s="1">
        <v>242.94200000000001</v>
      </c>
      <c r="K284" s="1">
        <v>256.65300000000002</v>
      </c>
      <c r="N284" s="8">
        <v>1.9799171576489214E-4</v>
      </c>
      <c r="O284" s="8">
        <v>1.179395004403805E-4</v>
      </c>
      <c r="P284" s="8">
        <v>2.1047818976675349E-5</v>
      </c>
      <c r="Q284" s="22"/>
      <c r="R284" s="22"/>
      <c r="S284" s="1">
        <v>0.17100000000000001</v>
      </c>
      <c r="T284" s="1">
        <v>1727.2279999999998</v>
      </c>
      <c r="U284" s="8">
        <v>5.3871908297507248E-5</v>
      </c>
    </row>
    <row r="285" spans="1:21" x14ac:dyDescent="0.3">
      <c r="A285" s="5" t="s">
        <v>99</v>
      </c>
      <c r="B285" s="5" t="s">
        <v>100</v>
      </c>
      <c r="C285" s="3" t="s">
        <v>17</v>
      </c>
      <c r="D285" s="1">
        <v>325.55590000000001</v>
      </c>
      <c r="E285" s="1">
        <v>433.58158200000003</v>
      </c>
      <c r="F285" s="1">
        <v>526.53410000000008</v>
      </c>
      <c r="G285" s="1">
        <v>520.7568</v>
      </c>
      <c r="H285" s="1">
        <v>746.9896</v>
      </c>
      <c r="I285" s="1">
        <v>2046603.92989</v>
      </c>
      <c r="J285" s="1">
        <v>2562663.9074999997</v>
      </c>
      <c r="K285" s="1">
        <v>3397028.877076</v>
      </c>
      <c r="L285" s="1">
        <v>4815722.4455000004</v>
      </c>
      <c r="M285" s="1">
        <v>6851186.4697399996</v>
      </c>
      <c r="N285" s="8">
        <v>0.9301911534178553</v>
      </c>
      <c r="O285" s="8">
        <v>0.94430042775692846</v>
      </c>
      <c r="P285" s="8">
        <v>0.65455756412152444</v>
      </c>
      <c r="Q285" s="8">
        <v>0.80476507425454546</v>
      </c>
      <c r="R285" s="8">
        <v>0.84098421967399084</v>
      </c>
      <c r="S285" s="1">
        <v>2553.4179820000004</v>
      </c>
      <c r="T285" s="1">
        <v>19673205.629705999</v>
      </c>
      <c r="U285" s="8">
        <v>0.8108969234410871</v>
      </c>
    </row>
    <row r="286" spans="1:21" x14ac:dyDescent="0.3">
      <c r="A286" s="6"/>
      <c r="B286" s="6"/>
      <c r="C286" s="3" t="s">
        <v>19</v>
      </c>
      <c r="E286" s="1">
        <v>4.6918999999999995</v>
      </c>
      <c r="F286" s="1">
        <v>103.381</v>
      </c>
      <c r="G286" s="1">
        <v>49.716999999999999</v>
      </c>
      <c r="H286" s="1">
        <v>85.986000000000004</v>
      </c>
      <c r="J286" s="1">
        <v>19550.638079999997</v>
      </c>
      <c r="K286" s="1">
        <v>663436.27205500007</v>
      </c>
      <c r="L286" s="1">
        <v>547384.88445000001</v>
      </c>
      <c r="M286" s="1">
        <v>776164.96942500002</v>
      </c>
      <c r="N286" s="22"/>
      <c r="O286" s="8">
        <v>1.0218522559366306E-2</v>
      </c>
      <c r="P286" s="8">
        <v>0.12851744176957827</v>
      </c>
      <c r="Q286" s="8">
        <v>7.6831459899732918E-2</v>
      </c>
      <c r="R286" s="8">
        <v>9.6805724086235986E-2</v>
      </c>
      <c r="S286" s="1">
        <v>243.77589999999998</v>
      </c>
      <c r="T286" s="1">
        <v>2006536.76401</v>
      </c>
      <c r="U286" s="8">
        <v>7.7416673929839211E-2</v>
      </c>
    </row>
    <row r="287" spans="1:21" x14ac:dyDescent="0.3">
      <c r="A287" s="6"/>
      <c r="B287" s="6"/>
      <c r="C287" s="3" t="s">
        <v>22</v>
      </c>
      <c r="D287" s="1">
        <v>10.352270500000001</v>
      </c>
      <c r="E287" s="1">
        <v>20.882914899999999</v>
      </c>
      <c r="F287" s="1">
        <v>110.30311500000002</v>
      </c>
      <c r="G287" s="1">
        <v>42.351999999999997</v>
      </c>
      <c r="H287" s="1">
        <v>52.987000000000002</v>
      </c>
      <c r="I287" s="1">
        <v>327794.38669499999</v>
      </c>
      <c r="J287" s="1">
        <v>331221.77590399998</v>
      </c>
      <c r="K287" s="1">
        <v>717909.87006300001</v>
      </c>
      <c r="L287" s="1">
        <v>463462.55536999996</v>
      </c>
      <c r="M287" s="1">
        <v>492701.41199999989</v>
      </c>
      <c r="N287" s="8">
        <v>2.9578915439371974E-2</v>
      </c>
      <c r="O287" s="8">
        <v>4.5481049683705276E-2</v>
      </c>
      <c r="P287" s="8">
        <v>0.13712262561801103</v>
      </c>
      <c r="Q287" s="8">
        <v>6.5449765466007365E-2</v>
      </c>
      <c r="R287" s="8">
        <v>5.9654419349165981E-2</v>
      </c>
      <c r="S287" s="1">
        <v>236.87730040000002</v>
      </c>
      <c r="T287" s="1">
        <v>2333090.0000319998</v>
      </c>
      <c r="U287" s="8">
        <v>7.5225864108992624E-2</v>
      </c>
    </row>
    <row r="288" spans="1:21" hidden="1" x14ac:dyDescent="0.3">
      <c r="A288" s="6"/>
      <c r="B288" s="6"/>
      <c r="C288" s="3" t="s">
        <v>24</v>
      </c>
      <c r="D288" s="1">
        <v>14.08</v>
      </c>
      <c r="F288" s="1">
        <v>43.373999999999995</v>
      </c>
      <c r="G288" s="1">
        <v>34.241900000000001</v>
      </c>
      <c r="I288" s="1">
        <v>87106.006140000012</v>
      </c>
      <c r="K288" s="1">
        <v>304147.109</v>
      </c>
      <c r="L288" s="1">
        <v>359261.23830999999</v>
      </c>
      <c r="N288" s="8">
        <v>4.0229931142772721E-2</v>
      </c>
      <c r="O288" s="22"/>
      <c r="P288" s="8">
        <v>5.3920116068849083E-2</v>
      </c>
      <c r="Q288" s="8">
        <v>5.2916611355083062E-2</v>
      </c>
      <c r="R288" s="22"/>
      <c r="S288" s="1">
        <v>91.695899999999995</v>
      </c>
      <c r="T288" s="1">
        <v>750514.35345000005</v>
      </c>
      <c r="U288" s="8">
        <v>2.9120153349872335E-2</v>
      </c>
    </row>
    <row r="289" spans="1:21" hidden="1" x14ac:dyDescent="0.3">
      <c r="A289" s="6"/>
      <c r="B289" s="6"/>
      <c r="C289" s="3" t="s">
        <v>21</v>
      </c>
      <c r="F289" s="1">
        <v>20.82</v>
      </c>
      <c r="G289" s="1">
        <v>2.4E-2</v>
      </c>
      <c r="K289" s="1">
        <v>143689.18099999998</v>
      </c>
      <c r="L289" s="1">
        <v>328.24200000000002</v>
      </c>
      <c r="N289" s="22"/>
      <c r="O289" s="22"/>
      <c r="P289" s="8">
        <v>2.5882252422037122E-2</v>
      </c>
      <c r="Q289" s="8">
        <v>3.7089024631284876E-5</v>
      </c>
      <c r="R289" s="22"/>
      <c r="S289" s="1">
        <v>20.844000000000001</v>
      </c>
      <c r="T289" s="1">
        <v>144017.42299999998</v>
      </c>
      <c r="U289" s="8">
        <v>6.6194941804894117E-3</v>
      </c>
    </row>
    <row r="290" spans="1:21" hidden="1" x14ac:dyDescent="0.3">
      <c r="A290" s="6"/>
      <c r="B290" s="6"/>
      <c r="C290" s="3" t="s">
        <v>15</v>
      </c>
      <c r="H290" s="1">
        <v>2.27</v>
      </c>
      <c r="M290" s="1">
        <v>20758.914000000001</v>
      </c>
      <c r="N290" s="22"/>
      <c r="O290" s="22"/>
      <c r="P290" s="22"/>
      <c r="Q290" s="22"/>
      <c r="R290" s="8">
        <v>2.5556368906072577E-3</v>
      </c>
      <c r="S290" s="1">
        <v>2.27</v>
      </c>
      <c r="T290" s="1">
        <v>20758.914000000001</v>
      </c>
      <c r="U290" s="8">
        <v>7.2089098971938996E-4</v>
      </c>
    </row>
    <row r="291" spans="1:21" x14ac:dyDescent="0.3">
      <c r="A291" s="5" t="s">
        <v>101</v>
      </c>
      <c r="B291" s="5" t="s">
        <v>102</v>
      </c>
      <c r="C291" s="3" t="s">
        <v>15</v>
      </c>
      <c r="D291" s="1">
        <v>129.95080000000002</v>
      </c>
      <c r="E291" s="1">
        <v>180.6611</v>
      </c>
      <c r="F291" s="1">
        <v>219.43623140000003</v>
      </c>
      <c r="G291" s="1">
        <v>310.73821720000001</v>
      </c>
      <c r="H291" s="1">
        <v>167.6575</v>
      </c>
      <c r="I291" s="1">
        <v>128012.12604500001</v>
      </c>
      <c r="J291" s="1">
        <v>186011.18240799999</v>
      </c>
      <c r="K291" s="1">
        <v>458750.32233399991</v>
      </c>
      <c r="L291" s="1">
        <v>527712.367937</v>
      </c>
      <c r="M291" s="1">
        <v>335314.99771499995</v>
      </c>
      <c r="N291" s="8">
        <v>0.99701855310059739</v>
      </c>
      <c r="O291" s="8">
        <v>0.99697586931340643</v>
      </c>
      <c r="P291" s="8">
        <v>0.99854474983934383</v>
      </c>
      <c r="Q291" s="8">
        <v>0.99898345761218776</v>
      </c>
      <c r="R291" s="8">
        <v>0.99902277121822902</v>
      </c>
      <c r="S291" s="1">
        <v>1008.4438486000001</v>
      </c>
      <c r="T291" s="1">
        <v>1635800.9964389997</v>
      </c>
      <c r="U291" s="8">
        <v>0.99828090119700241</v>
      </c>
    </row>
    <row r="292" spans="1:21" hidden="1" x14ac:dyDescent="0.3">
      <c r="A292" s="6"/>
      <c r="B292" s="6"/>
      <c r="C292" s="3" t="s">
        <v>20</v>
      </c>
      <c r="D292" s="1">
        <v>0.28560000000000002</v>
      </c>
      <c r="E292" s="1">
        <v>0.27600000000000002</v>
      </c>
      <c r="F292" s="1">
        <v>0.2838</v>
      </c>
      <c r="G292" s="1">
        <v>0.2762</v>
      </c>
      <c r="H292" s="1">
        <v>0.128</v>
      </c>
      <c r="I292" s="1">
        <v>591.66460499999994</v>
      </c>
      <c r="J292" s="1">
        <v>473.08567199999999</v>
      </c>
      <c r="K292" s="1">
        <v>523.92503399999998</v>
      </c>
      <c r="L292" s="1">
        <v>601.15537199999994</v>
      </c>
      <c r="M292" s="1">
        <v>220.591769</v>
      </c>
      <c r="N292" s="8">
        <v>2.1912023532408465E-3</v>
      </c>
      <c r="O292" s="8">
        <v>1.5231023166055128E-3</v>
      </c>
      <c r="P292" s="8">
        <v>1.291432131313962E-3</v>
      </c>
      <c r="Q292" s="8">
        <v>8.8794752534380648E-4</v>
      </c>
      <c r="R292" s="8">
        <v>7.6271514674818193E-4</v>
      </c>
      <c r="S292" s="1">
        <v>1.2496</v>
      </c>
      <c r="T292" s="1">
        <v>2410.4224519999998</v>
      </c>
      <c r="U292" s="8">
        <v>1.2370067167027528E-3</v>
      </c>
    </row>
    <row r="293" spans="1:21" hidden="1" x14ac:dyDescent="0.3">
      <c r="A293" s="6"/>
      <c r="B293" s="6"/>
      <c r="C293" s="3" t="s">
        <v>19</v>
      </c>
      <c r="D293" s="1">
        <v>0.1</v>
      </c>
      <c r="E293" s="1">
        <v>0.26100000000000001</v>
      </c>
      <c r="F293" s="1">
        <v>3.2000000000000001E-2</v>
      </c>
      <c r="G293" s="1">
        <v>4.0000000000000008E-2</v>
      </c>
      <c r="H293" s="1">
        <v>3.6000000000000004E-2</v>
      </c>
      <c r="I293" s="1">
        <v>64.243999999999986</v>
      </c>
      <c r="J293" s="1">
        <v>360.84399999999999</v>
      </c>
      <c r="K293" s="1">
        <v>23.396000000000001</v>
      </c>
      <c r="L293" s="1">
        <v>53.998999999999995</v>
      </c>
      <c r="M293" s="1">
        <v>59.743999999999993</v>
      </c>
      <c r="N293" s="8">
        <v>7.6722771472018439E-4</v>
      </c>
      <c r="O293" s="8">
        <v>1.4403250167899957E-3</v>
      </c>
      <c r="P293" s="8">
        <v>1.4561602608191256E-4</v>
      </c>
      <c r="Q293" s="8">
        <v>1.2859486246832828E-4</v>
      </c>
      <c r="R293" s="8">
        <v>2.1451363502292619E-4</v>
      </c>
      <c r="S293" s="1">
        <v>0.46900000000000008</v>
      </c>
      <c r="T293" s="1">
        <v>562.22699999999998</v>
      </c>
      <c r="U293" s="8">
        <v>4.6427348762291228E-4</v>
      </c>
    </row>
    <row r="294" spans="1:21" hidden="1" x14ac:dyDescent="0.3">
      <c r="A294" s="6"/>
      <c r="B294" s="6"/>
      <c r="C294" s="3" t="s">
        <v>21</v>
      </c>
      <c r="D294" s="1">
        <v>3.0000000000000001E-3</v>
      </c>
      <c r="E294" s="1">
        <v>1.0999999999999999E-2</v>
      </c>
      <c r="F294" s="1">
        <v>4.0000000000000001E-3</v>
      </c>
      <c r="I294" s="1">
        <v>4.9510000000000005</v>
      </c>
      <c r="J294" s="1">
        <v>49.367000000000004</v>
      </c>
      <c r="K294" s="1">
        <v>22.061</v>
      </c>
      <c r="N294" s="8">
        <v>2.3016831441605531E-5</v>
      </c>
      <c r="O294" s="8">
        <v>6.0703353198045787E-5</v>
      </c>
      <c r="P294" s="8">
        <v>1.820200326023907E-5</v>
      </c>
      <c r="Q294" s="22"/>
      <c r="R294" s="22"/>
      <c r="S294" s="1">
        <v>1.7999999999999999E-2</v>
      </c>
      <c r="T294" s="1">
        <v>76.379000000000005</v>
      </c>
      <c r="U294" s="8">
        <v>1.7818598672094711E-5</v>
      </c>
    </row>
    <row r="295" spans="1:21" hidden="1" x14ac:dyDescent="0.3">
      <c r="A295" s="6"/>
      <c r="B295" s="6"/>
      <c r="C295" s="3" t="s">
        <v>17</v>
      </c>
      <c r="E295" s="1">
        <v>0</v>
      </c>
      <c r="J295" s="1">
        <v>0.17399999999999999</v>
      </c>
      <c r="N295" s="22"/>
      <c r="O295" s="8">
        <v>0</v>
      </c>
      <c r="P295" s="22"/>
      <c r="Q295" s="22"/>
      <c r="R295" s="22"/>
      <c r="S295" s="1">
        <v>0</v>
      </c>
      <c r="T295" s="1">
        <v>0.17399999999999999</v>
      </c>
      <c r="U295" s="8">
        <v>0</v>
      </c>
    </row>
    <row r="296" spans="1:21" hidden="1" x14ac:dyDescent="0.3">
      <c r="A296" s="6"/>
      <c r="B296" s="5" t="s">
        <v>103</v>
      </c>
      <c r="C296" s="3" t="s">
        <v>15</v>
      </c>
      <c r="D296" s="1">
        <v>335.24810350000001</v>
      </c>
      <c r="E296" s="1">
        <v>393.73830000000004</v>
      </c>
      <c r="F296" s="1">
        <v>386.76400000000001</v>
      </c>
      <c r="G296" s="1">
        <v>352.72249900000003</v>
      </c>
      <c r="H296" s="1">
        <v>314.12009999999998</v>
      </c>
      <c r="I296" s="1">
        <v>640533.70803999994</v>
      </c>
      <c r="J296" s="1">
        <v>805042.74514399993</v>
      </c>
      <c r="K296" s="1">
        <v>808703.13501400012</v>
      </c>
      <c r="L296" s="1">
        <v>763583.370734</v>
      </c>
      <c r="M296" s="1">
        <v>733310.91312399996</v>
      </c>
      <c r="N296" s="8">
        <v>0.96847673450134197</v>
      </c>
      <c r="O296" s="8">
        <v>0.95186226053153578</v>
      </c>
      <c r="P296" s="8">
        <v>0.95844952641792736</v>
      </c>
      <c r="Q296" s="8">
        <v>0.94858752292610904</v>
      </c>
      <c r="R296" s="8">
        <v>0.89866736243845124</v>
      </c>
      <c r="S296" s="1">
        <v>1782.5930025</v>
      </c>
      <c r="T296" s="1">
        <v>3751173.8720559999</v>
      </c>
      <c r="U296" s="8">
        <v>0.94581256906086097</v>
      </c>
    </row>
    <row r="297" spans="1:21" hidden="1" x14ac:dyDescent="0.3">
      <c r="A297" s="6"/>
      <c r="B297" s="6"/>
      <c r="C297" s="3" t="s">
        <v>20</v>
      </c>
      <c r="D297" s="1">
        <v>10.906899999999998</v>
      </c>
      <c r="E297" s="1">
        <v>19.912199999999999</v>
      </c>
      <c r="F297" s="1">
        <v>16.7669</v>
      </c>
      <c r="G297" s="1">
        <v>19.1172</v>
      </c>
      <c r="H297" s="1">
        <v>35.419800000000002</v>
      </c>
      <c r="I297" s="1">
        <v>21032.34259</v>
      </c>
      <c r="J297" s="1">
        <v>34461.254337999999</v>
      </c>
      <c r="K297" s="1">
        <v>28804.851032000002</v>
      </c>
      <c r="L297" s="1">
        <v>39680.031827000006</v>
      </c>
      <c r="M297" s="1">
        <v>69532.483235000007</v>
      </c>
      <c r="N297" s="8">
        <v>3.1508243552323879E-2</v>
      </c>
      <c r="O297" s="8">
        <v>4.8137739468464315E-2</v>
      </c>
      <c r="P297" s="8">
        <v>4.1550473582072645E-2</v>
      </c>
      <c r="Q297" s="8">
        <v>5.1412477073890912E-2</v>
      </c>
      <c r="R297" s="8">
        <v>0.10133263756154878</v>
      </c>
      <c r="S297" s="1">
        <v>102.12299999999999</v>
      </c>
      <c r="T297" s="1">
        <v>193510.96302200001</v>
      </c>
      <c r="U297" s="8">
        <v>5.4184671910380337E-2</v>
      </c>
    </row>
    <row r="298" spans="1:21" hidden="1" x14ac:dyDescent="0.3">
      <c r="A298" s="6"/>
      <c r="B298" s="6"/>
      <c r="C298" s="3" t="s">
        <v>24</v>
      </c>
      <c r="D298" s="1">
        <v>5.2000000000000006E-3</v>
      </c>
      <c r="I298" s="1">
        <v>12.059284999999999</v>
      </c>
      <c r="N298" s="8">
        <v>1.5021946334163165E-5</v>
      </c>
      <c r="O298" s="22"/>
      <c r="P298" s="22"/>
      <c r="Q298" s="22"/>
      <c r="R298" s="22"/>
      <c r="S298" s="1">
        <v>5.2000000000000006E-3</v>
      </c>
      <c r="T298" s="1">
        <v>12.059284999999999</v>
      </c>
      <c r="U298" s="8">
        <v>2.7590287587906524E-6</v>
      </c>
    </row>
    <row r="299" spans="1:21" x14ac:dyDescent="0.3">
      <c r="A299" s="5" t="s">
        <v>104</v>
      </c>
      <c r="B299" s="5" t="s">
        <v>105</v>
      </c>
      <c r="C299" s="3" t="s">
        <v>15</v>
      </c>
      <c r="D299" s="1">
        <v>393.23740000000004</v>
      </c>
      <c r="E299" s="1">
        <v>286.79960000000011</v>
      </c>
      <c r="F299" s="1">
        <v>653.20420000000013</v>
      </c>
      <c r="G299" s="1">
        <v>740.58640000000003</v>
      </c>
      <c r="H299" s="1">
        <v>722.57909999999993</v>
      </c>
      <c r="I299" s="1">
        <v>654653.50037000002</v>
      </c>
      <c r="J299" s="1">
        <v>382314.15106799995</v>
      </c>
      <c r="K299" s="1">
        <v>731284.31410499988</v>
      </c>
      <c r="L299" s="1">
        <v>766249.09609200002</v>
      </c>
      <c r="M299" s="1">
        <v>798175.76314000005</v>
      </c>
      <c r="N299" s="8">
        <v>0.99638578455890814</v>
      </c>
      <c r="O299" s="8">
        <v>0.99208304175575424</v>
      </c>
      <c r="P299" s="8">
        <v>0.99944366904244664</v>
      </c>
      <c r="Q299" s="8">
        <v>0.99931965133547773</v>
      </c>
      <c r="R299" s="8">
        <v>0.99971831091142604</v>
      </c>
      <c r="S299" s="1">
        <v>2796.4067000000005</v>
      </c>
      <c r="T299" s="1">
        <v>3332676.8247749996</v>
      </c>
      <c r="U299" s="8">
        <v>0.99829126387997791</v>
      </c>
    </row>
    <row r="300" spans="1:21" hidden="1" x14ac:dyDescent="0.3">
      <c r="A300" s="6"/>
      <c r="B300" s="6"/>
      <c r="C300" s="3" t="s">
        <v>17</v>
      </c>
      <c r="D300" s="1">
        <v>1.4263999999999999</v>
      </c>
      <c r="E300" s="1">
        <v>2.2886999999999995</v>
      </c>
      <c r="F300" s="1">
        <v>0.36359999999999998</v>
      </c>
      <c r="G300" s="1">
        <v>0.48119999999999996</v>
      </c>
      <c r="H300" s="1">
        <v>0.2036</v>
      </c>
      <c r="I300" s="1">
        <v>2361.0696400000002</v>
      </c>
      <c r="J300" s="1">
        <v>3604.7418879999996</v>
      </c>
      <c r="K300" s="1">
        <v>545.47317499999997</v>
      </c>
      <c r="L300" s="1">
        <v>901.89695500000005</v>
      </c>
      <c r="M300" s="1">
        <v>257.721135</v>
      </c>
      <c r="N300" s="8">
        <v>3.6142154410918857E-3</v>
      </c>
      <c r="O300" s="8">
        <v>7.916958244245785E-3</v>
      </c>
      <c r="P300" s="8">
        <v>5.5633095755329421E-4</v>
      </c>
      <c r="Q300" s="8">
        <v>6.4931332282449673E-4</v>
      </c>
      <c r="R300" s="8">
        <v>2.8168908857392408E-4</v>
      </c>
      <c r="S300" s="1">
        <v>4.7634999999999996</v>
      </c>
      <c r="T300" s="1">
        <v>7670.9027930000002</v>
      </c>
      <c r="U300" s="8">
        <v>1.7005253332758336E-3</v>
      </c>
    </row>
    <row r="301" spans="1:21" hidden="1" x14ac:dyDescent="0.3">
      <c r="A301" s="6"/>
      <c r="B301" s="6"/>
      <c r="C301" s="3" t="s">
        <v>21</v>
      </c>
      <c r="G301" s="1">
        <v>2.3E-2</v>
      </c>
      <c r="L301" s="1">
        <v>23.911999999999999</v>
      </c>
      <c r="N301" s="22"/>
      <c r="O301" s="22"/>
      <c r="P301" s="22"/>
      <c r="Q301" s="8">
        <v>3.1035341697762726E-5</v>
      </c>
      <c r="R301" s="22"/>
      <c r="S301" s="1">
        <v>2.3E-2</v>
      </c>
      <c r="T301" s="1">
        <v>23.911999999999999</v>
      </c>
      <c r="U301" s="8">
        <v>8.2107867461623121E-6</v>
      </c>
    </row>
    <row r="302" spans="1:21" x14ac:dyDescent="0.3">
      <c r="A302" s="5" t="s">
        <v>106</v>
      </c>
      <c r="B302" s="5" t="s">
        <v>107</v>
      </c>
      <c r="C302" s="3" t="s">
        <v>20</v>
      </c>
      <c r="D302" s="1">
        <v>696.00400449999995</v>
      </c>
      <c r="E302" s="1">
        <v>477.71493840000005</v>
      </c>
      <c r="F302" s="1">
        <v>331.33439840000005</v>
      </c>
      <c r="G302" s="1">
        <v>157.35729999999998</v>
      </c>
      <c r="H302" s="1">
        <v>574.66070000000002</v>
      </c>
      <c r="I302" s="1">
        <v>2063311.7980000002</v>
      </c>
      <c r="J302" s="1">
        <v>2907899.1719999998</v>
      </c>
      <c r="K302" s="1">
        <v>1420595.8739519997</v>
      </c>
      <c r="L302" s="1">
        <v>803197.3474630001</v>
      </c>
      <c r="M302" s="1">
        <v>1258915.6298579997</v>
      </c>
      <c r="N302" s="8">
        <v>0.90959143141029264</v>
      </c>
      <c r="O302" s="8">
        <v>0.84097072312381982</v>
      </c>
      <c r="P302" s="8">
        <v>0.80342567975970691</v>
      </c>
      <c r="Q302" s="8">
        <v>0.72604094480716541</v>
      </c>
      <c r="R302" s="8">
        <v>0.89395174987006498</v>
      </c>
      <c r="S302" s="1">
        <v>2237.0713412999999</v>
      </c>
      <c r="T302" s="1">
        <v>8453919.821272999</v>
      </c>
      <c r="U302" s="8">
        <v>0.85869392695860536</v>
      </c>
    </row>
    <row r="303" spans="1:21" x14ac:dyDescent="0.3">
      <c r="A303" s="6"/>
      <c r="B303" s="6"/>
      <c r="C303" s="3" t="s">
        <v>15</v>
      </c>
      <c r="D303" s="1">
        <v>63.262110099999994</v>
      </c>
      <c r="E303" s="1">
        <v>78.497467999999984</v>
      </c>
      <c r="F303" s="1">
        <v>72.454652899999999</v>
      </c>
      <c r="G303" s="1">
        <v>53.542068999999998</v>
      </c>
      <c r="H303" s="1">
        <v>61.599197899999986</v>
      </c>
      <c r="I303" s="1">
        <v>277399.033941</v>
      </c>
      <c r="J303" s="1">
        <v>357667.17193499999</v>
      </c>
      <c r="K303" s="1">
        <v>375897.13701800001</v>
      </c>
      <c r="L303" s="1">
        <v>332831.25645599997</v>
      </c>
      <c r="M303" s="1">
        <v>375701.617898</v>
      </c>
      <c r="N303" s="8">
        <v>8.2675779029795116E-2</v>
      </c>
      <c r="O303" s="8">
        <v>0.13818716376851925</v>
      </c>
      <c r="P303" s="8">
        <v>0.17568936107762759</v>
      </c>
      <c r="Q303" s="8">
        <v>0.24704118819838955</v>
      </c>
      <c r="R303" s="8">
        <v>9.5824737542166041E-2</v>
      </c>
      <c r="S303" s="1">
        <v>329.35549789999993</v>
      </c>
      <c r="T303" s="1">
        <v>1719496.217248</v>
      </c>
      <c r="U303" s="8">
        <v>0.1264222381449886</v>
      </c>
    </row>
    <row r="304" spans="1:21" hidden="1" x14ac:dyDescent="0.3">
      <c r="A304" s="6"/>
      <c r="B304" s="6"/>
      <c r="C304" s="3" t="s">
        <v>21</v>
      </c>
      <c r="D304" s="1">
        <v>5.5469999999999979</v>
      </c>
      <c r="E304" s="1">
        <v>10.041399999999992</v>
      </c>
      <c r="F304" s="1">
        <v>5.6689999999999996</v>
      </c>
      <c r="G304" s="1">
        <v>5.3079999999999998</v>
      </c>
      <c r="H304" s="1">
        <v>5.9739999999999966</v>
      </c>
      <c r="I304" s="1">
        <v>67661.135999999984</v>
      </c>
      <c r="J304" s="1">
        <v>94750.482528000008</v>
      </c>
      <c r="K304" s="1">
        <v>64315.618000000002</v>
      </c>
      <c r="L304" s="1">
        <v>66863.848999999973</v>
      </c>
      <c r="M304" s="1">
        <v>66541.106</v>
      </c>
      <c r="N304" s="8">
        <v>7.2492451730324656E-3</v>
      </c>
      <c r="O304" s="8">
        <v>1.7676908843291716E-2</v>
      </c>
      <c r="P304" s="8">
        <v>1.3746294379792284E-2</v>
      </c>
      <c r="Q304" s="8">
        <v>2.4490921838620987E-2</v>
      </c>
      <c r="R304" s="8">
        <v>9.2932538343474067E-3</v>
      </c>
      <c r="S304" s="1">
        <v>32.539399999999986</v>
      </c>
      <c r="T304" s="1">
        <v>360132.19152799994</v>
      </c>
      <c r="U304" s="8">
        <v>1.2490162763713928E-2</v>
      </c>
    </row>
    <row r="305" spans="1:21" hidden="1" x14ac:dyDescent="0.3">
      <c r="A305" s="6"/>
      <c r="B305" s="6"/>
      <c r="C305" s="3" t="s">
        <v>17</v>
      </c>
      <c r="D305" s="1">
        <v>0.15300000000000002</v>
      </c>
      <c r="E305" s="1">
        <v>1.595</v>
      </c>
      <c r="F305" s="1">
        <v>2.8020000000000005</v>
      </c>
      <c r="G305" s="1">
        <v>0.15600000000000003</v>
      </c>
      <c r="H305" s="1">
        <v>0.25</v>
      </c>
      <c r="I305" s="1">
        <v>1653.1270000000002</v>
      </c>
      <c r="J305" s="1">
        <v>19368.91</v>
      </c>
      <c r="K305" s="1">
        <v>37163.480000000003</v>
      </c>
      <c r="L305" s="1">
        <v>2123.9900000000002</v>
      </c>
      <c r="M305" s="1">
        <v>3193.5569999999998</v>
      </c>
      <c r="N305" s="8">
        <v>1.9995213835838615E-4</v>
      </c>
      <c r="O305" s="8">
        <v>2.8078424925857257E-3</v>
      </c>
      <c r="P305" s="8">
        <v>6.7943405983732557E-3</v>
      </c>
      <c r="Q305" s="8">
        <v>7.1977841123302085E-4</v>
      </c>
      <c r="R305" s="8">
        <v>3.8890416112936948E-4</v>
      </c>
      <c r="S305" s="1">
        <v>4.9560000000000004</v>
      </c>
      <c r="T305" s="1">
        <v>63503.063999999998</v>
      </c>
      <c r="U305" s="8">
        <v>1.9023475127680984E-3</v>
      </c>
    </row>
    <row r="306" spans="1:21" hidden="1" x14ac:dyDescent="0.3">
      <c r="A306" s="6"/>
      <c r="B306" s="6"/>
      <c r="C306" s="3" t="s">
        <v>22</v>
      </c>
      <c r="D306" s="1">
        <v>9.1999999999999998E-2</v>
      </c>
      <c r="E306" s="1">
        <v>7.1000000000000008E-2</v>
      </c>
      <c r="F306" s="1">
        <v>3.7999999999999999E-2</v>
      </c>
      <c r="G306" s="1">
        <v>0.29000000000000004</v>
      </c>
      <c r="H306" s="1">
        <v>0.19400000000000003</v>
      </c>
      <c r="I306" s="1">
        <v>192.07399999999998</v>
      </c>
      <c r="J306" s="1">
        <v>460.57600000000002</v>
      </c>
      <c r="K306" s="1">
        <v>225.85599999999999</v>
      </c>
      <c r="L306" s="1">
        <v>1558.979</v>
      </c>
      <c r="M306" s="1">
        <v>1903.5839999999998</v>
      </c>
      <c r="N306" s="8">
        <v>1.2023265835929099E-4</v>
      </c>
      <c r="O306" s="8">
        <v>1.2498859998343986E-4</v>
      </c>
      <c r="P306" s="8">
        <v>9.2143091626760773E-5</v>
      </c>
      <c r="Q306" s="8">
        <v>1.3380496106254875E-3</v>
      </c>
      <c r="R306" s="8">
        <v>3.0178962903639075E-4</v>
      </c>
      <c r="S306" s="1">
        <v>0.68500000000000005</v>
      </c>
      <c r="T306" s="1">
        <v>4341.0689999999995</v>
      </c>
      <c r="U306" s="8">
        <v>2.6293544113118388E-4</v>
      </c>
    </row>
    <row r="307" spans="1:21" hidden="1" x14ac:dyDescent="0.3">
      <c r="A307" s="6"/>
      <c r="B307" s="6"/>
      <c r="C307" s="3" t="s">
        <v>19</v>
      </c>
      <c r="D307" s="1">
        <v>0.125</v>
      </c>
      <c r="E307" s="1">
        <v>0.13200000000000001</v>
      </c>
      <c r="F307" s="1">
        <v>0.104</v>
      </c>
      <c r="G307" s="1">
        <v>8.0000000000000016E-2</v>
      </c>
      <c r="H307" s="1">
        <v>0.15400000000000003</v>
      </c>
      <c r="I307" s="1">
        <v>1258.8609999999999</v>
      </c>
      <c r="J307" s="1">
        <v>917.88804000000005</v>
      </c>
      <c r="K307" s="1">
        <v>470.98700000000008</v>
      </c>
      <c r="L307" s="1">
        <v>521.08299999999997</v>
      </c>
      <c r="M307" s="1">
        <v>1478.5100000000002</v>
      </c>
      <c r="N307" s="8">
        <v>1.6335959016208014E-4</v>
      </c>
      <c r="O307" s="8">
        <v>2.3237317180019803E-4</v>
      </c>
      <c r="P307" s="8">
        <v>2.5218109287324E-4</v>
      </c>
      <c r="Q307" s="8">
        <v>3.6911713396565175E-4</v>
      </c>
      <c r="R307" s="8">
        <v>2.3956496325569163E-4</v>
      </c>
      <c r="S307" s="1">
        <v>0.59499999999999997</v>
      </c>
      <c r="T307" s="1">
        <v>4647.3290400000005</v>
      </c>
      <c r="U307" s="8">
        <v>2.2838917879278015E-4</v>
      </c>
    </row>
    <row r="308" spans="1:21" x14ac:dyDescent="0.3">
      <c r="A308" s="5" t="s">
        <v>108</v>
      </c>
      <c r="B308" s="5" t="s">
        <v>109</v>
      </c>
      <c r="C308" s="3" t="s">
        <v>17</v>
      </c>
      <c r="D308" s="1">
        <v>198.06399999999999</v>
      </c>
      <c r="E308" s="1">
        <v>212.01300960000003</v>
      </c>
      <c r="F308" s="1">
        <v>256.95099999999996</v>
      </c>
      <c r="G308" s="1">
        <v>271.74800000000005</v>
      </c>
      <c r="H308" s="1">
        <v>260.947</v>
      </c>
      <c r="I308" s="1">
        <v>2509195.1549999998</v>
      </c>
      <c r="J308" s="1">
        <v>2538396.2190640001</v>
      </c>
      <c r="K308" s="1">
        <v>3068331.52</v>
      </c>
      <c r="L308" s="1">
        <v>3243057.5720000002</v>
      </c>
      <c r="M308" s="1">
        <v>3216283.31</v>
      </c>
      <c r="N308" s="8">
        <v>0.28847730130153443</v>
      </c>
      <c r="O308" s="8">
        <v>0.38266317077468137</v>
      </c>
      <c r="P308" s="8">
        <v>0.58287931993661279</v>
      </c>
      <c r="Q308" s="8">
        <v>0.62508708470275354</v>
      </c>
      <c r="R308" s="8">
        <v>0.63066473971170145</v>
      </c>
      <c r="S308" s="1">
        <v>1199.7230096000001</v>
      </c>
      <c r="T308" s="1">
        <v>14575263.776064001</v>
      </c>
      <c r="U308" s="8">
        <v>0.4742059144496234</v>
      </c>
    </row>
    <row r="309" spans="1:21" x14ac:dyDescent="0.3">
      <c r="A309" s="6"/>
      <c r="B309" s="6"/>
      <c r="C309" s="3" t="s">
        <v>21</v>
      </c>
      <c r="D309" s="1">
        <v>342.54800000000006</v>
      </c>
      <c r="E309" s="1">
        <v>254.76820000000006</v>
      </c>
      <c r="F309" s="1">
        <v>112.24099999999999</v>
      </c>
      <c r="G309" s="1">
        <v>133.24900000000002</v>
      </c>
      <c r="H309" s="1">
        <v>120.69569999999997</v>
      </c>
      <c r="I309" s="1">
        <v>3737144.2682749997</v>
      </c>
      <c r="J309" s="1">
        <v>2560939.2153519993</v>
      </c>
      <c r="K309" s="1">
        <v>1139014.7778660003</v>
      </c>
      <c r="L309" s="1">
        <v>1353323.5647329998</v>
      </c>
      <c r="M309" s="1">
        <v>1255433.860662</v>
      </c>
      <c r="N309" s="8">
        <v>0.49891612108327632</v>
      </c>
      <c r="O309" s="8">
        <v>0.45983219335686554</v>
      </c>
      <c r="P309" s="8">
        <v>0.25461258274536919</v>
      </c>
      <c r="Q309" s="8">
        <v>0.3065053981981733</v>
      </c>
      <c r="R309" s="8">
        <v>0.2917010819239983</v>
      </c>
      <c r="S309" s="1">
        <v>963.50190000000021</v>
      </c>
      <c r="T309" s="1">
        <v>10045855.686887998</v>
      </c>
      <c r="U309" s="8">
        <v>0.38083648967921713</v>
      </c>
    </row>
    <row r="310" spans="1:21" x14ac:dyDescent="0.3">
      <c r="A310" s="6"/>
      <c r="B310" s="6"/>
      <c r="C310" s="3" t="s">
        <v>15</v>
      </c>
      <c r="D310" s="1">
        <v>103.16232860000001</v>
      </c>
      <c r="E310" s="1">
        <v>67.552717799999982</v>
      </c>
      <c r="F310" s="1">
        <v>56.960030799999998</v>
      </c>
      <c r="G310" s="1">
        <v>26.410225799999999</v>
      </c>
      <c r="H310" s="1">
        <v>27.092106300000001</v>
      </c>
      <c r="I310" s="1">
        <v>1128172.0528600002</v>
      </c>
      <c r="J310" s="1">
        <v>663918.49160800001</v>
      </c>
      <c r="K310" s="1">
        <v>594628.13703900005</v>
      </c>
      <c r="L310" s="1">
        <v>295201.18860200007</v>
      </c>
      <c r="M310" s="1">
        <v>309087.30093100003</v>
      </c>
      <c r="N310" s="8">
        <v>0.15025441347498844</v>
      </c>
      <c r="O310" s="8">
        <v>0.12192618385336694</v>
      </c>
      <c r="P310" s="8">
        <v>0.12921072117357987</v>
      </c>
      <c r="Q310" s="8">
        <v>6.0750000190115262E-2</v>
      </c>
      <c r="R310" s="8">
        <v>6.5477036210154729E-2</v>
      </c>
      <c r="S310" s="1">
        <v>281.17740930000002</v>
      </c>
      <c r="T310" s="1">
        <v>2991007.1710400004</v>
      </c>
      <c r="U310" s="8">
        <v>0.11113897910830113</v>
      </c>
    </row>
    <row r="311" spans="1:21" hidden="1" x14ac:dyDescent="0.3">
      <c r="A311" s="6"/>
      <c r="B311" s="6"/>
      <c r="C311" s="3" t="s">
        <v>20</v>
      </c>
      <c r="D311" s="1">
        <v>39.426020000000001</v>
      </c>
      <c r="E311" s="1">
        <v>16.709000000000003</v>
      </c>
      <c r="F311" s="1">
        <v>12.740499999999999</v>
      </c>
      <c r="G311" s="1">
        <v>2.27</v>
      </c>
      <c r="H311" s="1">
        <v>2.351</v>
      </c>
      <c r="I311" s="1">
        <v>445704.75</v>
      </c>
      <c r="J311" s="1">
        <v>216305.21399999998</v>
      </c>
      <c r="K311" s="1">
        <v>123966.360432</v>
      </c>
      <c r="L311" s="1">
        <v>24216.555</v>
      </c>
      <c r="M311" s="1">
        <v>21145.468999999997</v>
      </c>
      <c r="N311" s="8">
        <v>5.7423417938950665E-2</v>
      </c>
      <c r="O311" s="8">
        <v>3.0158144222080567E-2</v>
      </c>
      <c r="P311" s="8">
        <v>2.89011289142771E-2</v>
      </c>
      <c r="Q311" s="8">
        <v>5.2215570391511631E-3</v>
      </c>
      <c r="R311" s="8">
        <v>5.681969147229936E-3</v>
      </c>
      <c r="S311" s="1">
        <v>73.496520000000004</v>
      </c>
      <c r="T311" s="1">
        <v>831338.34843200003</v>
      </c>
      <c r="U311" s="8">
        <v>2.9050442640993619E-2</v>
      </c>
    </row>
    <row r="312" spans="1:21" hidden="1" x14ac:dyDescent="0.3">
      <c r="A312" s="6"/>
      <c r="B312" s="6"/>
      <c r="C312" s="3" t="s">
        <v>19</v>
      </c>
      <c r="D312" s="1">
        <v>2.581</v>
      </c>
      <c r="E312" s="1">
        <v>2.7429999999999994</v>
      </c>
      <c r="F312" s="1">
        <v>1.831</v>
      </c>
      <c r="G312" s="1">
        <v>0.92200000000000004</v>
      </c>
      <c r="H312" s="1">
        <v>2.3139999999999996</v>
      </c>
      <c r="I312" s="1">
        <v>32002.288</v>
      </c>
      <c r="J312" s="1">
        <v>26405.496000000003</v>
      </c>
      <c r="K312" s="1">
        <v>18302.063999999998</v>
      </c>
      <c r="L312" s="1">
        <v>10977.216</v>
      </c>
      <c r="M312" s="1">
        <v>21401.334999999999</v>
      </c>
      <c r="N312" s="8">
        <v>3.7591885181520136E-3</v>
      </c>
      <c r="O312" s="8">
        <v>4.9508522114529276E-3</v>
      </c>
      <c r="P312" s="8">
        <v>4.1535235698788413E-3</v>
      </c>
      <c r="Q312" s="8">
        <v>2.1208262511442171E-3</v>
      </c>
      <c r="R312" s="8">
        <v>5.5925464086303998E-3</v>
      </c>
      <c r="S312" s="1">
        <v>10.390999999999998</v>
      </c>
      <c r="T312" s="1">
        <v>109088.399</v>
      </c>
      <c r="U312" s="8">
        <v>4.1071760878278948E-3</v>
      </c>
    </row>
    <row r="313" spans="1:21" hidden="1" x14ac:dyDescent="0.3">
      <c r="A313" s="6"/>
      <c r="B313" s="6"/>
      <c r="C313" s="3" t="s">
        <v>22</v>
      </c>
      <c r="D313" s="1">
        <v>0.72799999999999998</v>
      </c>
      <c r="E313" s="1">
        <v>9.8099999999999993E-2</v>
      </c>
      <c r="F313" s="1">
        <v>0.10700000000000001</v>
      </c>
      <c r="G313" s="1">
        <v>6.8000000000000019E-2</v>
      </c>
      <c r="H313" s="1">
        <v>0.32020000000000004</v>
      </c>
      <c r="I313" s="1">
        <v>5022.0889999999999</v>
      </c>
      <c r="J313" s="1">
        <v>960.0025280000001</v>
      </c>
      <c r="K313" s="1">
        <v>989.57499999999993</v>
      </c>
      <c r="L313" s="1">
        <v>676.74</v>
      </c>
      <c r="M313" s="1">
        <v>4015.4458450000002</v>
      </c>
      <c r="N313" s="8">
        <v>1.0603212867937488E-3</v>
      </c>
      <c r="O313" s="8">
        <v>1.7706110169286629E-4</v>
      </c>
      <c r="P313" s="8">
        <v>2.4272366028237904E-4</v>
      </c>
      <c r="Q313" s="8">
        <v>1.5641668663536528E-4</v>
      </c>
      <c r="R313" s="8">
        <v>7.7386921350192507E-4</v>
      </c>
      <c r="S313" s="1">
        <v>1.3213000000000001</v>
      </c>
      <c r="T313" s="1">
        <v>11663.852373000002</v>
      </c>
      <c r="U313" s="8">
        <v>5.2226077998720035E-4</v>
      </c>
    </row>
    <row r="314" spans="1:21" hidden="1" x14ac:dyDescent="0.3">
      <c r="A314" s="6"/>
      <c r="B314" s="6"/>
      <c r="C314" s="3" t="s">
        <v>16</v>
      </c>
      <c r="D314" s="1">
        <v>7.4999999999999997E-2</v>
      </c>
      <c r="E314" s="1">
        <v>0.14100000000000001</v>
      </c>
      <c r="G314" s="1">
        <v>1.3000000000000001E-2</v>
      </c>
      <c r="I314" s="1">
        <v>857.56799999999998</v>
      </c>
      <c r="J314" s="1">
        <v>1456.4290000000001</v>
      </c>
      <c r="L314" s="1">
        <v>150.13900000000001</v>
      </c>
      <c r="N314" s="8">
        <v>1.0923639630430106E-4</v>
      </c>
      <c r="O314" s="8">
        <v>2.5449149172980783E-4</v>
      </c>
      <c r="P314" s="22"/>
      <c r="Q314" s="8">
        <v>2.9903190092055122E-5</v>
      </c>
      <c r="R314" s="22"/>
      <c r="S314" s="1">
        <v>0.22900000000000004</v>
      </c>
      <c r="T314" s="1">
        <v>2464.1360000000004</v>
      </c>
      <c r="U314" s="8">
        <v>9.051518853936947E-5</v>
      </c>
    </row>
    <row r="315" spans="1:21" hidden="1" x14ac:dyDescent="0.3">
      <c r="A315" s="6"/>
      <c r="B315" s="6"/>
      <c r="C315" s="3" t="s">
        <v>24</v>
      </c>
      <c r="E315" s="1">
        <v>2.0999999999999998E-2</v>
      </c>
      <c r="G315" s="1">
        <v>5.5999999999999994E-2</v>
      </c>
      <c r="H315" s="1">
        <v>4.4999999999999998E-2</v>
      </c>
      <c r="J315" s="1">
        <v>233.28200000000001</v>
      </c>
      <c r="L315" s="1">
        <v>531.63099999999997</v>
      </c>
      <c r="M315" s="1">
        <v>528.89599999999996</v>
      </c>
      <c r="N315" s="22"/>
      <c r="O315" s="8">
        <v>3.7902988129971378E-5</v>
      </c>
      <c r="P315" s="22"/>
      <c r="Q315" s="8">
        <v>1.2881374193500665E-4</v>
      </c>
      <c r="R315" s="8">
        <v>1.0875738478321868E-4</v>
      </c>
      <c r="S315" s="1">
        <v>0.12199999999999998</v>
      </c>
      <c r="T315" s="1">
        <v>1293.809</v>
      </c>
      <c r="U315" s="8">
        <v>4.8222065510057089E-5</v>
      </c>
    </row>
    <row r="316" spans="1:21" hidden="1" x14ac:dyDescent="0.3">
      <c r="A316" s="5" t="s">
        <v>110</v>
      </c>
      <c r="B316" s="5" t="s">
        <v>111</v>
      </c>
      <c r="C316" s="3" t="s">
        <v>15</v>
      </c>
      <c r="D316" s="1">
        <v>406.40240349999999</v>
      </c>
      <c r="E316" s="1">
        <v>354.15620000000001</v>
      </c>
      <c r="F316" s="1">
        <v>339.16280000000006</v>
      </c>
      <c r="G316" s="1">
        <v>496.93031729999996</v>
      </c>
      <c r="H316" s="1">
        <v>675.86649999999997</v>
      </c>
      <c r="I316" s="1">
        <v>207643.41953700001</v>
      </c>
      <c r="J316" s="1">
        <v>156291.76097099995</v>
      </c>
      <c r="K316" s="1">
        <v>156870.19668600001</v>
      </c>
      <c r="L316" s="1">
        <v>231569.79725500004</v>
      </c>
      <c r="M316" s="1">
        <v>364401.48134099995</v>
      </c>
      <c r="N316" s="8">
        <v>0.97949200738224584</v>
      </c>
      <c r="O316" s="8">
        <v>0.93366076136243814</v>
      </c>
      <c r="P316" s="8">
        <v>0.95683474142457059</v>
      </c>
      <c r="Q316" s="8">
        <v>0.91961698112101331</v>
      </c>
      <c r="R316" s="8">
        <v>0.91297408721705398</v>
      </c>
      <c r="S316" s="1">
        <v>2272.5182208000001</v>
      </c>
      <c r="T316" s="1">
        <v>1116776.6557899998</v>
      </c>
      <c r="U316" s="8">
        <v>0.93544201116602432</v>
      </c>
    </row>
    <row r="317" spans="1:21" hidden="1" x14ac:dyDescent="0.3">
      <c r="A317" s="6"/>
      <c r="B317" s="6"/>
      <c r="C317" s="3" t="s">
        <v>20</v>
      </c>
      <c r="D317" s="1">
        <v>8.1690000000000005</v>
      </c>
      <c r="E317" s="1">
        <v>24.532800000000005</v>
      </c>
      <c r="F317" s="1">
        <v>15.1555</v>
      </c>
      <c r="G317" s="1">
        <v>43.2913</v>
      </c>
      <c r="H317" s="1">
        <v>63.555499999999995</v>
      </c>
      <c r="I317" s="1">
        <v>3871.5425459999997</v>
      </c>
      <c r="J317" s="1">
        <v>11494.822488000002</v>
      </c>
      <c r="K317" s="1">
        <v>6516.9195909999999</v>
      </c>
      <c r="L317" s="1">
        <v>22908.678488999998</v>
      </c>
      <c r="M317" s="1">
        <v>33015.153771999998</v>
      </c>
      <c r="N317" s="8">
        <v>1.9688540568155295E-2</v>
      </c>
      <c r="O317" s="8">
        <v>6.4675735526732059E-2</v>
      </c>
      <c r="P317" s="8">
        <v>4.2756189427791247E-2</v>
      </c>
      <c r="Q317" s="8">
        <v>8.0114682539624005E-2</v>
      </c>
      <c r="R317" s="8">
        <v>8.5852050072201355E-2</v>
      </c>
      <c r="S317" s="1">
        <v>154.70410000000001</v>
      </c>
      <c r="T317" s="1">
        <v>77807.116885999989</v>
      </c>
      <c r="U317" s="8">
        <v>6.3681211932674744E-2</v>
      </c>
    </row>
    <row r="318" spans="1:21" hidden="1" x14ac:dyDescent="0.3">
      <c r="A318" s="6"/>
      <c r="B318" s="6"/>
      <c r="C318" s="3" t="s">
        <v>21</v>
      </c>
      <c r="D318" s="1">
        <v>0.19600000000000001</v>
      </c>
      <c r="E318" s="1">
        <v>0.57400000000000007</v>
      </c>
      <c r="F318" s="1">
        <v>0.128</v>
      </c>
      <c r="G318" s="1">
        <v>3.7999999999999999E-2</v>
      </c>
      <c r="H318" s="1">
        <v>0.75600000000000012</v>
      </c>
      <c r="I318" s="1">
        <v>333.98299999999995</v>
      </c>
      <c r="J318" s="1">
        <v>697.58000000000015</v>
      </c>
      <c r="K318" s="1">
        <v>188.07134200000002</v>
      </c>
      <c r="L318" s="1">
        <v>71.842999999999989</v>
      </c>
      <c r="M318" s="1">
        <v>574.64</v>
      </c>
      <c r="N318" s="8">
        <v>4.7239000506285193E-4</v>
      </c>
      <c r="O318" s="8">
        <v>1.5132342085837818E-3</v>
      </c>
      <c r="P318" s="8">
        <v>3.6110931653573157E-4</v>
      </c>
      <c r="Q318" s="8">
        <v>7.0322626867423986E-5</v>
      </c>
      <c r="R318" s="8">
        <v>1.0212200337434878E-3</v>
      </c>
      <c r="S318" s="1">
        <v>1.6920000000000002</v>
      </c>
      <c r="T318" s="1">
        <v>1866.117342</v>
      </c>
      <c r="U318" s="8">
        <v>6.9648193286464728E-4</v>
      </c>
    </row>
    <row r="319" spans="1:21" hidden="1" x14ac:dyDescent="0.3">
      <c r="A319" s="6"/>
      <c r="B319" s="6"/>
      <c r="C319" s="3" t="s">
        <v>19</v>
      </c>
      <c r="D319" s="1">
        <v>0.14399999999999999</v>
      </c>
      <c r="F319" s="1">
        <v>4.0000000000000001E-3</v>
      </c>
      <c r="G319" s="1">
        <v>0.05</v>
      </c>
      <c r="H319" s="1">
        <v>1.4999999999999999E-2</v>
      </c>
      <c r="I319" s="1">
        <v>62.399000000000001</v>
      </c>
      <c r="K319" s="1">
        <v>3.4220000000000002</v>
      </c>
      <c r="L319" s="1">
        <v>22.606000000000002</v>
      </c>
      <c r="M319" s="1">
        <v>5.6959999999999997</v>
      </c>
      <c r="N319" s="8">
        <v>3.4706204453597282E-4</v>
      </c>
      <c r="O319" s="22"/>
      <c r="P319" s="8">
        <v>1.1284666141741612E-5</v>
      </c>
      <c r="Q319" s="8">
        <v>9.2529772193978947E-5</v>
      </c>
      <c r="R319" s="8">
        <v>2.0262302256815229E-5</v>
      </c>
      <c r="S319" s="1">
        <v>0.21299999999999999</v>
      </c>
      <c r="T319" s="1">
        <v>94.123000000000005</v>
      </c>
      <c r="U319" s="8">
        <v>8.7677690130124022E-5</v>
      </c>
    </row>
    <row r="320" spans="1:21" hidden="1" x14ac:dyDescent="0.3">
      <c r="A320" s="6"/>
      <c r="B320" s="6"/>
      <c r="C320" s="3" t="s">
        <v>22</v>
      </c>
      <c r="F320" s="1">
        <v>0.01</v>
      </c>
      <c r="G320" s="1">
        <v>5.7000000000000002E-2</v>
      </c>
      <c r="H320" s="1">
        <v>9.8000000000000004E-2</v>
      </c>
      <c r="K320" s="1">
        <v>6.8440000000000003</v>
      </c>
      <c r="L320" s="1">
        <v>22.606000000000002</v>
      </c>
      <c r="M320" s="1">
        <v>142.38299999999998</v>
      </c>
      <c r="N320" s="22"/>
      <c r="O320" s="22"/>
      <c r="P320" s="8">
        <v>2.8211665354354028E-5</v>
      </c>
      <c r="Q320" s="8">
        <v>1.0548394030113599E-4</v>
      </c>
      <c r="R320" s="8">
        <v>1.3238037474452618E-4</v>
      </c>
      <c r="S320" s="1">
        <v>0.16500000000000001</v>
      </c>
      <c r="T320" s="1">
        <v>171.83299999999997</v>
      </c>
      <c r="U320" s="8">
        <v>6.7919337424743973E-5</v>
      </c>
    </row>
    <row r="321" spans="1:21" hidden="1" x14ac:dyDescent="0.3">
      <c r="A321" s="6"/>
      <c r="B321" s="6"/>
      <c r="C321" s="3" t="s">
        <v>17</v>
      </c>
      <c r="E321" s="1">
        <v>5.7000000000000002E-2</v>
      </c>
      <c r="F321" s="1">
        <v>3.0000000000000001E-3</v>
      </c>
      <c r="G321" s="1">
        <v>0</v>
      </c>
      <c r="H321" s="1">
        <v>0</v>
      </c>
      <c r="J321" s="1">
        <v>35.371831999999998</v>
      </c>
      <c r="K321" s="1">
        <v>4.2779999999999996</v>
      </c>
      <c r="L321" s="1">
        <v>1.639</v>
      </c>
      <c r="M321" s="1">
        <v>9.0999999999999998E-2</v>
      </c>
      <c r="N321" s="22"/>
      <c r="O321" s="8">
        <v>1.5026890224612466E-4</v>
      </c>
      <c r="P321" s="8">
        <v>8.4634996063062092E-6</v>
      </c>
      <c r="Q321" s="8">
        <v>0</v>
      </c>
      <c r="R321" s="8">
        <v>0</v>
      </c>
      <c r="S321" s="1">
        <v>6.0000000000000005E-2</v>
      </c>
      <c r="T321" s="1">
        <v>41.379832</v>
      </c>
      <c r="U321" s="8">
        <v>2.4697940881725081E-5</v>
      </c>
    </row>
    <row r="322" spans="1:21" hidden="1" x14ac:dyDescent="0.3">
      <c r="A322" s="5" t="s">
        <v>112</v>
      </c>
      <c r="B322" s="5" t="s">
        <v>113</v>
      </c>
      <c r="C322" s="3" t="s">
        <v>15</v>
      </c>
      <c r="D322" s="1">
        <v>1770.683</v>
      </c>
      <c r="E322" s="1">
        <v>7.2640000000000002</v>
      </c>
      <c r="F322" s="1">
        <v>295.45100000000002</v>
      </c>
      <c r="G322" s="1">
        <v>222.023</v>
      </c>
      <c r="H322" s="1">
        <v>4.6150000000000002</v>
      </c>
      <c r="I322" s="1">
        <v>1325699.1200000001</v>
      </c>
      <c r="J322" s="1">
        <v>13509.876</v>
      </c>
      <c r="K322" s="1">
        <v>511044.696</v>
      </c>
      <c r="L322" s="1">
        <v>370048.37799999997</v>
      </c>
      <c r="M322" s="1">
        <v>7447.8664480000007</v>
      </c>
      <c r="N322" s="8">
        <v>1</v>
      </c>
      <c r="O322" s="8">
        <v>1</v>
      </c>
      <c r="P322" s="8">
        <v>1</v>
      </c>
      <c r="Q322" s="8">
        <v>0.95718506376908186</v>
      </c>
      <c r="R322" s="8">
        <v>0.92263094762095155</v>
      </c>
      <c r="S322" s="1">
        <v>2300.0360000000001</v>
      </c>
      <c r="T322" s="1">
        <v>2227749.9364480004</v>
      </c>
      <c r="U322" s="8">
        <v>0.99553397464051074</v>
      </c>
    </row>
    <row r="323" spans="1:21" hidden="1" x14ac:dyDescent="0.3">
      <c r="A323" s="6"/>
      <c r="B323" s="6"/>
      <c r="C323" s="3" t="s">
        <v>20</v>
      </c>
      <c r="G323" s="1">
        <v>9.9230999999999998</v>
      </c>
      <c r="H323" s="1">
        <v>0.38700000000000001</v>
      </c>
      <c r="L323" s="1">
        <v>15887.584108999999</v>
      </c>
      <c r="M323" s="1">
        <v>624.51507500000002</v>
      </c>
      <c r="N323" s="22"/>
      <c r="O323" s="22"/>
      <c r="P323" s="22"/>
      <c r="Q323" s="8">
        <v>4.2780446648711959E-2</v>
      </c>
      <c r="R323" s="8">
        <v>7.736905237904837E-2</v>
      </c>
      <c r="S323" s="1">
        <v>10.3101</v>
      </c>
      <c r="T323" s="1">
        <v>16512.099183999999</v>
      </c>
      <c r="U323" s="8">
        <v>4.4625626868193061E-3</v>
      </c>
    </row>
    <row r="324" spans="1:21" hidden="1" x14ac:dyDescent="0.3">
      <c r="A324" s="6"/>
      <c r="B324" s="6"/>
      <c r="C324" s="3" t="s">
        <v>21</v>
      </c>
      <c r="G324" s="1">
        <v>8.0000000000000002E-3</v>
      </c>
      <c r="L324" s="1">
        <v>42.387</v>
      </c>
      <c r="N324" s="22"/>
      <c r="O324" s="22"/>
      <c r="P324" s="22"/>
      <c r="Q324" s="8">
        <v>3.4489582206134744E-5</v>
      </c>
      <c r="R324" s="22"/>
      <c r="S324" s="1">
        <v>8.0000000000000002E-3</v>
      </c>
      <c r="T324" s="1">
        <v>42.387</v>
      </c>
      <c r="U324" s="8">
        <v>3.4626726699599858E-6</v>
      </c>
    </row>
    <row r="325" spans="1:21" hidden="1" x14ac:dyDescent="0.3">
      <c r="A325" s="5" t="s">
        <v>114</v>
      </c>
      <c r="B325" s="5" t="s">
        <v>115</v>
      </c>
      <c r="C325" s="3" t="s">
        <v>15</v>
      </c>
      <c r="D325" s="1">
        <v>393.88842409999995</v>
      </c>
      <c r="E325" s="1">
        <v>423.36390540000002</v>
      </c>
      <c r="F325" s="1">
        <v>404.93489999999997</v>
      </c>
      <c r="G325" s="1">
        <v>433.1524349</v>
      </c>
      <c r="H325" s="1">
        <v>421.93876390000003</v>
      </c>
      <c r="I325" s="1">
        <v>334644.77838799998</v>
      </c>
      <c r="J325" s="1">
        <v>395766.49267199996</v>
      </c>
      <c r="K325" s="1">
        <v>370528.65646999999</v>
      </c>
      <c r="L325" s="1">
        <v>351927.14656600001</v>
      </c>
      <c r="M325" s="1">
        <v>301461.66755499999</v>
      </c>
      <c r="N325" s="8">
        <v>0.88552255633070909</v>
      </c>
      <c r="O325" s="8">
        <v>0.91392722469219889</v>
      </c>
      <c r="P325" s="8">
        <v>0.86834613938788685</v>
      </c>
      <c r="Q325" s="8">
        <v>0.92498413370704147</v>
      </c>
      <c r="R325" s="8">
        <v>0.91864860918462865</v>
      </c>
      <c r="S325" s="1">
        <v>2077.2784283000001</v>
      </c>
      <c r="T325" s="1">
        <v>1754328.741651</v>
      </c>
      <c r="U325" s="8">
        <v>0.90239611303252865</v>
      </c>
    </row>
    <row r="326" spans="1:21" hidden="1" x14ac:dyDescent="0.3">
      <c r="A326" s="6"/>
      <c r="B326" s="6"/>
      <c r="C326" s="3" t="s">
        <v>20</v>
      </c>
      <c r="D326" s="1">
        <v>43.764600000000002</v>
      </c>
      <c r="E326" s="1">
        <v>32.518000000000001</v>
      </c>
      <c r="F326" s="1">
        <v>55.987000000000002</v>
      </c>
      <c r="G326" s="1">
        <v>30.442499999999999</v>
      </c>
      <c r="H326" s="1">
        <v>33.240099999999998</v>
      </c>
      <c r="I326" s="1">
        <v>26259.787675</v>
      </c>
      <c r="J326" s="1">
        <v>28674.222000000002</v>
      </c>
      <c r="K326" s="1">
        <v>39435.231275999999</v>
      </c>
      <c r="L326" s="1">
        <v>19435.142331999999</v>
      </c>
      <c r="M326" s="1">
        <v>20865.181511999999</v>
      </c>
      <c r="N326" s="8">
        <v>9.8389640562150646E-2</v>
      </c>
      <c r="O326" s="8">
        <v>7.0197494669419033E-2</v>
      </c>
      <c r="P326" s="8">
        <v>0.1200590398750753</v>
      </c>
      <c r="Q326" s="8">
        <v>6.5009052752704743E-2</v>
      </c>
      <c r="R326" s="8">
        <v>7.2370624002195336E-2</v>
      </c>
      <c r="S326" s="1">
        <v>195.9522</v>
      </c>
      <c r="T326" s="1">
        <v>134669.56479499998</v>
      </c>
      <c r="U326" s="8">
        <v>8.5124122607330807E-2</v>
      </c>
    </row>
    <row r="327" spans="1:21" hidden="1" x14ac:dyDescent="0.3">
      <c r="A327" s="6"/>
      <c r="B327" s="6"/>
      <c r="C327" s="3" t="s">
        <v>21</v>
      </c>
      <c r="D327" s="1">
        <v>6.7509999999999968</v>
      </c>
      <c r="E327" s="1">
        <v>7.0839999999999961</v>
      </c>
      <c r="F327" s="1">
        <v>5.272999999999997</v>
      </c>
      <c r="G327" s="1">
        <v>4.5449999999999973</v>
      </c>
      <c r="H327" s="1">
        <v>3.8159999999999989</v>
      </c>
      <c r="I327" s="1">
        <v>5671.1279999999997</v>
      </c>
      <c r="J327" s="1">
        <v>4921.8790719999997</v>
      </c>
      <c r="K327" s="1">
        <v>3896.9792020000009</v>
      </c>
      <c r="L327" s="1">
        <v>2738.5580000000009</v>
      </c>
      <c r="M327" s="1">
        <v>1977.9769999999999</v>
      </c>
      <c r="N327" s="8">
        <v>1.5177299996688617E-2</v>
      </c>
      <c r="O327" s="8">
        <v>1.5292424264658469E-2</v>
      </c>
      <c r="P327" s="8">
        <v>1.1307469899463655E-2</v>
      </c>
      <c r="Q327" s="8">
        <v>9.7057122365457136E-3</v>
      </c>
      <c r="R327" s="8">
        <v>8.3082271471017644E-3</v>
      </c>
      <c r="S327" s="1">
        <v>27.468999999999987</v>
      </c>
      <c r="T327" s="1">
        <v>19206.521274000002</v>
      </c>
      <c r="U327" s="8">
        <v>1.1932882222811322E-2</v>
      </c>
    </row>
    <row r="328" spans="1:21" hidden="1" x14ac:dyDescent="0.3">
      <c r="A328" s="6"/>
      <c r="B328" s="6"/>
      <c r="C328" s="3" t="s">
        <v>22</v>
      </c>
      <c r="D328" s="1">
        <v>0.16300000000000003</v>
      </c>
      <c r="E328" s="1">
        <v>0.13900000000000001</v>
      </c>
      <c r="F328" s="1">
        <v>7.8E-2</v>
      </c>
      <c r="G328" s="1">
        <v>0.12200000000000001</v>
      </c>
      <c r="H328" s="1">
        <v>0.23990000000000003</v>
      </c>
      <c r="I328" s="1">
        <v>183.67099999999996</v>
      </c>
      <c r="J328" s="1">
        <v>173.67399999999998</v>
      </c>
      <c r="K328" s="1">
        <v>97.733000000000004</v>
      </c>
      <c r="L328" s="1">
        <v>115.20100000000001</v>
      </c>
      <c r="M328" s="1">
        <v>217.15072699999999</v>
      </c>
      <c r="N328" s="8">
        <v>3.6644940000892407E-4</v>
      </c>
      <c r="O328" s="8">
        <v>3.0006309610213563E-4</v>
      </c>
      <c r="P328" s="8">
        <v>1.6726392037894283E-4</v>
      </c>
      <c r="Q328" s="8">
        <v>2.605273691658037E-4</v>
      </c>
      <c r="R328" s="8">
        <v>5.2231228841449523E-4</v>
      </c>
      <c r="S328" s="1">
        <v>0.7419</v>
      </c>
      <c r="T328" s="1">
        <v>787.42972699999996</v>
      </c>
      <c r="U328" s="8">
        <v>3.2229077582379137E-4</v>
      </c>
    </row>
    <row r="329" spans="1:21" hidden="1" x14ac:dyDescent="0.3">
      <c r="A329" s="6"/>
      <c r="B329" s="6"/>
      <c r="C329" s="3" t="s">
        <v>19</v>
      </c>
      <c r="D329" s="1">
        <v>0.16099999999999998</v>
      </c>
      <c r="E329" s="1">
        <v>0.108</v>
      </c>
      <c r="F329" s="1">
        <v>4.7E-2</v>
      </c>
      <c r="G329" s="1">
        <v>2E-3</v>
      </c>
      <c r="H329" s="1">
        <v>0.06</v>
      </c>
      <c r="I329" s="1">
        <v>117.607</v>
      </c>
      <c r="J329" s="1">
        <v>172.05700000000002</v>
      </c>
      <c r="K329" s="1">
        <v>38.510999999999996</v>
      </c>
      <c r="L329" s="1">
        <v>1.165</v>
      </c>
      <c r="M329" s="1">
        <v>25.062999999999999</v>
      </c>
      <c r="N329" s="8">
        <v>3.6195308835237271E-4</v>
      </c>
      <c r="O329" s="8">
        <v>2.3314254948942909E-4</v>
      </c>
      <c r="P329" s="8">
        <v>1.0078723407449119E-4</v>
      </c>
      <c r="Q329" s="8">
        <v>4.2709404781279296E-6</v>
      </c>
      <c r="R329" s="8">
        <v>1.3063250231292085E-4</v>
      </c>
      <c r="S329" s="1">
        <v>0.37799999999999995</v>
      </c>
      <c r="T329" s="1">
        <v>354.40300000000002</v>
      </c>
      <c r="U329" s="8">
        <v>1.6420799738697009E-4</v>
      </c>
    </row>
    <row r="330" spans="1:21" hidden="1" x14ac:dyDescent="0.3">
      <c r="A330" s="6"/>
      <c r="B330" s="6"/>
      <c r="C330" s="3" t="s">
        <v>17</v>
      </c>
      <c r="D330" s="1">
        <v>8.1000000000000003E-2</v>
      </c>
      <c r="E330" s="1">
        <v>2.3000000000000003E-2</v>
      </c>
      <c r="F330" s="1">
        <v>9.0000000000000011E-3</v>
      </c>
      <c r="G330" s="1">
        <v>1.7000000000000001E-2</v>
      </c>
      <c r="H330" s="1">
        <v>9.0000000000000011E-3</v>
      </c>
      <c r="I330" s="1">
        <v>111.423</v>
      </c>
      <c r="J330" s="1">
        <v>27.677</v>
      </c>
      <c r="K330" s="1">
        <v>10.036999999999999</v>
      </c>
      <c r="L330" s="1">
        <v>9.9029999999999987</v>
      </c>
      <c r="M330" s="1">
        <v>9.1140000000000008</v>
      </c>
      <c r="N330" s="8">
        <v>1.8210062209032419E-4</v>
      </c>
      <c r="O330" s="8">
        <v>4.9650728132008051E-5</v>
      </c>
      <c r="P330" s="8">
        <v>1.9299683120647251E-5</v>
      </c>
      <c r="Q330" s="8">
        <v>3.6302994064087405E-5</v>
      </c>
      <c r="R330" s="8">
        <v>1.9594875346938132E-5</v>
      </c>
      <c r="S330" s="1">
        <v>0.13900000000000001</v>
      </c>
      <c r="T330" s="1">
        <v>168.154</v>
      </c>
      <c r="U330" s="8">
        <v>6.0383364118489017E-5</v>
      </c>
    </row>
    <row r="331" spans="1:21" hidden="1" x14ac:dyDescent="0.3">
      <c r="A331" s="5" t="s">
        <v>116</v>
      </c>
      <c r="B331" s="5" t="s">
        <v>117</v>
      </c>
      <c r="C331" s="3" t="s">
        <v>19</v>
      </c>
      <c r="D331" s="1">
        <v>326.52010350000006</v>
      </c>
      <c r="E331" s="1">
        <v>293.25900599999989</v>
      </c>
      <c r="F331" s="1">
        <v>308.37</v>
      </c>
      <c r="G331" s="1">
        <v>414.62504839999997</v>
      </c>
      <c r="H331" s="1">
        <v>541.73140050000006</v>
      </c>
      <c r="I331" s="1">
        <v>451970.55212499993</v>
      </c>
      <c r="J331" s="1">
        <v>345149.50115999999</v>
      </c>
      <c r="K331" s="1">
        <v>376548.3033289999</v>
      </c>
      <c r="L331" s="1">
        <v>511386.45870699995</v>
      </c>
      <c r="M331" s="1">
        <v>619851.24936399993</v>
      </c>
      <c r="N331" s="8">
        <v>0.84487913290702044</v>
      </c>
      <c r="O331" s="8">
        <v>0.83558571546019955</v>
      </c>
      <c r="P331" s="8">
        <v>0.83355611413693542</v>
      </c>
      <c r="Q331" s="8">
        <v>0.78968837031956995</v>
      </c>
      <c r="R331" s="8">
        <v>0.8195325169902582</v>
      </c>
      <c r="S331" s="1">
        <v>1884.5055583999999</v>
      </c>
      <c r="T331" s="1">
        <v>2304906.0646849996</v>
      </c>
      <c r="U331" s="8">
        <v>0.82169000206252696</v>
      </c>
    </row>
    <row r="332" spans="1:21" hidden="1" x14ac:dyDescent="0.3">
      <c r="A332" s="6"/>
      <c r="B332" s="6"/>
      <c r="C332" s="3" t="s">
        <v>21</v>
      </c>
      <c r="D332" s="1">
        <v>55.159999999999989</v>
      </c>
      <c r="E332" s="1">
        <v>51.586000000000006</v>
      </c>
      <c r="F332" s="1">
        <v>55.735999999999997</v>
      </c>
      <c r="G332" s="1">
        <v>98.894000000000005</v>
      </c>
      <c r="H332" s="1">
        <v>104.98</v>
      </c>
      <c r="I332" s="1">
        <v>76285.363000000027</v>
      </c>
      <c r="J332" s="1">
        <v>61262.816999999988</v>
      </c>
      <c r="K332" s="1">
        <v>68526.462</v>
      </c>
      <c r="L332" s="1">
        <v>133913.00599999996</v>
      </c>
      <c r="M332" s="1">
        <v>139224.50300000003</v>
      </c>
      <c r="N332" s="8">
        <v>0.14272791314103953</v>
      </c>
      <c r="O332" s="8">
        <v>0.14698448755476543</v>
      </c>
      <c r="P332" s="8">
        <v>0.15066019255289501</v>
      </c>
      <c r="Q332" s="8">
        <v>0.18835196280530253</v>
      </c>
      <c r="R332" s="8">
        <v>0.15881398706855521</v>
      </c>
      <c r="S332" s="1">
        <v>366.35599999999999</v>
      </c>
      <c r="T332" s="1">
        <v>479212.15100000001</v>
      </c>
      <c r="U332" s="8">
        <v>0.1597400766762414</v>
      </c>
    </row>
    <row r="333" spans="1:21" hidden="1" x14ac:dyDescent="0.3">
      <c r="A333" s="6"/>
      <c r="B333" s="6"/>
      <c r="C333" s="3" t="s">
        <v>15</v>
      </c>
      <c r="D333" s="1">
        <v>4.4944999999999995</v>
      </c>
      <c r="E333" s="1">
        <v>4.5242000000000004</v>
      </c>
      <c r="F333" s="1">
        <v>5.0491000000000001</v>
      </c>
      <c r="G333" s="1">
        <v>6.1109</v>
      </c>
      <c r="H333" s="1">
        <v>10.080500000000001</v>
      </c>
      <c r="I333" s="1">
        <v>7211.771980999999</v>
      </c>
      <c r="J333" s="1">
        <v>4978.6765039999991</v>
      </c>
      <c r="K333" s="1">
        <v>6297.5292180000006</v>
      </c>
      <c r="L333" s="1">
        <v>5548.1583949999986</v>
      </c>
      <c r="M333" s="1">
        <v>9326.0864650000003</v>
      </c>
      <c r="N333" s="8">
        <v>1.1629633894351017E-2</v>
      </c>
      <c r="O333" s="8">
        <v>1.2890846714133092E-2</v>
      </c>
      <c r="P333" s="8">
        <v>1.3648241320131014E-2</v>
      </c>
      <c r="Q333" s="8">
        <v>1.1638724386787097E-2</v>
      </c>
      <c r="R333" s="8">
        <v>1.5249803740184519E-2</v>
      </c>
      <c r="S333" s="1">
        <v>30.2592</v>
      </c>
      <c r="T333" s="1">
        <v>33362.222562999996</v>
      </c>
      <c r="U333" s="8">
        <v>1.3193743048187349E-2</v>
      </c>
    </row>
    <row r="334" spans="1:21" hidden="1" x14ac:dyDescent="0.3">
      <c r="A334" s="6"/>
      <c r="B334" s="6"/>
      <c r="C334" s="3" t="s">
        <v>17</v>
      </c>
      <c r="D334" s="1">
        <v>0.29499999999999998</v>
      </c>
      <c r="E334" s="1">
        <v>1.3799999999999997</v>
      </c>
      <c r="F334" s="1">
        <v>0.255</v>
      </c>
      <c r="G334" s="1">
        <v>3.81</v>
      </c>
      <c r="H334" s="1">
        <v>3.5789999999999997</v>
      </c>
      <c r="I334" s="1">
        <v>332.70900000000006</v>
      </c>
      <c r="J334" s="1">
        <v>1766.0349999999999</v>
      </c>
      <c r="K334" s="1">
        <v>328.435</v>
      </c>
      <c r="L334" s="1">
        <v>5870.6129999999985</v>
      </c>
      <c r="M334" s="1">
        <v>4163.2740000000003</v>
      </c>
      <c r="N334" s="8">
        <v>7.633200575889533E-4</v>
      </c>
      <c r="O334" s="8">
        <v>3.9320473156588265E-3</v>
      </c>
      <c r="P334" s="8">
        <v>6.8929146513901658E-4</v>
      </c>
      <c r="Q334" s="8">
        <v>7.256466300161816E-3</v>
      </c>
      <c r="R334" s="8">
        <v>5.4143194867437511E-3</v>
      </c>
      <c r="S334" s="1">
        <v>9.3189999999999991</v>
      </c>
      <c r="T334" s="1">
        <v>12461.065999999999</v>
      </c>
      <c r="U334" s="8">
        <v>4.063309389080276E-3</v>
      </c>
    </row>
    <row r="335" spans="1:21" hidden="1" x14ac:dyDescent="0.3">
      <c r="A335" s="6"/>
      <c r="B335" s="6"/>
      <c r="C335" s="3" t="s">
        <v>22</v>
      </c>
      <c r="D335" s="1">
        <v>0</v>
      </c>
      <c r="E335" s="1">
        <v>0.19700000000000001</v>
      </c>
      <c r="F335" s="1">
        <v>0.53500000000000003</v>
      </c>
      <c r="G335" s="1">
        <v>1.609</v>
      </c>
      <c r="H335" s="1">
        <v>0.54400000000000004</v>
      </c>
      <c r="I335" s="1">
        <v>0</v>
      </c>
      <c r="J335" s="1">
        <v>150.76300000000001</v>
      </c>
      <c r="K335" s="1">
        <v>722.84900000000005</v>
      </c>
      <c r="L335" s="1">
        <v>1631.7580000000003</v>
      </c>
      <c r="M335" s="1">
        <v>687.01400000000012</v>
      </c>
      <c r="N335" s="8">
        <v>0</v>
      </c>
      <c r="O335" s="8">
        <v>5.6131400085854277E-4</v>
      </c>
      <c r="P335" s="8">
        <v>1.4461605248995053E-3</v>
      </c>
      <c r="Q335" s="8">
        <v>3.0644761881785726E-3</v>
      </c>
      <c r="R335" s="8">
        <v>8.2296445956652733E-4</v>
      </c>
      <c r="S335" s="1">
        <v>2.8850000000000002</v>
      </c>
      <c r="T335" s="1">
        <v>3192.3840000000005</v>
      </c>
      <c r="U335" s="8">
        <v>1.2579297765314516E-3</v>
      </c>
    </row>
    <row r="336" spans="1:21" hidden="1" x14ac:dyDescent="0.3">
      <c r="A336" s="6"/>
      <c r="B336" s="6"/>
      <c r="C336" s="3" t="s">
        <v>20</v>
      </c>
      <c r="E336" s="1">
        <v>1.6E-2</v>
      </c>
      <c r="H336" s="1">
        <v>0.11</v>
      </c>
      <c r="J336" s="1">
        <v>6.87</v>
      </c>
      <c r="M336" s="1">
        <v>113.39</v>
      </c>
      <c r="N336" s="22"/>
      <c r="O336" s="8">
        <v>4.558895438445017E-5</v>
      </c>
      <c r="P336" s="22"/>
      <c r="Q336" s="22"/>
      <c r="R336" s="8">
        <v>1.6640825469176103E-4</v>
      </c>
      <c r="S336" s="1">
        <v>0.126</v>
      </c>
      <c r="T336" s="1">
        <v>120.26</v>
      </c>
      <c r="U336" s="8">
        <v>5.4939047432569466E-5</v>
      </c>
    </row>
    <row r="337" spans="1:21" hidden="1" x14ac:dyDescent="0.3">
      <c r="A337" s="5" t="s">
        <v>118</v>
      </c>
      <c r="B337" s="5" t="s">
        <v>119</v>
      </c>
      <c r="C337" s="3" t="s">
        <v>15</v>
      </c>
      <c r="D337" s="1">
        <v>401.1605588999999</v>
      </c>
      <c r="E337" s="1">
        <v>377.15228860000002</v>
      </c>
      <c r="F337" s="1">
        <v>377.02550170000006</v>
      </c>
      <c r="G337" s="1">
        <v>414.94646860000006</v>
      </c>
      <c r="H337" s="1">
        <v>445.97998140000004</v>
      </c>
      <c r="I337" s="1">
        <v>433813.25447699998</v>
      </c>
      <c r="J337" s="1">
        <v>356470.18342999998</v>
      </c>
      <c r="K337" s="1">
        <v>367421.86340299988</v>
      </c>
      <c r="L337" s="1">
        <v>378648.96858299989</v>
      </c>
      <c r="M337" s="1">
        <v>377424.41406899999</v>
      </c>
      <c r="N337" s="8">
        <v>0.92202640249631751</v>
      </c>
      <c r="O337" s="8">
        <v>0.88843911761028949</v>
      </c>
      <c r="P337" s="8">
        <v>0.90490941845013528</v>
      </c>
      <c r="Q337" s="8">
        <v>0.90892333270509351</v>
      </c>
      <c r="R337" s="8">
        <v>0.92978533857484891</v>
      </c>
      <c r="S337" s="1">
        <v>2016.2647992000002</v>
      </c>
      <c r="T337" s="1">
        <v>1913778.6839619996</v>
      </c>
      <c r="U337" s="8">
        <v>0.9113367277934481</v>
      </c>
    </row>
    <row r="338" spans="1:21" hidden="1" x14ac:dyDescent="0.3">
      <c r="A338" s="6"/>
      <c r="B338" s="6"/>
      <c r="C338" s="3" t="s">
        <v>21</v>
      </c>
      <c r="D338" s="1">
        <v>28.020000000000003</v>
      </c>
      <c r="E338" s="1">
        <v>37.998999999999995</v>
      </c>
      <c r="F338" s="1">
        <v>31.701999999999998</v>
      </c>
      <c r="G338" s="1">
        <v>31.116500000000006</v>
      </c>
      <c r="H338" s="1">
        <v>29.166</v>
      </c>
      <c r="I338" s="1">
        <v>39225.244999999995</v>
      </c>
      <c r="J338" s="1">
        <v>47277.84599999999</v>
      </c>
      <c r="K338" s="1">
        <v>31885.54</v>
      </c>
      <c r="L338" s="1">
        <v>32833.372611999999</v>
      </c>
      <c r="M338" s="1">
        <v>28469.924000000003</v>
      </c>
      <c r="N338" s="8">
        <v>6.4401096331075103E-2</v>
      </c>
      <c r="O338" s="8">
        <v>8.951237749448826E-2</v>
      </c>
      <c r="P338" s="8">
        <v>7.6088854081103607E-2</v>
      </c>
      <c r="Q338" s="8">
        <v>6.8159425425504266E-2</v>
      </c>
      <c r="R338" s="8">
        <v>6.0805687061885778E-2</v>
      </c>
      <c r="S338" s="1">
        <v>158.0035</v>
      </c>
      <c r="T338" s="1">
        <v>179691.92761199997</v>
      </c>
      <c r="U338" s="8">
        <v>7.1416409554461893E-2</v>
      </c>
    </row>
    <row r="339" spans="1:21" hidden="1" x14ac:dyDescent="0.3">
      <c r="A339" s="6"/>
      <c r="B339" s="6"/>
      <c r="C339" s="3" t="s">
        <v>20</v>
      </c>
      <c r="D339" s="1">
        <v>5.3536000000000001</v>
      </c>
      <c r="E339" s="1">
        <v>8.4389355999999989</v>
      </c>
      <c r="F339" s="1">
        <v>7.2243645999999995</v>
      </c>
      <c r="G339" s="1">
        <v>8.5252999999999997</v>
      </c>
      <c r="H339" s="1">
        <v>3.4371</v>
      </c>
      <c r="I339" s="1">
        <v>5997.561889999999</v>
      </c>
      <c r="J339" s="1">
        <v>9833.3925439999985</v>
      </c>
      <c r="K339" s="1">
        <v>7885.4068559999996</v>
      </c>
      <c r="L339" s="1">
        <v>7702.9916209999992</v>
      </c>
      <c r="M339" s="1">
        <v>2284.897645</v>
      </c>
      <c r="N339" s="8">
        <v>1.23047005466825E-2</v>
      </c>
      <c r="O339" s="8">
        <v>1.9879186006970598E-2</v>
      </c>
      <c r="P339" s="8">
        <v>1.7339398898431974E-2</v>
      </c>
      <c r="Q339" s="8">
        <v>1.8674322291390464E-2</v>
      </c>
      <c r="R339" s="8">
        <v>7.1657144277723246E-3</v>
      </c>
      <c r="S339" s="1">
        <v>32.979300199999997</v>
      </c>
      <c r="T339" s="1">
        <v>33704.250555999999</v>
      </c>
      <c r="U339" s="8">
        <v>1.4906398971559152E-2</v>
      </c>
    </row>
    <row r="340" spans="1:21" hidden="1" x14ac:dyDescent="0.3">
      <c r="A340" s="6"/>
      <c r="B340" s="6"/>
      <c r="C340" s="3" t="s">
        <v>22</v>
      </c>
      <c r="D340" s="1">
        <v>9.0020000000000013E-3</v>
      </c>
      <c r="E340" s="1">
        <v>0.21260000000000001</v>
      </c>
      <c r="F340" s="1">
        <v>0.60860000000000003</v>
      </c>
      <c r="G340" s="1">
        <v>0.62530000000000008</v>
      </c>
      <c r="H340" s="1">
        <v>0.87460000000000016</v>
      </c>
      <c r="I340" s="1">
        <v>7.0938650000000001</v>
      </c>
      <c r="J340" s="1">
        <v>167.76907199999999</v>
      </c>
      <c r="K340" s="1">
        <v>316.92650400000002</v>
      </c>
      <c r="L340" s="1">
        <v>599.72066500000005</v>
      </c>
      <c r="M340" s="1">
        <v>765.37099000000001</v>
      </c>
      <c r="N340" s="8">
        <v>2.0690173774887157E-5</v>
      </c>
      <c r="O340" s="8">
        <v>5.0081137543956972E-4</v>
      </c>
      <c r="P340" s="8">
        <v>1.460717828331325E-3</v>
      </c>
      <c r="Q340" s="8">
        <v>1.3696941724990861E-3</v>
      </c>
      <c r="R340" s="8">
        <v>1.8233783825113252E-3</v>
      </c>
      <c r="S340" s="1">
        <v>2.3301020000000006</v>
      </c>
      <c r="T340" s="1">
        <v>1856.8810960000003</v>
      </c>
      <c r="U340" s="8">
        <v>1.0531888137647002E-3</v>
      </c>
    </row>
    <row r="341" spans="1:21" hidden="1" x14ac:dyDescent="0.3">
      <c r="A341" s="6"/>
      <c r="B341" s="6"/>
      <c r="C341" s="3" t="s">
        <v>19</v>
      </c>
      <c r="D341" s="1">
        <v>0.48199999999999998</v>
      </c>
      <c r="E341" s="1">
        <v>0.56790000000000007</v>
      </c>
      <c r="F341" s="1">
        <v>6.2000000000000006E-2</v>
      </c>
      <c r="G341" s="1">
        <v>0.30570000000000003</v>
      </c>
      <c r="H341" s="1">
        <v>0.18540000000000001</v>
      </c>
      <c r="I341" s="1">
        <v>396.099175</v>
      </c>
      <c r="J341" s="1">
        <v>562.02122399999996</v>
      </c>
      <c r="K341" s="1">
        <v>85.140999999999991</v>
      </c>
      <c r="L341" s="1">
        <v>288.998403</v>
      </c>
      <c r="M341" s="1">
        <v>88.610863999999992</v>
      </c>
      <c r="N341" s="8">
        <v>1.1078275671512561E-3</v>
      </c>
      <c r="O341" s="8">
        <v>1.3377741303486907E-3</v>
      </c>
      <c r="P341" s="8">
        <v>1.488079286173877E-4</v>
      </c>
      <c r="Q341" s="8">
        <v>6.6962339442342973E-4</v>
      </c>
      <c r="R341" s="8">
        <v>3.8652452791859096E-4</v>
      </c>
      <c r="S341" s="1">
        <v>1.6030000000000002</v>
      </c>
      <c r="T341" s="1">
        <v>1420.870666</v>
      </c>
      <c r="U341" s="8">
        <v>7.2454410513566106E-4</v>
      </c>
    </row>
    <row r="342" spans="1:21" hidden="1" x14ac:dyDescent="0.3">
      <c r="A342" s="6"/>
      <c r="B342" s="6"/>
      <c r="C342" s="3" t="s">
        <v>17</v>
      </c>
      <c r="D342" s="1">
        <v>6.0600000000000008E-2</v>
      </c>
      <c r="E342" s="1">
        <v>0.1404</v>
      </c>
      <c r="F342" s="1">
        <v>2.1999999999999999E-2</v>
      </c>
      <c r="G342" s="1">
        <v>1.006</v>
      </c>
      <c r="H342" s="1">
        <v>1.6E-2</v>
      </c>
      <c r="I342" s="1">
        <v>77.972059999999999</v>
      </c>
      <c r="J342" s="1">
        <v>199.73620799999998</v>
      </c>
      <c r="K342" s="1">
        <v>27.033999999999999</v>
      </c>
      <c r="L342" s="1">
        <v>1182.8357779999999</v>
      </c>
      <c r="M342" s="1">
        <v>15.95</v>
      </c>
      <c r="N342" s="8">
        <v>1.3928288499868492E-4</v>
      </c>
      <c r="O342" s="8">
        <v>3.3073338246338463E-4</v>
      </c>
      <c r="P342" s="8">
        <v>5.2802813380363368E-5</v>
      </c>
      <c r="Q342" s="8">
        <v>2.2036020110892058E-3</v>
      </c>
      <c r="R342" s="8">
        <v>3.3357025063093066E-5</v>
      </c>
      <c r="S342" s="1">
        <v>1.2450000000000001</v>
      </c>
      <c r="T342" s="1">
        <v>1503.5280459999999</v>
      </c>
      <c r="U342" s="8">
        <v>5.6273076163062879E-4</v>
      </c>
    </row>
    <row r="343" spans="1:21" hidden="1" x14ac:dyDescent="0.3">
      <c r="A343" s="5" t="s">
        <v>120</v>
      </c>
      <c r="B343" s="5" t="s">
        <v>121</v>
      </c>
      <c r="C343" s="3" t="s">
        <v>15</v>
      </c>
      <c r="E343" s="1">
        <v>2.7639999999999998</v>
      </c>
      <c r="F343" s="1">
        <v>518.39722400000005</v>
      </c>
      <c r="G343" s="1">
        <v>373.46376289999989</v>
      </c>
      <c r="H343" s="1">
        <v>489.23171250000007</v>
      </c>
      <c r="J343" s="1">
        <v>9251.6463999999996</v>
      </c>
      <c r="K343" s="1">
        <v>1778637.1606290007</v>
      </c>
      <c r="L343" s="1">
        <v>1723022.3671179996</v>
      </c>
      <c r="M343" s="1">
        <v>3735171.6533759995</v>
      </c>
      <c r="N343" s="22"/>
      <c r="O343" s="8">
        <v>0.139737108190091</v>
      </c>
      <c r="P343" s="8">
        <v>0.73935816441851632</v>
      </c>
      <c r="Q343" s="8">
        <v>0.67847513428466066</v>
      </c>
      <c r="R343" s="8">
        <v>0.55141617603609283</v>
      </c>
      <c r="S343" s="1">
        <v>1383.8566994</v>
      </c>
      <c r="T343" s="1">
        <v>7246082.8275230005</v>
      </c>
      <c r="U343" s="8">
        <v>0.64108415767256177</v>
      </c>
    </row>
    <row r="344" spans="1:21" hidden="1" x14ac:dyDescent="0.3">
      <c r="A344" s="6"/>
      <c r="B344" s="6"/>
      <c r="C344" s="3" t="s">
        <v>20</v>
      </c>
      <c r="E344" s="1">
        <v>16.945999999999998</v>
      </c>
      <c r="F344" s="1">
        <v>179.02189999999999</v>
      </c>
      <c r="G344" s="1">
        <v>174.48599999999999</v>
      </c>
      <c r="H344" s="1">
        <v>396.92</v>
      </c>
      <c r="J344" s="1">
        <v>213135.06599999999</v>
      </c>
      <c r="K344" s="1">
        <v>412028.08704600006</v>
      </c>
      <c r="L344" s="1">
        <v>560623.05500199995</v>
      </c>
      <c r="M344" s="1">
        <v>2828527.1294539999</v>
      </c>
      <c r="N344" s="22"/>
      <c r="O344" s="8">
        <v>0.85672396359959557</v>
      </c>
      <c r="P344" s="8">
        <v>0.2553279555654317</v>
      </c>
      <c r="Q344" s="8">
        <v>0.31699035901507894</v>
      </c>
      <c r="R344" s="8">
        <v>0.44737105751754791</v>
      </c>
      <c r="S344" s="1">
        <v>767.37390000000005</v>
      </c>
      <c r="T344" s="1">
        <v>4014313.3375019999</v>
      </c>
      <c r="U344" s="8">
        <v>0.35549291376390668</v>
      </c>
    </row>
    <row r="345" spans="1:21" hidden="1" x14ac:dyDescent="0.3">
      <c r="A345" s="6"/>
      <c r="B345" s="6"/>
      <c r="C345" s="3" t="s">
        <v>21</v>
      </c>
      <c r="E345" s="1">
        <v>6.0999999999999999E-2</v>
      </c>
      <c r="F345" s="1">
        <v>0.97000000000000008</v>
      </c>
      <c r="G345" s="1">
        <v>2.02</v>
      </c>
      <c r="H345" s="1">
        <v>2.2000000000000002E-2</v>
      </c>
      <c r="J345" s="1">
        <v>517.93100000000004</v>
      </c>
      <c r="K345" s="1">
        <v>2369.4978660000002</v>
      </c>
      <c r="L345" s="1">
        <v>12684.633779</v>
      </c>
      <c r="M345" s="1">
        <v>183.53400000000002</v>
      </c>
      <c r="N345" s="22"/>
      <c r="O345" s="8">
        <v>3.083923154701719E-3</v>
      </c>
      <c r="P345" s="8">
        <v>1.3834515045280428E-3</v>
      </c>
      <c r="Q345" s="8">
        <v>3.6697530186402321E-3</v>
      </c>
      <c r="R345" s="8">
        <v>2.4796339981321309E-5</v>
      </c>
      <c r="S345" s="1">
        <v>3.073</v>
      </c>
      <c r="T345" s="1">
        <v>15755.596645</v>
      </c>
      <c r="U345" s="8">
        <v>1.4235951001154523E-3</v>
      </c>
    </row>
    <row r="346" spans="1:21" hidden="1" x14ac:dyDescent="0.3">
      <c r="A346" s="6"/>
      <c r="B346" s="6"/>
      <c r="C346" s="3" t="s">
        <v>22</v>
      </c>
      <c r="F346" s="1">
        <v>1.23</v>
      </c>
      <c r="G346" s="1">
        <v>1E-3</v>
      </c>
      <c r="H346" s="1">
        <v>0.29599999999999999</v>
      </c>
      <c r="K346" s="1">
        <v>2265.2503449999999</v>
      </c>
      <c r="L346" s="1">
        <v>16.277000000000001</v>
      </c>
      <c r="M346" s="1">
        <v>2006.2935500000001</v>
      </c>
      <c r="N346" s="22"/>
      <c r="O346" s="22"/>
      <c r="P346" s="8">
        <v>1.7542735572881364E-3</v>
      </c>
      <c r="Q346" s="8">
        <v>1.8167094151684317E-6</v>
      </c>
      <c r="R346" s="8">
        <v>3.3362348338505032E-4</v>
      </c>
      <c r="S346" s="1">
        <v>1.5269999999999999</v>
      </c>
      <c r="T346" s="1">
        <v>4287.8208949999998</v>
      </c>
      <c r="U346" s="8">
        <v>7.0739658896072101E-4</v>
      </c>
    </row>
    <row r="347" spans="1:21" hidden="1" x14ac:dyDescent="0.3">
      <c r="A347" s="6"/>
      <c r="B347" s="6"/>
      <c r="C347" s="3" t="s">
        <v>18</v>
      </c>
      <c r="F347" s="1">
        <v>1.0518000000000001</v>
      </c>
      <c r="H347" s="1">
        <v>5.2000000000000005E-2</v>
      </c>
      <c r="K347" s="1">
        <v>1937.0652949999999</v>
      </c>
      <c r="M347" s="1">
        <v>192.53325000000001</v>
      </c>
      <c r="N347" s="22"/>
      <c r="O347" s="22"/>
      <c r="P347" s="8">
        <v>1.500117827281026E-3</v>
      </c>
      <c r="Q347" s="22"/>
      <c r="R347" s="8">
        <v>5.8609530864941274E-5</v>
      </c>
      <c r="S347" s="1">
        <v>1.1038000000000001</v>
      </c>
      <c r="T347" s="1">
        <v>2129.5985449999998</v>
      </c>
      <c r="U347" s="8">
        <v>5.1134535356571313E-4</v>
      </c>
    </row>
    <row r="348" spans="1:21" hidden="1" x14ac:dyDescent="0.3">
      <c r="A348" s="6"/>
      <c r="B348" s="6"/>
      <c r="C348" s="3" t="s">
        <v>17</v>
      </c>
      <c r="D348" s="1">
        <v>1.0999999999999999E-2</v>
      </c>
      <c r="E348" s="1">
        <v>5.0000000000000001E-3</v>
      </c>
      <c r="F348" s="1">
        <v>0.42499999999999999</v>
      </c>
      <c r="G348" s="1">
        <v>0.40400000000000003</v>
      </c>
      <c r="H348" s="1">
        <v>0.21300000000000002</v>
      </c>
      <c r="I348" s="1">
        <v>89.528999999999996</v>
      </c>
      <c r="J348" s="1">
        <v>36.709000000000003</v>
      </c>
      <c r="K348" s="1">
        <v>3276.4366970000001</v>
      </c>
      <c r="L348" s="1">
        <v>3941.8069649999998</v>
      </c>
      <c r="M348" s="1">
        <v>3457.0310000000004</v>
      </c>
      <c r="N348" s="8">
        <v>0.52380952380952384</v>
      </c>
      <c r="O348" s="8">
        <v>2.5278058645096058E-4</v>
      </c>
      <c r="P348" s="8">
        <v>6.0615143239630732E-4</v>
      </c>
      <c r="Q348" s="8">
        <v>7.3395060372804643E-4</v>
      </c>
      <c r="R348" s="8">
        <v>2.4007365527370177E-4</v>
      </c>
      <c r="S348" s="1">
        <v>1.0579999999999998</v>
      </c>
      <c r="T348" s="1">
        <v>10801.512662000001</v>
      </c>
      <c r="U348" s="8">
        <v>4.9012808848751977E-4</v>
      </c>
    </row>
    <row r="349" spans="1:21" hidden="1" x14ac:dyDescent="0.3">
      <c r="A349" s="6"/>
      <c r="B349" s="6"/>
      <c r="C349" s="3" t="s">
        <v>19</v>
      </c>
      <c r="D349" s="1">
        <v>0.01</v>
      </c>
      <c r="E349" s="1">
        <v>4.0000000000000001E-3</v>
      </c>
      <c r="F349" s="1">
        <v>4.9000000000000002E-2</v>
      </c>
      <c r="G349" s="1">
        <v>7.1000000000000008E-2</v>
      </c>
      <c r="H349" s="1">
        <v>0.49299999999999999</v>
      </c>
      <c r="I349" s="1">
        <v>67.825000000000003</v>
      </c>
      <c r="J349" s="1">
        <v>27.433</v>
      </c>
      <c r="K349" s="1">
        <v>114.730677</v>
      </c>
      <c r="L349" s="1">
        <v>419.35664700000001</v>
      </c>
      <c r="M349" s="1">
        <v>2803.762467</v>
      </c>
      <c r="N349" s="8">
        <v>0.47619047619047628</v>
      </c>
      <c r="O349" s="8">
        <v>2.0222446916076848E-4</v>
      </c>
      <c r="P349" s="8">
        <v>6.9885694558633087E-5</v>
      </c>
      <c r="Q349" s="8">
        <v>1.2898636847695868E-4</v>
      </c>
      <c r="R349" s="8">
        <v>5.5566343685415471E-4</v>
      </c>
      <c r="S349" s="1">
        <v>0.627</v>
      </c>
      <c r="T349" s="1">
        <v>3433.1077909999999</v>
      </c>
      <c r="U349" s="8">
        <v>2.9046343240233928E-4</v>
      </c>
    </row>
    <row r="350" spans="1:21" hidden="1" x14ac:dyDescent="0.3">
      <c r="A350" s="5" t="s">
        <v>122</v>
      </c>
      <c r="B350" s="5" t="s">
        <v>123</v>
      </c>
      <c r="C350" s="3" t="s">
        <v>15</v>
      </c>
      <c r="D350" s="1">
        <v>368.79804919800006</v>
      </c>
      <c r="E350" s="1">
        <v>430.79437859799998</v>
      </c>
      <c r="F350" s="1">
        <v>365.31294689999999</v>
      </c>
      <c r="G350" s="1">
        <v>352.22020969900007</v>
      </c>
      <c r="H350" s="1">
        <v>376.81702059899999</v>
      </c>
      <c r="I350" s="1">
        <v>2572350.6679200004</v>
      </c>
      <c r="J350" s="1">
        <v>2786987.5919499998</v>
      </c>
      <c r="K350" s="1">
        <v>2636852.122308</v>
      </c>
      <c r="L350" s="1">
        <v>2805960.2827780009</v>
      </c>
      <c r="M350" s="1">
        <v>2759135.5922810002</v>
      </c>
      <c r="N350" s="8">
        <v>0.8652433977655789</v>
      </c>
      <c r="O350" s="8">
        <v>0.88021529730826797</v>
      </c>
      <c r="P350" s="8">
        <v>0.87956797230398187</v>
      </c>
      <c r="Q350" s="8">
        <v>0.89050094192487772</v>
      </c>
      <c r="R350" s="8">
        <v>0.91364437406378862</v>
      </c>
      <c r="S350" s="1">
        <v>1893.9426049940002</v>
      </c>
      <c r="T350" s="1">
        <v>13561286.257237</v>
      </c>
      <c r="U350" s="8">
        <v>0.88545390082586506</v>
      </c>
    </row>
    <row r="351" spans="1:21" hidden="1" x14ac:dyDescent="0.3">
      <c r="A351" s="6"/>
      <c r="B351" s="6"/>
      <c r="C351" s="3" t="s">
        <v>21</v>
      </c>
      <c r="D351" s="1">
        <v>45.298999999999992</v>
      </c>
      <c r="E351" s="1">
        <v>45.381999999999977</v>
      </c>
      <c r="F351" s="1">
        <v>39.618899999999996</v>
      </c>
      <c r="G351" s="1">
        <v>29.095999999999993</v>
      </c>
      <c r="H351" s="1">
        <v>20.063999999999986</v>
      </c>
      <c r="I351" s="1">
        <v>346499.75999999995</v>
      </c>
      <c r="J351" s="1">
        <v>306625.66124000004</v>
      </c>
      <c r="K351" s="1">
        <v>285893.91468100005</v>
      </c>
      <c r="L351" s="1">
        <v>222917.3</v>
      </c>
      <c r="M351" s="1">
        <v>167023.52799999999</v>
      </c>
      <c r="N351" s="8">
        <v>0.10627675705068643</v>
      </c>
      <c r="O351" s="8">
        <v>9.2726211406114326E-2</v>
      </c>
      <c r="P351" s="8">
        <v>9.5390858258996528E-2</v>
      </c>
      <c r="Q351" s="8">
        <v>7.3561978253287585E-2</v>
      </c>
      <c r="R351" s="8">
        <v>4.8647910574940972E-2</v>
      </c>
      <c r="S351" s="1">
        <v>179.45989999999995</v>
      </c>
      <c r="T351" s="1">
        <v>1328960.163921</v>
      </c>
      <c r="U351" s="8">
        <v>8.3900889117663094E-2</v>
      </c>
    </row>
    <row r="352" spans="1:21" hidden="1" x14ac:dyDescent="0.3">
      <c r="A352" s="6"/>
      <c r="B352" s="6"/>
      <c r="C352" s="3" t="s">
        <v>22</v>
      </c>
      <c r="D352" s="1">
        <v>10.3200167</v>
      </c>
      <c r="E352" s="1">
        <v>10.8857082</v>
      </c>
      <c r="F352" s="1">
        <v>7.7494021000000011</v>
      </c>
      <c r="G352" s="1">
        <v>9.2906081999999994</v>
      </c>
      <c r="H352" s="1">
        <v>13.494699000000001</v>
      </c>
      <c r="I352" s="1">
        <v>64870.475782000001</v>
      </c>
      <c r="J352" s="1">
        <v>61444.224223999998</v>
      </c>
      <c r="K352" s="1">
        <v>49681.997217999997</v>
      </c>
      <c r="L352" s="1">
        <v>65438.120481999998</v>
      </c>
      <c r="M352" s="1">
        <v>97446.281526999999</v>
      </c>
      <c r="N352" s="8">
        <v>2.4211967319034126E-2</v>
      </c>
      <c r="O352" s="8">
        <v>2.2242088930819987E-2</v>
      </c>
      <c r="P352" s="8">
        <v>1.865832007736384E-2</v>
      </c>
      <c r="Q352" s="8">
        <v>2.3488985371467399E-2</v>
      </c>
      <c r="R352" s="8">
        <v>3.2719742333918757E-2</v>
      </c>
      <c r="S352" s="1">
        <v>51.74043420000001</v>
      </c>
      <c r="T352" s="1">
        <v>338881.09923299996</v>
      </c>
      <c r="U352" s="8">
        <v>2.4189629174617536E-2</v>
      </c>
    </row>
    <row r="353" spans="1:21" hidden="1" x14ac:dyDescent="0.3">
      <c r="A353" s="6"/>
      <c r="B353" s="6"/>
      <c r="C353" s="3" t="s">
        <v>20</v>
      </c>
      <c r="D353" s="1">
        <v>1.2451239999999999</v>
      </c>
      <c r="E353" s="1">
        <v>1.6261403999999999</v>
      </c>
      <c r="F353" s="1">
        <v>1.6516000000000002</v>
      </c>
      <c r="G353" s="1">
        <v>3.2835999999999994</v>
      </c>
      <c r="H353" s="1">
        <v>1.0514000000000001</v>
      </c>
      <c r="I353" s="1">
        <v>9649.0696599999992</v>
      </c>
      <c r="J353" s="1">
        <v>12085.925624</v>
      </c>
      <c r="K353" s="1">
        <v>11379.338128000001</v>
      </c>
      <c r="L353" s="1">
        <v>8497.4814559999995</v>
      </c>
      <c r="M353" s="1">
        <v>6523.8367470000003</v>
      </c>
      <c r="N353" s="8">
        <v>2.921206667828846E-3</v>
      </c>
      <c r="O353" s="8">
        <v>3.3225913028606799E-3</v>
      </c>
      <c r="P353" s="8">
        <v>3.9765753592492141E-3</v>
      </c>
      <c r="Q353" s="8">
        <v>8.3017635342485276E-3</v>
      </c>
      <c r="R353" s="8">
        <v>2.5492630172693873E-3</v>
      </c>
      <c r="S353" s="1">
        <v>8.8578643999999986</v>
      </c>
      <c r="T353" s="1">
        <v>48135.651614999995</v>
      </c>
      <c r="U353" s="8">
        <v>4.141218728215581E-3</v>
      </c>
    </row>
    <row r="354" spans="1:21" hidden="1" x14ac:dyDescent="0.3">
      <c r="A354" s="6"/>
      <c r="B354" s="6"/>
      <c r="C354" s="3" t="s">
        <v>19</v>
      </c>
      <c r="D354" s="1">
        <v>0.52200000000000002</v>
      </c>
      <c r="E354" s="1">
        <v>0.56510000000000016</v>
      </c>
      <c r="F354" s="1">
        <v>0.81839999999999991</v>
      </c>
      <c r="G354" s="1">
        <v>0.78000000000000014</v>
      </c>
      <c r="H354" s="1">
        <v>0.87979999999999992</v>
      </c>
      <c r="I354" s="1">
        <v>3874.6389999999997</v>
      </c>
      <c r="J354" s="1">
        <v>3584.0396480000009</v>
      </c>
      <c r="K354" s="1">
        <v>3589.344838</v>
      </c>
      <c r="L354" s="1">
        <v>4447.2030000000004</v>
      </c>
      <c r="M354" s="1">
        <v>2091.1167100000002</v>
      </c>
      <c r="N354" s="8">
        <v>1.2246731093502798E-3</v>
      </c>
      <c r="O354" s="8">
        <v>1.1546336006697643E-3</v>
      </c>
      <c r="P354" s="8">
        <v>1.9704706187996827E-3</v>
      </c>
      <c r="Q354" s="8">
        <v>1.972035435715024E-3</v>
      </c>
      <c r="R354" s="8">
        <v>2.1331953610363385E-3</v>
      </c>
      <c r="S354" s="1">
        <v>3.5653000000000006</v>
      </c>
      <c r="T354" s="1">
        <v>17586.343196000002</v>
      </c>
      <c r="U354" s="8">
        <v>1.6668450164699989E-3</v>
      </c>
    </row>
    <row r="355" spans="1:21" hidden="1" x14ac:dyDescent="0.3">
      <c r="A355" s="6"/>
      <c r="B355" s="6"/>
      <c r="C355" s="3" t="s">
        <v>17</v>
      </c>
      <c r="D355" s="1">
        <v>5.2000000000000005E-2</v>
      </c>
      <c r="E355" s="1">
        <v>0.16600000000000001</v>
      </c>
      <c r="F355" s="1">
        <v>0.18100000000000002</v>
      </c>
      <c r="G355" s="1">
        <v>0.8600000000000001</v>
      </c>
      <c r="H355" s="1">
        <v>0.12600000000000003</v>
      </c>
      <c r="I355" s="1">
        <v>433.536</v>
      </c>
      <c r="J355" s="1">
        <v>1181.9970000000001</v>
      </c>
      <c r="K355" s="1">
        <v>589.67500000000007</v>
      </c>
      <c r="L355" s="1">
        <v>2862.1280000000002</v>
      </c>
      <c r="M355" s="1">
        <v>974.36899999999991</v>
      </c>
      <c r="N355" s="8">
        <v>1.2199808752148381E-4</v>
      </c>
      <c r="O355" s="8">
        <v>3.3917745126735239E-4</v>
      </c>
      <c r="P355" s="8">
        <v>4.3579567693394759E-4</v>
      </c>
      <c r="Q355" s="8">
        <v>2.1742954804037443E-3</v>
      </c>
      <c r="R355" s="8">
        <v>3.0550422310818222E-4</v>
      </c>
      <c r="S355" s="1">
        <v>1.3850000000000002</v>
      </c>
      <c r="T355" s="1">
        <v>6041.7050000000008</v>
      </c>
      <c r="U355" s="8">
        <v>6.4751363077747979E-4</v>
      </c>
    </row>
    <row r="356" spans="1:21" hidden="1" x14ac:dyDescent="0.3">
      <c r="A356" s="6"/>
      <c r="B356" s="6"/>
      <c r="C356" s="3" t="s">
        <v>24</v>
      </c>
      <c r="F356" s="1">
        <v>3.1999999999999994E-6</v>
      </c>
      <c r="H356" s="1">
        <v>4.3000000000000003E-6</v>
      </c>
      <c r="K356" s="1">
        <v>18.03415</v>
      </c>
      <c r="M356" s="1">
        <v>14.172269999999999</v>
      </c>
      <c r="N356" s="22"/>
      <c r="O356" s="22"/>
      <c r="P356" s="8">
        <v>7.7046749513184084E-9</v>
      </c>
      <c r="Q356" s="22"/>
      <c r="R356" s="8">
        <v>1.0425937772739552E-8</v>
      </c>
      <c r="S356" s="1">
        <v>7.4999999999999993E-6</v>
      </c>
      <c r="T356" s="1">
        <v>32.206420000000001</v>
      </c>
      <c r="U356" s="8">
        <v>3.506391502405124E-9</v>
      </c>
    </row>
    <row r="357" spans="1:21" hidden="1" x14ac:dyDescent="0.3">
      <c r="A357" s="5" t="s">
        <v>124</v>
      </c>
      <c r="B357" s="5" t="s">
        <v>125</v>
      </c>
      <c r="C357" s="3" t="s">
        <v>15</v>
      </c>
      <c r="D357" s="1">
        <v>216.75289999999995</v>
      </c>
      <c r="E357" s="1">
        <v>277.19869999999997</v>
      </c>
      <c r="F357" s="1">
        <v>691.77130000000011</v>
      </c>
      <c r="G357" s="1">
        <v>191.66869999999994</v>
      </c>
      <c r="H357" s="1">
        <v>648.17271030000006</v>
      </c>
      <c r="I357" s="1">
        <v>351092.09495500004</v>
      </c>
      <c r="J357" s="1">
        <v>314829.29265800002</v>
      </c>
      <c r="K357" s="1">
        <v>821884.01509300002</v>
      </c>
      <c r="L357" s="1">
        <v>224453.37789100001</v>
      </c>
      <c r="M357" s="1">
        <v>147083.53717800003</v>
      </c>
      <c r="N357" s="8">
        <v>0.99735422833423604</v>
      </c>
      <c r="O357" s="8">
        <v>0.99696413645668946</v>
      </c>
      <c r="P357" s="8">
        <v>0.99945921782931213</v>
      </c>
      <c r="Q357" s="8">
        <v>0.99393996908274485</v>
      </c>
      <c r="R357" s="8">
        <v>0.99943442150528294</v>
      </c>
      <c r="S357" s="1">
        <v>2025.5643103</v>
      </c>
      <c r="T357" s="1">
        <v>1859342.3177749999</v>
      </c>
      <c r="U357" s="8">
        <v>0.99835930242795912</v>
      </c>
    </row>
    <row r="358" spans="1:21" hidden="1" x14ac:dyDescent="0.3">
      <c r="A358" s="6"/>
      <c r="B358" s="6"/>
      <c r="C358" s="3" t="s">
        <v>17</v>
      </c>
      <c r="D358" s="1">
        <v>0.49299999999999999</v>
      </c>
      <c r="E358" s="1">
        <v>0.80920000000000003</v>
      </c>
      <c r="F358" s="1">
        <v>0.19099999999999998</v>
      </c>
      <c r="G358" s="1">
        <v>0.21449999999999997</v>
      </c>
      <c r="H358" s="1">
        <v>0.11510000000000001</v>
      </c>
      <c r="I358" s="1">
        <v>1634.894</v>
      </c>
      <c r="J358" s="1">
        <v>2401.9714160000003</v>
      </c>
      <c r="K358" s="1">
        <v>363.08978400000001</v>
      </c>
      <c r="L358" s="1">
        <v>245.333437</v>
      </c>
      <c r="M358" s="1">
        <v>66.906440000000003</v>
      </c>
      <c r="N358" s="8">
        <v>2.2684616195159488E-3</v>
      </c>
      <c r="O358" s="8">
        <v>2.9103432996646565E-3</v>
      </c>
      <c r="P358" s="8">
        <v>2.7595349880140817E-4</v>
      </c>
      <c r="Q358" s="8">
        <v>1.1123366693061977E-3</v>
      </c>
      <c r="R358" s="8">
        <v>1.7747569449817681E-4</v>
      </c>
      <c r="S358" s="1">
        <v>1.8228</v>
      </c>
      <c r="T358" s="1">
        <v>4712.1950770000003</v>
      </c>
      <c r="U358" s="8">
        <v>8.9842091273624263E-4</v>
      </c>
    </row>
    <row r="359" spans="1:21" hidden="1" x14ac:dyDescent="0.3">
      <c r="A359" s="6"/>
      <c r="B359" s="6"/>
      <c r="C359" s="3" t="s">
        <v>21</v>
      </c>
      <c r="D359" s="1">
        <v>1E-3</v>
      </c>
      <c r="F359" s="1">
        <v>4.0000000000000001E-3</v>
      </c>
      <c r="G359" s="1">
        <v>0.92499999999999993</v>
      </c>
      <c r="H359" s="1">
        <v>2.4E-2</v>
      </c>
      <c r="I359" s="1">
        <v>5.0049999999999999</v>
      </c>
      <c r="K359" s="1">
        <v>0.60400000000000009</v>
      </c>
      <c r="L359" s="1">
        <v>1840.416334</v>
      </c>
      <c r="M359" s="1">
        <v>216.81399999999996</v>
      </c>
      <c r="N359" s="8">
        <v>4.6013420274157174E-6</v>
      </c>
      <c r="O359" s="22"/>
      <c r="P359" s="8">
        <v>5.7791308649509567E-6</v>
      </c>
      <c r="Q359" s="8">
        <v>4.7967898326724146E-3</v>
      </c>
      <c r="R359" s="8">
        <v>3.7006226480940431E-5</v>
      </c>
      <c r="S359" s="1">
        <v>0.95399999999999996</v>
      </c>
      <c r="T359" s="1">
        <v>2062.8393339999998</v>
      </c>
      <c r="U359" s="8">
        <v>4.7020712681060753E-4</v>
      </c>
    </row>
    <row r="360" spans="1:21" hidden="1" x14ac:dyDescent="0.3">
      <c r="A360" s="6"/>
      <c r="B360" s="6"/>
      <c r="C360" s="3" t="s">
        <v>20</v>
      </c>
      <c r="E360" s="1">
        <v>8.9000000000000017E-3</v>
      </c>
      <c r="F360" s="1">
        <v>0.17930000000000001</v>
      </c>
      <c r="G360" s="1">
        <v>2.9100000000000001E-2</v>
      </c>
      <c r="H360" s="1">
        <v>0.22770000000000001</v>
      </c>
      <c r="J360" s="1">
        <v>21.22588</v>
      </c>
      <c r="K360" s="1">
        <v>541.16140299999995</v>
      </c>
      <c r="L360" s="1">
        <v>106.644747</v>
      </c>
      <c r="M360" s="1">
        <v>179.340734</v>
      </c>
      <c r="N360" s="22"/>
      <c r="O360" s="8">
        <v>3.2009460414008213E-5</v>
      </c>
      <c r="P360" s="8">
        <v>2.5904954102142668E-4</v>
      </c>
      <c r="Q360" s="8">
        <v>1.5090441527650518E-4</v>
      </c>
      <c r="R360" s="8">
        <v>3.5109657373792231E-4</v>
      </c>
      <c r="S360" s="1">
        <v>0.44500000000000006</v>
      </c>
      <c r="T360" s="1">
        <v>848.37276399999996</v>
      </c>
      <c r="U360" s="8">
        <v>2.1933141659404655E-4</v>
      </c>
    </row>
    <row r="361" spans="1:21" hidden="1" x14ac:dyDescent="0.3">
      <c r="A361" s="6"/>
      <c r="B361" s="6"/>
      <c r="C361" s="3" t="s">
        <v>19</v>
      </c>
      <c r="D361" s="1">
        <v>8.1000000000000003E-2</v>
      </c>
      <c r="E361" s="1">
        <v>2.5999999999999995E-2</v>
      </c>
      <c r="I361" s="1">
        <v>217.31129999999999</v>
      </c>
      <c r="J361" s="1">
        <v>46.61224</v>
      </c>
      <c r="N361" s="8">
        <v>3.7270870422067312E-4</v>
      </c>
      <c r="O361" s="8">
        <v>9.351078323193408E-5</v>
      </c>
      <c r="P361" s="22"/>
      <c r="Q361" s="22"/>
      <c r="R361" s="22"/>
      <c r="S361" s="1">
        <v>0.107</v>
      </c>
      <c r="T361" s="1">
        <v>263.92354</v>
      </c>
      <c r="U361" s="8">
        <v>5.2738115900141517E-5</v>
      </c>
    </row>
    <row r="362" spans="1:21" hidden="1" x14ac:dyDescent="0.3">
      <c r="A362" s="5" t="s">
        <v>126</v>
      </c>
      <c r="B362" s="5" t="s">
        <v>127</v>
      </c>
      <c r="C362" s="3" t="s">
        <v>15</v>
      </c>
      <c r="D362" s="1">
        <v>131.04560000000001</v>
      </c>
      <c r="E362" s="1">
        <v>180.98270000000002</v>
      </c>
      <c r="F362" s="1">
        <v>161.5129</v>
      </c>
      <c r="G362" s="1">
        <v>227.97469889999996</v>
      </c>
      <c r="H362" s="1">
        <v>285.82817520000003</v>
      </c>
      <c r="I362" s="1">
        <v>89906.629259999987</v>
      </c>
      <c r="J362" s="1">
        <v>100350.24429600003</v>
      </c>
      <c r="K362" s="1">
        <v>94106.406728000002</v>
      </c>
      <c r="L362" s="1">
        <v>120362.43723099999</v>
      </c>
      <c r="M362" s="1">
        <v>162874.87143100001</v>
      </c>
      <c r="N362" s="8">
        <v>0.45204099654498686</v>
      </c>
      <c r="O362" s="8">
        <v>0.39672397428281453</v>
      </c>
      <c r="P362" s="8">
        <v>0.43802733668919536</v>
      </c>
      <c r="Q362" s="8">
        <v>0.59696165053248818</v>
      </c>
      <c r="R362" s="8">
        <v>0.62779341784487519</v>
      </c>
      <c r="S362" s="1">
        <v>987.34407409999994</v>
      </c>
      <c r="T362" s="1">
        <v>567600.58894599997</v>
      </c>
      <c r="U362" s="8">
        <v>0.50581141643235072</v>
      </c>
    </row>
    <row r="363" spans="1:21" hidden="1" x14ac:dyDescent="0.3">
      <c r="A363" s="6"/>
      <c r="B363" s="6"/>
      <c r="C363" s="3" t="s">
        <v>21</v>
      </c>
      <c r="D363" s="1">
        <v>151.05700000000007</v>
      </c>
      <c r="E363" s="1">
        <v>267.95200000000006</v>
      </c>
      <c r="F363" s="1">
        <v>200.45500000000007</v>
      </c>
      <c r="G363" s="1">
        <v>145.53200000000001</v>
      </c>
      <c r="H363" s="1">
        <v>159.46900000000005</v>
      </c>
      <c r="I363" s="1">
        <v>151004.818</v>
      </c>
      <c r="J363" s="1">
        <v>327442.65576800006</v>
      </c>
      <c r="K363" s="1">
        <v>189373.03987099996</v>
      </c>
      <c r="L363" s="1">
        <v>129913.25</v>
      </c>
      <c r="M363" s="1">
        <v>136779.402</v>
      </c>
      <c r="N363" s="8">
        <v>0.52107019858046444</v>
      </c>
      <c r="O363" s="8">
        <v>0.58736543524341678</v>
      </c>
      <c r="P363" s="8">
        <v>0.54363936116578115</v>
      </c>
      <c r="Q363" s="8">
        <v>0.38108186278777489</v>
      </c>
      <c r="R363" s="8">
        <v>0.35025794248678538</v>
      </c>
      <c r="S363" s="1">
        <v>924.46500000000026</v>
      </c>
      <c r="T363" s="1">
        <v>934513.16563900001</v>
      </c>
      <c r="U363" s="8">
        <v>0.47359878218580714</v>
      </c>
    </row>
    <row r="364" spans="1:21" hidden="1" x14ac:dyDescent="0.3">
      <c r="A364" s="6"/>
      <c r="B364" s="6"/>
      <c r="C364" s="3" t="s">
        <v>17</v>
      </c>
      <c r="D364" s="1">
        <v>6.569</v>
      </c>
      <c r="E364" s="1">
        <v>4.992</v>
      </c>
      <c r="F364" s="1">
        <v>5.0190000000000001</v>
      </c>
      <c r="G364" s="1">
        <v>6.4929999999999994</v>
      </c>
      <c r="H364" s="1">
        <v>4.7580000000000009</v>
      </c>
      <c r="I364" s="1">
        <v>5206.1770000000006</v>
      </c>
      <c r="J364" s="1">
        <v>5084.1980000000003</v>
      </c>
      <c r="K364" s="1">
        <v>4761.7550000000001</v>
      </c>
      <c r="L364" s="1">
        <v>7950.5739999999996</v>
      </c>
      <c r="M364" s="1">
        <v>5470.3949999999995</v>
      </c>
      <c r="N364" s="8">
        <v>2.2659725365094429E-2</v>
      </c>
      <c r="O364" s="8">
        <v>1.094273695563062E-2</v>
      </c>
      <c r="P364" s="8">
        <v>1.3611663234596566E-2</v>
      </c>
      <c r="Q364" s="8">
        <v>1.700220250584766E-2</v>
      </c>
      <c r="R364" s="8">
        <v>1.0450478088858177E-2</v>
      </c>
      <c r="S364" s="1">
        <v>27.830999999999996</v>
      </c>
      <c r="T364" s="1">
        <v>28473.099000000002</v>
      </c>
      <c r="U364" s="8">
        <v>1.4257681693750647E-2</v>
      </c>
    </row>
    <row r="365" spans="1:21" hidden="1" x14ac:dyDescent="0.3">
      <c r="A365" s="6"/>
      <c r="B365" s="6"/>
      <c r="C365" s="3" t="s">
        <v>20</v>
      </c>
      <c r="D365" s="1">
        <v>3.3000000000000002E-2</v>
      </c>
      <c r="E365" s="1">
        <v>0.45800000000000002</v>
      </c>
      <c r="F365" s="1">
        <v>0.89</v>
      </c>
      <c r="G365" s="1">
        <v>0.49099999999999999</v>
      </c>
      <c r="H365" s="1">
        <v>3.1779999999999999</v>
      </c>
      <c r="I365" s="1">
        <v>32.817999999999998</v>
      </c>
      <c r="J365" s="1">
        <v>665.21900000000005</v>
      </c>
      <c r="K365" s="1">
        <v>985.68599999999992</v>
      </c>
      <c r="L365" s="1">
        <v>532.02533799999992</v>
      </c>
      <c r="M365" s="1">
        <v>2429.2075169999998</v>
      </c>
      <c r="N365" s="8">
        <v>1.1383329837846189E-4</v>
      </c>
      <c r="O365" s="8">
        <v>1.0039610428042517E-3</v>
      </c>
      <c r="P365" s="8">
        <v>2.4137039806317877E-3</v>
      </c>
      <c r="Q365" s="8">
        <v>1.2857048252535349E-3</v>
      </c>
      <c r="R365" s="8">
        <v>6.9801638012592015E-3</v>
      </c>
      <c r="S365" s="1">
        <v>5.05</v>
      </c>
      <c r="T365" s="1">
        <v>4644.9558550000002</v>
      </c>
      <c r="U365" s="8">
        <v>2.5870896681197504E-3</v>
      </c>
    </row>
    <row r="366" spans="1:21" hidden="1" x14ac:dyDescent="0.3">
      <c r="A366" s="6"/>
      <c r="B366" s="6"/>
      <c r="C366" s="3" t="s">
        <v>19</v>
      </c>
      <c r="D366" s="1">
        <v>1.1879999999999999</v>
      </c>
      <c r="E366" s="1">
        <v>1.6300000000000003</v>
      </c>
      <c r="F366" s="1">
        <v>0.58600000000000008</v>
      </c>
      <c r="G366" s="1">
        <v>0.98399999999999999</v>
      </c>
      <c r="H366" s="1">
        <v>0.28700000000000003</v>
      </c>
      <c r="I366" s="1">
        <v>866.35599999999988</v>
      </c>
      <c r="J366" s="1">
        <v>1145.883</v>
      </c>
      <c r="K366" s="1">
        <v>557.70000000000005</v>
      </c>
      <c r="L366" s="1">
        <v>542.28899999999999</v>
      </c>
      <c r="M366" s="1">
        <v>342.48099999999999</v>
      </c>
      <c r="N366" s="8">
        <v>4.0979987416246274E-3</v>
      </c>
      <c r="O366" s="8">
        <v>3.5730491261374026E-3</v>
      </c>
      <c r="P366" s="8">
        <v>1.5892477894946381E-3</v>
      </c>
      <c r="Q366" s="8">
        <v>2.5766467373716465E-3</v>
      </c>
      <c r="R366" s="8">
        <v>6.3036721553221876E-4</v>
      </c>
      <c r="S366" s="1">
        <v>4.6750000000000007</v>
      </c>
      <c r="T366" s="1">
        <v>3454.7089999999998</v>
      </c>
      <c r="U366" s="8">
        <v>2.3949790491999677E-3</v>
      </c>
    </row>
    <row r="367" spans="1:21" hidden="1" x14ac:dyDescent="0.3">
      <c r="A367" s="6"/>
      <c r="B367" s="6"/>
      <c r="C367" s="3" t="s">
        <v>22</v>
      </c>
      <c r="D367" s="1">
        <v>5.0000000000000001E-3</v>
      </c>
      <c r="E367" s="1">
        <v>0.17830000000000001</v>
      </c>
      <c r="F367" s="1">
        <v>0.26500000000000001</v>
      </c>
      <c r="G367" s="1">
        <v>0.41699999999999998</v>
      </c>
      <c r="H367" s="1">
        <v>1.77</v>
      </c>
      <c r="I367" s="1">
        <v>8.0709999999999997</v>
      </c>
      <c r="J367" s="1">
        <v>123.62102400000001</v>
      </c>
      <c r="K367" s="1">
        <v>266.00700000000001</v>
      </c>
      <c r="L367" s="1">
        <v>252.42200000000003</v>
      </c>
      <c r="M367" s="1">
        <v>1860.8269999999998</v>
      </c>
      <c r="N367" s="8">
        <v>1.7247469451282104E-5</v>
      </c>
      <c r="O367" s="8">
        <v>3.9084334919650237E-4</v>
      </c>
      <c r="P367" s="8">
        <v>7.1868714030047618E-4</v>
      </c>
      <c r="Q367" s="8">
        <v>1.0919326112642039E-3</v>
      </c>
      <c r="R367" s="8">
        <v>3.8876305626899896E-3</v>
      </c>
      <c r="S367" s="1">
        <v>2.6353</v>
      </c>
      <c r="T367" s="1">
        <v>2510.9480239999998</v>
      </c>
      <c r="U367" s="8">
        <v>1.350050970771481E-3</v>
      </c>
    </row>
    <row r="368" spans="1:21" hidden="1" x14ac:dyDescent="0.3">
      <c r="A368" s="5" t="s">
        <v>128</v>
      </c>
      <c r="B368" s="5" t="s">
        <v>129</v>
      </c>
      <c r="C368" s="3" t="s">
        <v>15</v>
      </c>
      <c r="D368" s="1">
        <v>284.91628850000001</v>
      </c>
      <c r="E368" s="1">
        <v>283.43713210000004</v>
      </c>
      <c r="F368" s="1">
        <v>232.05947700000002</v>
      </c>
      <c r="G368" s="1">
        <v>252.46014979999998</v>
      </c>
      <c r="H368" s="1">
        <v>264.41714359999997</v>
      </c>
      <c r="I368" s="1">
        <v>179344.21779699999</v>
      </c>
      <c r="J368" s="1">
        <v>192239.973436</v>
      </c>
      <c r="K368" s="1">
        <v>318966.35879299999</v>
      </c>
      <c r="L368" s="1">
        <v>308448.08076300001</v>
      </c>
      <c r="M368" s="1">
        <v>291002.08272100001</v>
      </c>
      <c r="N368" s="8">
        <v>0.83681628948565168</v>
      </c>
      <c r="O368" s="8">
        <v>0.7475128683299096</v>
      </c>
      <c r="P368" s="8">
        <v>0.68351405363700557</v>
      </c>
      <c r="Q368" s="8">
        <v>0.73048216089635898</v>
      </c>
      <c r="R368" s="8">
        <v>0.55508743194255838</v>
      </c>
      <c r="S368" s="1">
        <v>1317.290191</v>
      </c>
      <c r="T368" s="1">
        <v>1290000.7135100001</v>
      </c>
      <c r="U368" s="8">
        <v>0.70026933993614071</v>
      </c>
    </row>
    <row r="369" spans="1:21" hidden="1" x14ac:dyDescent="0.3">
      <c r="A369" s="6"/>
      <c r="B369" s="6"/>
      <c r="C369" s="3" t="s">
        <v>20</v>
      </c>
      <c r="D369" s="1">
        <v>53.242220000000003</v>
      </c>
      <c r="E369" s="1">
        <v>91.074646000000001</v>
      </c>
      <c r="F369" s="1">
        <v>97.777967999999987</v>
      </c>
      <c r="G369" s="1">
        <v>87.109400000000008</v>
      </c>
      <c r="H369" s="1">
        <v>206.17950000000002</v>
      </c>
      <c r="I369" s="1">
        <v>73990.862215000001</v>
      </c>
      <c r="J369" s="1">
        <v>81049.186694000004</v>
      </c>
      <c r="K369" s="1">
        <v>86084.025651999997</v>
      </c>
      <c r="L369" s="1">
        <v>110290.16043299998</v>
      </c>
      <c r="M369" s="1">
        <v>182074.64596699999</v>
      </c>
      <c r="N369" s="8">
        <v>0.15637560498538769</v>
      </c>
      <c r="O369" s="8">
        <v>0.24019248769272711</v>
      </c>
      <c r="P369" s="8">
        <v>0.28799778456826136</v>
      </c>
      <c r="Q369" s="8">
        <v>0.25204715594439259</v>
      </c>
      <c r="R369" s="8">
        <v>0.43282991267515053</v>
      </c>
      <c r="S369" s="1">
        <v>535.383734</v>
      </c>
      <c r="T369" s="1">
        <v>533488.88096099999</v>
      </c>
      <c r="U369" s="8">
        <v>0.28460912909107539</v>
      </c>
    </row>
    <row r="370" spans="1:21" hidden="1" x14ac:dyDescent="0.3">
      <c r="A370" s="6"/>
      <c r="B370" s="6"/>
      <c r="C370" s="3" t="s">
        <v>21</v>
      </c>
      <c r="D370" s="1">
        <v>2.2420000000000004</v>
      </c>
      <c r="E370" s="1">
        <v>4.5598000000000001</v>
      </c>
      <c r="F370" s="1">
        <v>7.7929999999999957</v>
      </c>
      <c r="G370" s="1">
        <v>5.734</v>
      </c>
      <c r="H370" s="1">
        <v>5.6230000000000011</v>
      </c>
      <c r="I370" s="1">
        <v>4302.3990000000003</v>
      </c>
      <c r="J370" s="1">
        <v>8745.6841120000008</v>
      </c>
      <c r="K370" s="1">
        <v>10337.460984000001</v>
      </c>
      <c r="L370" s="1">
        <v>12601.516999999998</v>
      </c>
      <c r="M370" s="1">
        <v>11743.467999999999</v>
      </c>
      <c r="N370" s="8">
        <v>6.5848889542404363E-3</v>
      </c>
      <c r="O370" s="8">
        <v>1.202562681804217E-2</v>
      </c>
      <c r="P370" s="8">
        <v>2.2953706044908397E-2</v>
      </c>
      <c r="Q370" s="8">
        <v>1.6591072745135965E-2</v>
      </c>
      <c r="R370" s="8">
        <v>1.1804289946247671E-2</v>
      </c>
      <c r="S370" s="1">
        <v>25.951799999999999</v>
      </c>
      <c r="T370" s="1">
        <v>47730.529095999998</v>
      </c>
      <c r="U370" s="8">
        <v>1.3795935003781361E-2</v>
      </c>
    </row>
    <row r="371" spans="1:21" hidden="1" x14ac:dyDescent="0.3">
      <c r="A371" s="6"/>
      <c r="B371" s="6"/>
      <c r="C371" s="3" t="s">
        <v>22</v>
      </c>
      <c r="D371" s="1">
        <v>0.01</v>
      </c>
      <c r="E371" s="1">
        <v>1.60042E-2</v>
      </c>
      <c r="F371" s="1">
        <v>1.5760000000000003</v>
      </c>
      <c r="G371" s="1">
        <v>0.11700000000000001</v>
      </c>
      <c r="H371" s="1">
        <v>3.56E-2</v>
      </c>
      <c r="I371" s="1">
        <v>25.164000000000001</v>
      </c>
      <c r="J371" s="1">
        <v>23.444759999999999</v>
      </c>
      <c r="K371" s="1">
        <v>1045.0439999999999</v>
      </c>
      <c r="L371" s="1">
        <v>77.834000000000003</v>
      </c>
      <c r="M371" s="1">
        <v>60.732968999999997</v>
      </c>
      <c r="N371" s="8">
        <v>2.9370601936844046E-5</v>
      </c>
      <c r="O371" s="8">
        <v>4.2208109285782375E-5</v>
      </c>
      <c r="P371" s="8">
        <v>4.6419916241210906E-3</v>
      </c>
      <c r="Q371" s="8">
        <v>3.3853427122094662E-4</v>
      </c>
      <c r="R371" s="8">
        <v>7.4734611788443358E-5</v>
      </c>
      <c r="S371" s="1">
        <v>1.7546042000000002</v>
      </c>
      <c r="T371" s="1">
        <v>1232.2197289999999</v>
      </c>
      <c r="U371" s="8">
        <v>9.3274476146401391E-4</v>
      </c>
    </row>
    <row r="372" spans="1:21" hidden="1" x14ac:dyDescent="0.3">
      <c r="A372" s="6"/>
      <c r="B372" s="6"/>
      <c r="C372" s="3" t="s">
        <v>19</v>
      </c>
      <c r="D372" s="1">
        <v>5.9000000000000004E-2</v>
      </c>
      <c r="E372" s="1">
        <v>3.5000000000000003E-2</v>
      </c>
      <c r="F372" s="1">
        <v>0.21800000000000003</v>
      </c>
      <c r="G372" s="1">
        <v>6.9000000000000006E-2</v>
      </c>
      <c r="H372" s="1">
        <v>4.5999999999999999E-2</v>
      </c>
      <c r="I372" s="1">
        <v>111.55999999999999</v>
      </c>
      <c r="J372" s="1">
        <v>32.465000000000003</v>
      </c>
      <c r="K372" s="1">
        <v>201.11600000000001</v>
      </c>
      <c r="L372" s="1">
        <v>117.22499999999998</v>
      </c>
      <c r="M372" s="1">
        <v>87.495000000000005</v>
      </c>
      <c r="N372" s="8">
        <v>1.7328655142737987E-4</v>
      </c>
      <c r="O372" s="8">
        <v>9.2306008735355938E-5</v>
      </c>
      <c r="P372" s="8">
        <v>6.4210290232131833E-4</v>
      </c>
      <c r="Q372" s="8">
        <v>1.9964841636107111E-4</v>
      </c>
      <c r="R372" s="8">
        <v>9.6567195007539168E-5</v>
      </c>
      <c r="S372" s="1">
        <v>0.42700000000000005</v>
      </c>
      <c r="T372" s="1">
        <v>549.86099999999999</v>
      </c>
      <c r="U372" s="8">
        <v>2.2699251098631473E-4</v>
      </c>
    </row>
    <row r="373" spans="1:21" hidden="1" x14ac:dyDescent="0.3">
      <c r="A373" s="6"/>
      <c r="B373" s="6"/>
      <c r="C373" s="3" t="s">
        <v>17</v>
      </c>
      <c r="D373" s="1">
        <v>7.0000000000000001E-3</v>
      </c>
      <c r="E373" s="1">
        <v>5.1000000000000004E-2</v>
      </c>
      <c r="F373" s="1">
        <v>8.5000000000000006E-2</v>
      </c>
      <c r="G373" s="1">
        <v>0.11800000000000002</v>
      </c>
      <c r="H373" s="1">
        <v>5.1000000000000004E-2</v>
      </c>
      <c r="I373" s="1">
        <v>34.917999999999999</v>
      </c>
      <c r="J373" s="1">
        <v>88.365000000000009</v>
      </c>
      <c r="K373" s="1">
        <v>177.20499999999998</v>
      </c>
      <c r="L373" s="1">
        <v>154.90900000000005</v>
      </c>
      <c r="M373" s="1">
        <v>124.292</v>
      </c>
      <c r="N373" s="8">
        <v>2.0559421355790832E-5</v>
      </c>
      <c r="O373" s="8">
        <v>1.3450304130009007E-4</v>
      </c>
      <c r="P373" s="8">
        <v>2.5036122338216541E-4</v>
      </c>
      <c r="Q373" s="8">
        <v>3.4142772653052741E-4</v>
      </c>
      <c r="R373" s="8">
        <v>1.0706362924748909E-4</v>
      </c>
      <c r="S373" s="1">
        <v>0.31200000000000006</v>
      </c>
      <c r="T373" s="1">
        <v>579.68900000000008</v>
      </c>
      <c r="U373" s="8">
        <v>1.6585869655206135E-4</v>
      </c>
    </row>
    <row r="374" spans="1:21" hidden="1" x14ac:dyDescent="0.3">
      <c r="A374" s="5" t="s">
        <v>130</v>
      </c>
      <c r="B374" s="5" t="s">
        <v>131</v>
      </c>
      <c r="C374" s="3" t="s">
        <v>20</v>
      </c>
      <c r="D374" s="1">
        <v>334.90800000000002</v>
      </c>
      <c r="E374" s="1">
        <v>415.94600000000003</v>
      </c>
      <c r="F374" s="1">
        <v>365.23130000000003</v>
      </c>
      <c r="G374" s="1">
        <v>145.43889999999999</v>
      </c>
      <c r="H374" s="1">
        <v>252.75390000000002</v>
      </c>
      <c r="I374" s="1">
        <v>634593.79500000016</v>
      </c>
      <c r="J374" s="1">
        <v>706261.54499999993</v>
      </c>
      <c r="K374" s="1">
        <v>580804.84665099997</v>
      </c>
      <c r="L374" s="1">
        <v>323776.69251600001</v>
      </c>
      <c r="M374" s="1">
        <v>483670.18812399998</v>
      </c>
      <c r="N374" s="8">
        <v>0.85542424095363856</v>
      </c>
      <c r="O374" s="8">
        <v>0.8500733692208966</v>
      </c>
      <c r="P374" s="8">
        <v>0.87438999048117017</v>
      </c>
      <c r="Q374" s="8">
        <v>0.69115787402716089</v>
      </c>
      <c r="R374" s="8">
        <v>0.83668964010487012</v>
      </c>
      <c r="S374" s="1">
        <v>1514.2781000000002</v>
      </c>
      <c r="T374" s="1">
        <v>2729107.0672909999</v>
      </c>
      <c r="U374" s="8">
        <v>0.83614131903739064</v>
      </c>
    </row>
    <row r="375" spans="1:21" hidden="1" x14ac:dyDescent="0.3">
      <c r="A375" s="6"/>
      <c r="B375" s="6"/>
      <c r="C375" s="3" t="s">
        <v>15</v>
      </c>
      <c r="D375" s="1">
        <v>54.693999999999996</v>
      </c>
      <c r="E375" s="1">
        <v>72.924000000000007</v>
      </c>
      <c r="F375" s="1">
        <v>52.129100000000008</v>
      </c>
      <c r="G375" s="1">
        <v>64.298999999999992</v>
      </c>
      <c r="H375" s="1">
        <v>48.799100000000003</v>
      </c>
      <c r="I375" s="1">
        <v>60095.493000000002</v>
      </c>
      <c r="J375" s="1">
        <v>81238.914000000004</v>
      </c>
      <c r="K375" s="1">
        <v>70416.202464000002</v>
      </c>
      <c r="L375" s="1">
        <v>107375.64471099999</v>
      </c>
      <c r="M375" s="1">
        <v>68065.216172999993</v>
      </c>
      <c r="N375" s="8">
        <v>0.13969977855028337</v>
      </c>
      <c r="O375" s="8">
        <v>0.14903557283172494</v>
      </c>
      <c r="P375" s="8">
        <v>0.12480081321834127</v>
      </c>
      <c r="Q375" s="8">
        <v>0.30556309310695018</v>
      </c>
      <c r="R375" s="8">
        <v>0.16153935277137788</v>
      </c>
      <c r="S375" s="1">
        <v>292.84520000000003</v>
      </c>
      <c r="T375" s="1">
        <v>387191.470348</v>
      </c>
      <c r="U375" s="8">
        <v>0.16170079445893623</v>
      </c>
    </row>
    <row r="376" spans="1:21" hidden="1" x14ac:dyDescent="0.3">
      <c r="A376" s="6"/>
      <c r="B376" s="6"/>
      <c r="C376" s="3" t="s">
        <v>21</v>
      </c>
      <c r="D376" s="1">
        <v>1.909</v>
      </c>
      <c r="E376" s="1">
        <v>0.43600000000000005</v>
      </c>
      <c r="F376" s="1">
        <v>0.11000000000000001</v>
      </c>
      <c r="G376" s="1">
        <v>0.69000000000000006</v>
      </c>
      <c r="H376" s="1">
        <v>0.53200000000000003</v>
      </c>
      <c r="I376" s="1">
        <v>1988.7750000000001</v>
      </c>
      <c r="J376" s="1">
        <v>612.92499999999995</v>
      </c>
      <c r="K376" s="1">
        <v>242.84</v>
      </c>
      <c r="L376" s="1">
        <v>1646.7590000000002</v>
      </c>
      <c r="M376" s="1">
        <v>1152.8780000000002</v>
      </c>
      <c r="N376" s="8">
        <v>4.8759804960780157E-3</v>
      </c>
      <c r="O376" s="8">
        <v>8.9105794737853218E-4</v>
      </c>
      <c r="P376" s="8">
        <v>2.6334790844302972E-4</v>
      </c>
      <c r="Q376" s="8">
        <v>3.2790328658889823E-3</v>
      </c>
      <c r="R376" s="8">
        <v>1.7610762426842508E-3</v>
      </c>
      <c r="S376" s="1">
        <v>3.677</v>
      </c>
      <c r="T376" s="1">
        <v>5644.1769999999997</v>
      </c>
      <c r="U376" s="8">
        <v>2.0303348705237728E-3</v>
      </c>
    </row>
    <row r="377" spans="1:21" hidden="1" x14ac:dyDescent="0.3">
      <c r="A377" s="6"/>
      <c r="B377" s="6"/>
      <c r="C377" s="3" t="s">
        <v>22</v>
      </c>
      <c r="F377" s="1">
        <v>0.22800000000000001</v>
      </c>
      <c r="K377" s="1">
        <v>390.62599999999998</v>
      </c>
      <c r="N377" s="22"/>
      <c r="O377" s="22"/>
      <c r="P377" s="8">
        <v>5.4584839204555242E-4</v>
      </c>
      <c r="Q377" s="22"/>
      <c r="R377" s="22"/>
      <c r="S377" s="1">
        <v>0.22800000000000001</v>
      </c>
      <c r="T377" s="1">
        <v>390.62599999999998</v>
      </c>
      <c r="U377" s="8">
        <v>1.258951184333479E-4</v>
      </c>
    </row>
    <row r="378" spans="1:21" hidden="1" x14ac:dyDescent="0.3">
      <c r="A378" s="6"/>
      <c r="B378" s="6"/>
      <c r="C378" s="3" t="s">
        <v>17</v>
      </c>
      <c r="G378" s="1">
        <v>0</v>
      </c>
      <c r="H378" s="1">
        <v>2E-3</v>
      </c>
      <c r="L378" s="1">
        <v>0.67800000000000005</v>
      </c>
      <c r="M378" s="1">
        <v>4.7170000000000005</v>
      </c>
      <c r="N378" s="22"/>
      <c r="O378" s="22"/>
      <c r="P378" s="22"/>
      <c r="Q378" s="8">
        <v>0</v>
      </c>
      <c r="R378" s="8">
        <v>6.6205873785122215E-6</v>
      </c>
      <c r="S378" s="1">
        <v>2E-3</v>
      </c>
      <c r="T378" s="1">
        <v>5.3950000000000005</v>
      </c>
      <c r="U378" s="8">
        <v>1.1043431441521745E-6</v>
      </c>
    </row>
    <row r="379" spans="1:21" hidden="1" x14ac:dyDescent="0.3">
      <c r="A379" s="6"/>
      <c r="B379" s="6"/>
      <c r="C379" s="3" t="s">
        <v>19</v>
      </c>
      <c r="D379" s="1">
        <v>0</v>
      </c>
      <c r="H379" s="1">
        <v>1E-3</v>
      </c>
      <c r="I379" s="1">
        <v>0.27100000000000002</v>
      </c>
      <c r="M379" s="1">
        <v>1.367</v>
      </c>
      <c r="N379" s="8">
        <v>0</v>
      </c>
      <c r="O379" s="22"/>
      <c r="P379" s="22"/>
      <c r="Q379" s="22"/>
      <c r="R379" s="8">
        <v>3.3102936892561108E-6</v>
      </c>
      <c r="S379" s="1">
        <v>1E-3</v>
      </c>
      <c r="T379" s="1">
        <v>1.6379999999999999</v>
      </c>
      <c r="U379" s="8">
        <v>5.5217157207608726E-7</v>
      </c>
    </row>
    <row r="380" spans="1:21" hidden="1" x14ac:dyDescent="0.3">
      <c r="A380" s="5" t="s">
        <v>132</v>
      </c>
      <c r="B380" s="5" t="s">
        <v>133</v>
      </c>
      <c r="C380" s="3" t="s">
        <v>15</v>
      </c>
      <c r="F380" s="1">
        <v>17.280999999999999</v>
      </c>
      <c r="G380" s="1">
        <v>1283.4019999999998</v>
      </c>
      <c r="H380" s="1">
        <v>343.625</v>
      </c>
      <c r="K380" s="1">
        <v>90349.547116000002</v>
      </c>
      <c r="L380" s="1">
        <v>4351464.2043000013</v>
      </c>
      <c r="M380" s="1">
        <v>1150936.5496070001</v>
      </c>
      <c r="N380" s="22"/>
      <c r="O380" s="22"/>
      <c r="P380" s="8">
        <v>0.9918156982483527</v>
      </c>
      <c r="Q380" s="8">
        <v>0.99993112531266293</v>
      </c>
      <c r="R380" s="8">
        <v>0.99920957107059771</v>
      </c>
      <c r="S380" s="1">
        <v>1644.3079999999998</v>
      </c>
      <c r="T380" s="1">
        <v>5592750.3010230018</v>
      </c>
      <c r="U380" s="8">
        <v>0.99923313741940623</v>
      </c>
    </row>
    <row r="381" spans="1:21" hidden="1" x14ac:dyDescent="0.3">
      <c r="A381" s="6"/>
      <c r="B381" s="6"/>
      <c r="C381" s="3" t="s">
        <v>19</v>
      </c>
      <c r="D381" s="1">
        <v>0.50429999999999997</v>
      </c>
      <c r="E381" s="1">
        <v>0.18680000000000002</v>
      </c>
      <c r="F381" s="1">
        <v>0.1216</v>
      </c>
      <c r="G381" s="1">
        <v>8.8400000000000006E-2</v>
      </c>
      <c r="H381" s="1">
        <v>0.24882600000000002</v>
      </c>
      <c r="I381" s="1">
        <v>7760.5768149999994</v>
      </c>
      <c r="J381" s="1">
        <v>3493.3256079999996</v>
      </c>
      <c r="K381" s="1">
        <v>3650.8714570000002</v>
      </c>
      <c r="L381" s="1">
        <v>1859.6083740000001</v>
      </c>
      <c r="M381" s="1">
        <v>3560.2249970000003</v>
      </c>
      <c r="N381" s="8">
        <v>1</v>
      </c>
      <c r="O381" s="8">
        <v>0.73312401883830458</v>
      </c>
      <c r="P381" s="8">
        <v>6.9790399228632427E-3</v>
      </c>
      <c r="Q381" s="8">
        <v>6.8874687336968013E-5</v>
      </c>
      <c r="R381" s="8">
        <v>7.2354840518359421E-4</v>
      </c>
      <c r="S381" s="1">
        <v>1.149926</v>
      </c>
      <c r="T381" s="1">
        <v>20324.607251000001</v>
      </c>
      <c r="U381" s="8">
        <v>6.9880105477814879E-4</v>
      </c>
    </row>
    <row r="382" spans="1:21" hidden="1" x14ac:dyDescent="0.3">
      <c r="A382" s="6"/>
      <c r="B382" s="6"/>
      <c r="C382" s="3" t="s">
        <v>21</v>
      </c>
      <c r="E382" s="1">
        <v>6.7999999999999991E-2</v>
      </c>
      <c r="F382" s="1">
        <v>2E-3</v>
      </c>
      <c r="H382" s="1">
        <v>2.3E-2</v>
      </c>
      <c r="J382" s="1">
        <v>973.16099999999994</v>
      </c>
      <c r="K382" s="1">
        <v>36.365000000000002</v>
      </c>
      <c r="M382" s="1">
        <v>497.85300000000001</v>
      </c>
      <c r="N382" s="22"/>
      <c r="O382" s="8">
        <v>0.26687598116169536</v>
      </c>
      <c r="P382" s="8">
        <v>1.1478684083656649E-4</v>
      </c>
      <c r="Q382" s="22"/>
      <c r="R382" s="8">
        <v>6.6880524218621308E-5</v>
      </c>
      <c r="S382" s="1">
        <v>9.2999999999999999E-2</v>
      </c>
      <c r="T382" s="1">
        <v>1507.3789999999999</v>
      </c>
      <c r="U382" s="8">
        <v>5.6515374114828116E-5</v>
      </c>
    </row>
    <row r="383" spans="1:21" hidden="1" x14ac:dyDescent="0.3">
      <c r="A383" s="6"/>
      <c r="B383" s="6"/>
      <c r="C383" s="3" t="s">
        <v>22</v>
      </c>
      <c r="F383" s="1">
        <v>1.9E-2</v>
      </c>
      <c r="K383" s="1">
        <v>392.166</v>
      </c>
      <c r="N383" s="22"/>
      <c r="O383" s="22"/>
      <c r="P383" s="8">
        <v>1.0904749879473816E-3</v>
      </c>
      <c r="Q383" s="22"/>
      <c r="R383" s="22"/>
      <c r="S383" s="1">
        <v>1.9E-2</v>
      </c>
      <c r="T383" s="1">
        <v>392.166</v>
      </c>
      <c r="U383" s="8">
        <v>1.1546151700878863E-5</v>
      </c>
    </row>
    <row r="384" spans="1:21" hidden="1" x14ac:dyDescent="0.3">
      <c r="A384" s="5" t="s">
        <v>134</v>
      </c>
      <c r="B384" s="5" t="s">
        <v>135</v>
      </c>
      <c r="C384" s="3" t="s">
        <v>15</v>
      </c>
      <c r="D384" s="1">
        <v>266.06562789999998</v>
      </c>
      <c r="E384" s="1">
        <v>290.01484670000002</v>
      </c>
      <c r="F384" s="1">
        <v>337.7432991</v>
      </c>
      <c r="G384" s="1">
        <v>261.11237289999997</v>
      </c>
      <c r="H384" s="1">
        <v>351.70056620000003</v>
      </c>
      <c r="I384" s="1">
        <v>281803.54399500001</v>
      </c>
      <c r="J384" s="1">
        <v>334056.92790400004</v>
      </c>
      <c r="K384" s="1">
        <v>466674.05157000001</v>
      </c>
      <c r="L384" s="1">
        <v>550525.3065350001</v>
      </c>
      <c r="M384" s="1">
        <v>761729.79786699999</v>
      </c>
      <c r="N384" s="8">
        <v>0.99713674974547306</v>
      </c>
      <c r="O384" s="8">
        <v>0.99824057746387329</v>
      </c>
      <c r="P384" s="8">
        <v>0.99668886161065806</v>
      </c>
      <c r="Q384" s="8">
        <v>0.99504239712282361</v>
      </c>
      <c r="R384" s="8">
        <v>0.99460836878050207</v>
      </c>
      <c r="S384" s="1">
        <v>1506.6367128000002</v>
      </c>
      <c r="T384" s="1">
        <v>2394789.6278710002</v>
      </c>
      <c r="U384" s="8">
        <v>0.996293813841307</v>
      </c>
    </row>
    <row r="385" spans="1:21" hidden="1" x14ac:dyDescent="0.3">
      <c r="A385" s="6"/>
      <c r="B385" s="6"/>
      <c r="C385" s="3" t="s">
        <v>21</v>
      </c>
      <c r="D385" s="1">
        <v>0.20500000000000002</v>
      </c>
      <c r="E385" s="1">
        <v>0.14550000000000002</v>
      </c>
      <c r="F385" s="1">
        <v>0.63200000000000012</v>
      </c>
      <c r="G385" s="1">
        <v>0.24399999999999999</v>
      </c>
      <c r="H385" s="1">
        <v>0.95100000000000007</v>
      </c>
      <c r="I385" s="1">
        <v>252.72899999999998</v>
      </c>
      <c r="J385" s="1">
        <v>242.05670399999997</v>
      </c>
      <c r="K385" s="1">
        <v>1012.1609999999998</v>
      </c>
      <c r="L385" s="1">
        <v>600.99600000000009</v>
      </c>
      <c r="M385" s="1">
        <v>2535.0959999999995</v>
      </c>
      <c r="N385" s="8">
        <v>7.6828050023301038E-4</v>
      </c>
      <c r="O385" s="8">
        <v>5.0081575365428898E-4</v>
      </c>
      <c r="P385" s="8">
        <v>1.8650476921865777E-3</v>
      </c>
      <c r="Q385" s="8">
        <v>9.2983087014016021E-4</v>
      </c>
      <c r="R385" s="8">
        <v>2.6894257490969529E-3</v>
      </c>
      <c r="S385" s="1">
        <v>2.1775000000000002</v>
      </c>
      <c r="T385" s="1">
        <v>4643.0387039999996</v>
      </c>
      <c r="U385" s="8">
        <v>1.4399156486819456E-3</v>
      </c>
    </row>
    <row r="386" spans="1:21" hidden="1" x14ac:dyDescent="0.3">
      <c r="A386" s="6"/>
      <c r="B386" s="6"/>
      <c r="C386" s="3" t="s">
        <v>22</v>
      </c>
      <c r="D386" s="1">
        <v>0.43</v>
      </c>
      <c r="E386" s="1">
        <v>0.23119999999999999</v>
      </c>
      <c r="F386" s="1">
        <v>0.29800000000000004</v>
      </c>
      <c r="G386" s="1">
        <v>0.83400000000000007</v>
      </c>
      <c r="H386" s="1">
        <v>0.308</v>
      </c>
      <c r="I386" s="1">
        <v>234.267</v>
      </c>
      <c r="J386" s="1">
        <v>279.32564000000002</v>
      </c>
      <c r="K386" s="1">
        <v>418.31899999999996</v>
      </c>
      <c r="L386" s="1">
        <v>1882.4060000000002</v>
      </c>
      <c r="M386" s="1">
        <v>699.99099999999999</v>
      </c>
      <c r="N386" s="8">
        <v>1.6115151956107045E-3</v>
      </c>
      <c r="O386" s="8">
        <v>7.9579795357300062E-4</v>
      </c>
      <c r="P386" s="8">
        <v>8.7940539916392423E-4</v>
      </c>
      <c r="Q386" s="8">
        <v>3.1781924003971055E-3</v>
      </c>
      <c r="R386" s="8">
        <v>8.7102327100090581E-4</v>
      </c>
      <c r="S386" s="1">
        <v>2.1012</v>
      </c>
      <c r="T386" s="1">
        <v>3514.3086400000002</v>
      </c>
      <c r="U386" s="8">
        <v>1.3894607398440889E-3</v>
      </c>
    </row>
    <row r="387" spans="1:21" hidden="1" x14ac:dyDescent="0.3">
      <c r="A387" s="6"/>
      <c r="B387" s="6"/>
      <c r="C387" s="3" t="s">
        <v>19</v>
      </c>
      <c r="D387" s="1">
        <v>5.4999999999999993E-2</v>
      </c>
      <c r="E387" s="1">
        <v>0.10535800000000001</v>
      </c>
      <c r="F387" s="1">
        <v>8.9030000000000012E-2</v>
      </c>
      <c r="G387" s="1">
        <v>0.20794100000000001</v>
      </c>
      <c r="H387" s="1">
        <v>0.57951900000000012</v>
      </c>
      <c r="I387" s="1">
        <v>94.450999999999993</v>
      </c>
      <c r="J387" s="1">
        <v>776.01732800000002</v>
      </c>
      <c r="K387" s="1">
        <v>265.64177999999998</v>
      </c>
      <c r="L387" s="1">
        <v>661.57239000000004</v>
      </c>
      <c r="M387" s="1">
        <v>2407.95264</v>
      </c>
      <c r="N387" s="8">
        <v>2.061240366478808E-4</v>
      </c>
      <c r="O387" s="8">
        <v>3.626456781684438E-4</v>
      </c>
      <c r="P387" s="8">
        <v>2.6272974056229591E-4</v>
      </c>
      <c r="Q387" s="8">
        <v>7.9241787281891427E-4</v>
      </c>
      <c r="R387" s="8">
        <v>1.6388783603479675E-3</v>
      </c>
      <c r="S387" s="1">
        <v>1.0368480000000002</v>
      </c>
      <c r="T387" s="1">
        <v>4205.6351379999996</v>
      </c>
      <c r="U387" s="8">
        <v>6.8563658346938142E-4</v>
      </c>
    </row>
    <row r="388" spans="1:21" hidden="1" x14ac:dyDescent="0.3">
      <c r="A388" s="6"/>
      <c r="B388" s="6"/>
      <c r="C388" s="3" t="s">
        <v>17</v>
      </c>
      <c r="D388" s="1">
        <v>2E-3</v>
      </c>
      <c r="E388" s="1">
        <v>1.5099999999999999E-2</v>
      </c>
      <c r="F388" s="1">
        <v>0.10300000000000001</v>
      </c>
      <c r="G388" s="1">
        <v>1.4999999999999999E-2</v>
      </c>
      <c r="H388" s="1">
        <v>6.8000000000000005E-2</v>
      </c>
      <c r="I388" s="1">
        <v>5.1550000000000002</v>
      </c>
      <c r="J388" s="1">
        <v>22.667559999999998</v>
      </c>
      <c r="K388" s="1">
        <v>173.01900000000001</v>
      </c>
      <c r="L388" s="1">
        <v>64.45</v>
      </c>
      <c r="M388" s="1">
        <v>277.97700000000003</v>
      </c>
      <c r="N388" s="8">
        <v>7.4954195144683937E-6</v>
      </c>
      <c r="O388" s="8">
        <v>5.1974693334568808E-5</v>
      </c>
      <c r="P388" s="8">
        <v>3.039555574291416E-4</v>
      </c>
      <c r="Q388" s="8">
        <v>5.7161733820091813E-5</v>
      </c>
      <c r="R388" s="8">
        <v>1.9230383905214805E-4</v>
      </c>
      <c r="S388" s="1">
        <v>0.2031</v>
      </c>
      <c r="T388" s="1">
        <v>543.26855999999998</v>
      </c>
      <c r="U388" s="8">
        <v>1.34303957863285E-4</v>
      </c>
    </row>
    <row r="389" spans="1:21" hidden="1" x14ac:dyDescent="0.3">
      <c r="A389" s="6"/>
      <c r="B389" s="6"/>
      <c r="C389" s="3" t="s">
        <v>20</v>
      </c>
      <c r="D389" s="1">
        <v>7.2000000000000008E-2</v>
      </c>
      <c r="E389" s="1">
        <v>1.4000000000000002E-2</v>
      </c>
      <c r="I389" s="1">
        <v>113.86800000000002</v>
      </c>
      <c r="J389" s="1">
        <v>40.161000000000001</v>
      </c>
      <c r="N389" s="8">
        <v>2.698351025208622E-4</v>
      </c>
      <c r="O389" s="8">
        <v>4.8188457396288976E-5</v>
      </c>
      <c r="P389" s="22"/>
      <c r="Q389" s="22"/>
      <c r="R389" s="22"/>
      <c r="S389" s="1">
        <v>8.6000000000000007E-2</v>
      </c>
      <c r="T389" s="1">
        <v>154.02900000000002</v>
      </c>
      <c r="U389" s="8">
        <v>5.6869228834281196E-5</v>
      </c>
    </row>
    <row r="390" spans="1:21" hidden="1" x14ac:dyDescent="0.3">
      <c r="A390" s="5" t="s">
        <v>136</v>
      </c>
      <c r="B390" s="5" t="s">
        <v>137</v>
      </c>
      <c r="C390" s="3" t="s">
        <v>17</v>
      </c>
      <c r="D390" s="1">
        <v>420.24590000000001</v>
      </c>
      <c r="E390" s="1">
        <v>203.6583</v>
      </c>
      <c r="F390" s="1">
        <v>235.53980000000001</v>
      </c>
      <c r="G390" s="1">
        <v>268.33699999999999</v>
      </c>
      <c r="H390" s="1">
        <v>383.24019999999996</v>
      </c>
      <c r="I390" s="1">
        <v>1681848.2268100001</v>
      </c>
      <c r="J390" s="1">
        <v>553215.13859999995</v>
      </c>
      <c r="K390" s="1">
        <v>115045.59516199998</v>
      </c>
      <c r="L390" s="1">
        <v>1400287.7</v>
      </c>
      <c r="M390" s="1">
        <v>1241609.6158700001</v>
      </c>
      <c r="N390" s="8">
        <v>0.99985248909192526</v>
      </c>
      <c r="O390" s="8">
        <v>1</v>
      </c>
      <c r="P390" s="8">
        <v>0.99996179135703522</v>
      </c>
      <c r="Q390" s="8">
        <v>1</v>
      </c>
      <c r="R390" s="8">
        <v>0.99985129033032327</v>
      </c>
      <c r="S390" s="1">
        <v>1511.0212000000001</v>
      </c>
      <c r="T390" s="1">
        <v>4992006.2764419997</v>
      </c>
      <c r="U390" s="8">
        <v>0.99991529625267983</v>
      </c>
    </row>
    <row r="391" spans="1:21" hidden="1" x14ac:dyDescent="0.3">
      <c r="A391" s="6"/>
      <c r="B391" s="6"/>
      <c r="C391" s="3" t="s">
        <v>21</v>
      </c>
      <c r="D391" s="1">
        <v>6.2000000000000006E-2</v>
      </c>
      <c r="H391" s="1">
        <v>5.7000000000000002E-2</v>
      </c>
      <c r="I391" s="1">
        <v>175.571</v>
      </c>
      <c r="M391" s="1">
        <v>135.80699999999999</v>
      </c>
      <c r="N391" s="8">
        <v>1.475109080747709E-4</v>
      </c>
      <c r="O391" s="22"/>
      <c r="P391" s="22"/>
      <c r="Q391" s="22"/>
      <c r="R391" s="8">
        <v>1.4870966967668955E-4</v>
      </c>
      <c r="S391" s="1">
        <v>0.11900000000000001</v>
      </c>
      <c r="T391" s="1">
        <v>311.37799999999999</v>
      </c>
      <c r="U391" s="8">
        <v>7.8748015086796191E-5</v>
      </c>
    </row>
    <row r="392" spans="1:21" hidden="1" x14ac:dyDescent="0.3">
      <c r="A392" s="6"/>
      <c r="B392" s="6"/>
      <c r="C392" s="3" t="s">
        <v>15</v>
      </c>
      <c r="F392" s="1">
        <v>9.0000000000000011E-3</v>
      </c>
      <c r="K392" s="1">
        <v>2.0099999999999998</v>
      </c>
      <c r="N392" s="22"/>
      <c r="O392" s="22"/>
      <c r="P392" s="8">
        <v>3.8208642964854844E-5</v>
      </c>
      <c r="Q392" s="22"/>
      <c r="R392" s="22"/>
      <c r="S392" s="1">
        <v>9.0000000000000011E-3</v>
      </c>
      <c r="T392" s="1">
        <v>2.0099999999999998</v>
      </c>
      <c r="U392" s="8">
        <v>5.9557322334551751E-6</v>
      </c>
    </row>
    <row r="393" spans="1:21" hidden="1" x14ac:dyDescent="0.3">
      <c r="A393" s="5" t="s">
        <v>138</v>
      </c>
      <c r="B393" s="5" t="s">
        <v>139</v>
      </c>
      <c r="C393" s="3" t="s">
        <v>15</v>
      </c>
      <c r="D393" s="1">
        <v>234.41746519999992</v>
      </c>
      <c r="E393" s="1">
        <v>232.73360350000002</v>
      </c>
      <c r="F393" s="1">
        <v>221.34323220000002</v>
      </c>
      <c r="G393" s="1">
        <v>308.88934849999993</v>
      </c>
      <c r="H393" s="1">
        <v>314.26524879999999</v>
      </c>
      <c r="I393" s="1">
        <v>358144.31045599992</v>
      </c>
      <c r="J393" s="1">
        <v>322849.371354</v>
      </c>
      <c r="K393" s="1">
        <v>336059.44480599998</v>
      </c>
      <c r="L393" s="1">
        <v>389110.28075400001</v>
      </c>
      <c r="M393" s="1">
        <v>367786.31911799998</v>
      </c>
      <c r="N393" s="8">
        <v>0.91853434632976239</v>
      </c>
      <c r="O393" s="8">
        <v>0.8802812575538963</v>
      </c>
      <c r="P393" s="8">
        <v>0.87296410992398543</v>
      </c>
      <c r="Q393" s="8">
        <v>0.89211633909553645</v>
      </c>
      <c r="R393" s="8">
        <v>0.91264130521606057</v>
      </c>
      <c r="S393" s="1">
        <v>1311.6488982000001</v>
      </c>
      <c r="T393" s="1">
        <v>1773949.7264879998</v>
      </c>
      <c r="U393" s="8">
        <v>0.89609564457709412</v>
      </c>
    </row>
    <row r="394" spans="1:21" hidden="1" x14ac:dyDescent="0.3">
      <c r="A394" s="6"/>
      <c r="B394" s="6"/>
      <c r="C394" s="3" t="s">
        <v>21</v>
      </c>
      <c r="D394" s="1">
        <v>17.066999999999993</v>
      </c>
      <c r="E394" s="1">
        <v>18.561499999999988</v>
      </c>
      <c r="F394" s="1">
        <v>23.31699999999999</v>
      </c>
      <c r="G394" s="1">
        <v>20.259999999999998</v>
      </c>
      <c r="H394" s="1">
        <v>19.966999999999995</v>
      </c>
      <c r="I394" s="1">
        <v>26544.868999999999</v>
      </c>
      <c r="J394" s="1">
        <v>25764.679704000002</v>
      </c>
      <c r="K394" s="1">
        <v>30008.025000000005</v>
      </c>
      <c r="L394" s="1">
        <v>26885.554000000004</v>
      </c>
      <c r="M394" s="1">
        <v>23868.646000000008</v>
      </c>
      <c r="N394" s="8">
        <v>6.6874819567881119E-2</v>
      </c>
      <c r="O394" s="8">
        <v>7.0206194190976096E-2</v>
      </c>
      <c r="P394" s="8">
        <v>9.1960815556833456E-2</v>
      </c>
      <c r="Q394" s="8">
        <v>5.8513759434717351E-2</v>
      </c>
      <c r="R394" s="8">
        <v>5.7985122474824131E-2</v>
      </c>
      <c r="S394" s="1">
        <v>99.172499999999971</v>
      </c>
      <c r="T394" s="1">
        <v>133071.77370400002</v>
      </c>
      <c r="U394" s="8">
        <v>6.7752921863295193E-2</v>
      </c>
    </row>
    <row r="395" spans="1:21" hidden="1" x14ac:dyDescent="0.3">
      <c r="A395" s="6"/>
      <c r="B395" s="6"/>
      <c r="C395" s="3" t="s">
        <v>20</v>
      </c>
      <c r="D395" s="1">
        <v>3.0954999999999999</v>
      </c>
      <c r="E395" s="1">
        <v>11.078799999999999</v>
      </c>
      <c r="F395" s="1">
        <v>8.2544129999999996</v>
      </c>
      <c r="G395" s="1">
        <v>15.410999999999998</v>
      </c>
      <c r="H395" s="1">
        <v>7.7817000000000007</v>
      </c>
      <c r="I395" s="1">
        <v>5328.1013949999997</v>
      </c>
      <c r="J395" s="1">
        <v>19899.334791999998</v>
      </c>
      <c r="K395" s="1">
        <v>14684.532687999999</v>
      </c>
      <c r="L395" s="1">
        <v>20629.378014000002</v>
      </c>
      <c r="M395" s="1">
        <v>10960.040511000001</v>
      </c>
      <c r="N395" s="8">
        <v>1.2129314113340136E-2</v>
      </c>
      <c r="O395" s="8">
        <v>4.1903961651967053E-2</v>
      </c>
      <c r="P395" s="8">
        <v>3.2554897775139535E-2</v>
      </c>
      <c r="Q395" s="8">
        <v>4.4509158274848422E-2</v>
      </c>
      <c r="R395" s="8">
        <v>2.2598428785613217E-2</v>
      </c>
      <c r="S395" s="1">
        <v>45.621413000000004</v>
      </c>
      <c r="T395" s="1">
        <v>71501.387400000007</v>
      </c>
      <c r="U395" s="8">
        <v>3.116775346272526E-2</v>
      </c>
    </row>
    <row r="396" spans="1:21" hidden="1" x14ac:dyDescent="0.3">
      <c r="A396" s="6"/>
      <c r="B396" s="6"/>
      <c r="C396" s="3" t="s">
        <v>22</v>
      </c>
      <c r="D396" s="1">
        <v>0.186</v>
      </c>
      <c r="E396" s="1">
        <v>0.20100000000000004</v>
      </c>
      <c r="F396" s="1">
        <v>0.26600000000000001</v>
      </c>
      <c r="G396" s="1">
        <v>0.39499999999999996</v>
      </c>
      <c r="H396" s="1">
        <v>2.036</v>
      </c>
      <c r="I396" s="1">
        <v>174.893</v>
      </c>
      <c r="J396" s="1">
        <v>276.42099999999999</v>
      </c>
      <c r="K396" s="1">
        <v>365.86000000000007</v>
      </c>
      <c r="L396" s="1">
        <v>566.07099999999991</v>
      </c>
      <c r="M396" s="1">
        <v>2705.8317020000004</v>
      </c>
      <c r="N396" s="8">
        <v>7.2881680668107423E-4</v>
      </c>
      <c r="O396" s="8">
        <v>7.6025348341385161E-4</v>
      </c>
      <c r="P396" s="8">
        <v>1.0490876587089981E-3</v>
      </c>
      <c r="Q396" s="8">
        <v>1.1408161390282997E-3</v>
      </c>
      <c r="R396" s="8">
        <v>5.9126413261252047E-3</v>
      </c>
      <c r="S396" s="1">
        <v>3.0840000000000001</v>
      </c>
      <c r="T396" s="1">
        <v>4089.0767020000003</v>
      </c>
      <c r="U396" s="8">
        <v>2.1069349973672383E-3</v>
      </c>
    </row>
    <row r="397" spans="1:21" hidden="1" x14ac:dyDescent="0.3">
      <c r="A397" s="6"/>
      <c r="B397" s="6"/>
      <c r="C397" s="3" t="s">
        <v>17</v>
      </c>
      <c r="D397" s="1">
        <v>0.14700000000000002</v>
      </c>
      <c r="E397" s="1">
        <v>1.4396</v>
      </c>
      <c r="F397" s="1">
        <v>0.14599999999999999</v>
      </c>
      <c r="G397" s="1">
        <v>0.86299999999999999</v>
      </c>
      <c r="H397" s="1">
        <v>0.10799999999999998</v>
      </c>
      <c r="I397" s="1">
        <v>332.38299999999998</v>
      </c>
      <c r="J397" s="1">
        <v>2565.5221200000001</v>
      </c>
      <c r="K397" s="1">
        <v>257.13799999999998</v>
      </c>
      <c r="L397" s="1">
        <v>1038.2249999999999</v>
      </c>
      <c r="M397" s="1">
        <v>170.91100000000003</v>
      </c>
      <c r="N397" s="8">
        <v>5.7600037947375235E-4</v>
      </c>
      <c r="O397" s="8">
        <v>5.4450791777242817E-3</v>
      </c>
      <c r="P397" s="8">
        <v>5.758150307199764E-4</v>
      </c>
      <c r="Q397" s="8">
        <v>2.4924666531175262E-3</v>
      </c>
      <c r="R397" s="8">
        <v>3.1363716268247645E-4</v>
      </c>
      <c r="S397" s="1">
        <v>2.7035999999999998</v>
      </c>
      <c r="T397" s="1">
        <v>4364.1791199999998</v>
      </c>
      <c r="U397" s="8">
        <v>1.8470523537231079E-3</v>
      </c>
    </row>
    <row r="398" spans="1:21" hidden="1" x14ac:dyDescent="0.3">
      <c r="A398" s="6"/>
      <c r="B398" s="6"/>
      <c r="C398" s="3" t="s">
        <v>19</v>
      </c>
      <c r="D398" s="1">
        <v>0.29520000000000002</v>
      </c>
      <c r="E398" s="1">
        <v>0.37100000000000005</v>
      </c>
      <c r="F398" s="1">
        <v>0.22700000000000001</v>
      </c>
      <c r="G398" s="1">
        <v>0.42500000000000004</v>
      </c>
      <c r="H398" s="1">
        <v>0.189</v>
      </c>
      <c r="I398" s="1">
        <v>449.29918999999995</v>
      </c>
      <c r="J398" s="1">
        <v>477.815</v>
      </c>
      <c r="K398" s="1">
        <v>327.06599999999997</v>
      </c>
      <c r="L398" s="1">
        <v>707.59599999999978</v>
      </c>
      <c r="M398" s="1">
        <v>221.23099999999999</v>
      </c>
      <c r="N398" s="8">
        <v>1.156702802861576E-3</v>
      </c>
      <c r="O398" s="8">
        <v>1.4032539420225818E-3</v>
      </c>
      <c r="P398" s="8">
        <v>8.9527405461256604E-4</v>
      </c>
      <c r="Q398" s="8">
        <v>1.2274604027519684E-3</v>
      </c>
      <c r="R398" s="8">
        <v>5.4886503469433383E-4</v>
      </c>
      <c r="S398" s="1">
        <v>1.5072000000000003</v>
      </c>
      <c r="T398" s="1">
        <v>2183.0071899999998</v>
      </c>
      <c r="U398" s="8">
        <v>1.0296927457950397E-3</v>
      </c>
    </row>
    <row r="399" spans="1:21" hidden="1" x14ac:dyDescent="0.3">
      <c r="A399" s="5" t="s">
        <v>140</v>
      </c>
      <c r="B399" s="5" t="s">
        <v>141</v>
      </c>
      <c r="C399" s="3" t="s">
        <v>15</v>
      </c>
      <c r="D399" s="1">
        <v>360.04480000000007</v>
      </c>
      <c r="E399" s="1">
        <v>553.25260000000003</v>
      </c>
      <c r="F399" s="1">
        <v>230.983</v>
      </c>
      <c r="G399" s="1">
        <v>196.29329999999999</v>
      </c>
      <c r="H399" s="1">
        <v>118.55500000000001</v>
      </c>
      <c r="I399" s="1">
        <v>1155507.2899750001</v>
      </c>
      <c r="J399" s="1">
        <v>1420962.9370940002</v>
      </c>
      <c r="K399" s="1">
        <v>620592.57027799985</v>
      </c>
      <c r="L399" s="1">
        <v>714842.18079799996</v>
      </c>
      <c r="M399" s="1">
        <v>419642.53204999998</v>
      </c>
      <c r="N399" s="8">
        <v>1</v>
      </c>
      <c r="O399" s="8">
        <v>0.99992047664851003</v>
      </c>
      <c r="P399" s="8">
        <v>0.99999134142909707</v>
      </c>
      <c r="Q399" s="8">
        <v>0.99996943442997499</v>
      </c>
      <c r="R399" s="8">
        <v>0.99993252532408938</v>
      </c>
      <c r="S399" s="1">
        <v>1459.1287000000002</v>
      </c>
      <c r="T399" s="1">
        <v>4331547.5101950001</v>
      </c>
      <c r="U399" s="8">
        <v>0.99995888126052512</v>
      </c>
    </row>
    <row r="400" spans="1:21" hidden="1" x14ac:dyDescent="0.3">
      <c r="A400" s="6"/>
      <c r="B400" s="6"/>
      <c r="C400" s="3" t="s">
        <v>21</v>
      </c>
      <c r="E400" s="1">
        <v>4.3999999999999997E-2</v>
      </c>
      <c r="F400" s="1">
        <v>2E-3</v>
      </c>
      <c r="G400" s="1">
        <v>6.0000000000000001E-3</v>
      </c>
      <c r="H400" s="1">
        <v>8.0000000000000002E-3</v>
      </c>
      <c r="J400" s="1">
        <v>690.46600000000001</v>
      </c>
      <c r="K400" s="1">
        <v>8.84</v>
      </c>
      <c r="L400" s="1">
        <v>86.468999999999994</v>
      </c>
      <c r="M400" s="1">
        <v>123.039</v>
      </c>
      <c r="N400" s="22"/>
      <c r="O400" s="8">
        <v>7.9523351489960351E-5</v>
      </c>
      <c r="P400" s="8">
        <v>8.6585709028724813E-6</v>
      </c>
      <c r="Q400" s="8">
        <v>3.0565570024956791E-5</v>
      </c>
      <c r="R400" s="8">
        <v>6.747467591069727E-5</v>
      </c>
      <c r="S400" s="1">
        <v>0.06</v>
      </c>
      <c r="T400" s="1">
        <v>908.81399999999996</v>
      </c>
      <c r="U400" s="8">
        <v>4.111873947488765E-5</v>
      </c>
    </row>
    <row r="401" spans="1:21" hidden="1" x14ac:dyDescent="0.3">
      <c r="A401" s="5" t="s">
        <v>142</v>
      </c>
      <c r="B401" s="5" t="s">
        <v>143</v>
      </c>
      <c r="C401" s="3" t="s">
        <v>15</v>
      </c>
      <c r="D401" s="1">
        <v>7.2459999999999996</v>
      </c>
      <c r="E401" s="1">
        <v>235.834</v>
      </c>
      <c r="F401" s="1">
        <v>74.915999999999997</v>
      </c>
      <c r="G401" s="1">
        <v>114.47099999999999</v>
      </c>
      <c r="H401" s="1">
        <v>214.44200000000001</v>
      </c>
      <c r="I401" s="1">
        <v>2988.4920000000002</v>
      </c>
      <c r="J401" s="1">
        <v>200961.41641599999</v>
      </c>
      <c r="K401" s="1">
        <v>81237.778000000006</v>
      </c>
      <c r="L401" s="1">
        <v>157092.84899999999</v>
      </c>
      <c r="M401" s="1">
        <v>226245.51299999998</v>
      </c>
      <c r="N401" s="8">
        <v>0.19243128402602575</v>
      </c>
      <c r="O401" s="8">
        <v>0.657054657506004</v>
      </c>
      <c r="P401" s="8">
        <v>0.47999077384384725</v>
      </c>
      <c r="Q401" s="8">
        <v>0.25355847055540048</v>
      </c>
      <c r="R401" s="8">
        <v>0.5934484390436946</v>
      </c>
      <c r="S401" s="1">
        <v>646.90900000000011</v>
      </c>
      <c r="T401" s="1">
        <v>668526.04841599998</v>
      </c>
      <c r="U401" s="8">
        <v>0.47376426802278498</v>
      </c>
    </row>
    <row r="402" spans="1:21" hidden="1" x14ac:dyDescent="0.3">
      <c r="A402" s="6"/>
      <c r="B402" s="6"/>
      <c r="C402" s="3" t="s">
        <v>16</v>
      </c>
      <c r="D402" s="1">
        <v>3.16</v>
      </c>
      <c r="E402" s="1">
        <v>90.50200000000001</v>
      </c>
      <c r="F402" s="1">
        <v>43.778999999999996</v>
      </c>
      <c r="G402" s="1">
        <v>224.60400000000001</v>
      </c>
      <c r="H402" s="1">
        <v>86.635999999999996</v>
      </c>
      <c r="I402" s="1">
        <v>5591.1880000000001</v>
      </c>
      <c r="J402" s="1">
        <v>79474.441999999995</v>
      </c>
      <c r="K402" s="1">
        <v>40102.203000000001</v>
      </c>
      <c r="L402" s="1">
        <v>289632.32500000001</v>
      </c>
      <c r="M402" s="1">
        <v>101210.193</v>
      </c>
      <c r="N402" s="8">
        <v>8.3919798167574028E-2</v>
      </c>
      <c r="O402" s="8">
        <v>0.25214668204588137</v>
      </c>
      <c r="P402" s="8">
        <v>0.2804943682005151</v>
      </c>
      <c r="Q402" s="8">
        <v>0.49750807384075602</v>
      </c>
      <c r="R402" s="8">
        <v>0.23975713230145926</v>
      </c>
      <c r="S402" s="1">
        <v>448.6810000000001</v>
      </c>
      <c r="T402" s="1">
        <v>516010.35099999997</v>
      </c>
      <c r="U402" s="8">
        <v>0.32859185069419533</v>
      </c>
    </row>
    <row r="403" spans="1:21" hidden="1" x14ac:dyDescent="0.3">
      <c r="A403" s="6"/>
      <c r="B403" s="6"/>
      <c r="C403" s="3" t="s">
        <v>21</v>
      </c>
      <c r="D403" s="1">
        <v>12.533999999999999</v>
      </c>
      <c r="E403" s="1">
        <v>18.911000000000001</v>
      </c>
      <c r="F403" s="1">
        <v>19.562000000000001</v>
      </c>
      <c r="G403" s="1">
        <v>56.785999999999994</v>
      </c>
      <c r="H403" s="1">
        <v>39.158000000000008</v>
      </c>
      <c r="I403" s="1">
        <v>29830.738000000001</v>
      </c>
      <c r="J403" s="1">
        <v>19827.557000000001</v>
      </c>
      <c r="K403" s="1">
        <v>16603.782999999999</v>
      </c>
      <c r="L403" s="1">
        <v>65596.593999999997</v>
      </c>
      <c r="M403" s="1">
        <v>36569.188999999991</v>
      </c>
      <c r="N403" s="8">
        <v>0.33286416146594072</v>
      </c>
      <c r="O403" s="8">
        <v>5.2687740648490224E-2</v>
      </c>
      <c r="P403" s="8">
        <v>0.12533476851317932</v>
      </c>
      <c r="Q403" s="8">
        <v>0.12578357233674006</v>
      </c>
      <c r="R403" s="8">
        <v>0.10836615017614552</v>
      </c>
      <c r="S403" s="1">
        <v>146.95100000000002</v>
      </c>
      <c r="T403" s="1">
        <v>168427.861</v>
      </c>
      <c r="U403" s="8">
        <v>0.10761966976841608</v>
      </c>
    </row>
    <row r="404" spans="1:21" hidden="1" x14ac:dyDescent="0.3">
      <c r="A404" s="6"/>
      <c r="B404" s="6"/>
      <c r="C404" s="3" t="s">
        <v>20</v>
      </c>
      <c r="D404" s="1">
        <v>14.715</v>
      </c>
      <c r="E404" s="1">
        <v>13.673999999999999</v>
      </c>
      <c r="F404" s="1">
        <v>17.815000000000001</v>
      </c>
      <c r="G404" s="1">
        <v>55.594999999999999</v>
      </c>
      <c r="H404" s="1">
        <v>21.103000000000002</v>
      </c>
      <c r="I404" s="1">
        <v>26446.446</v>
      </c>
      <c r="J404" s="1">
        <v>12785.949000000001</v>
      </c>
      <c r="K404" s="1">
        <v>16061.64</v>
      </c>
      <c r="L404" s="1">
        <v>62555.9</v>
      </c>
      <c r="M404" s="1">
        <v>23534.396000000001</v>
      </c>
      <c r="N404" s="8">
        <v>0.39078475634045939</v>
      </c>
      <c r="O404" s="8">
        <v>3.8096989351565504E-2</v>
      </c>
      <c r="P404" s="8">
        <v>0.11414164712515537</v>
      </c>
      <c r="Q404" s="8">
        <v>0.12314545317615372</v>
      </c>
      <c r="R404" s="8">
        <v>5.8400604401838668E-2</v>
      </c>
      <c r="S404" s="1">
        <v>122.902</v>
      </c>
      <c r="T404" s="1">
        <v>141384.33100000001</v>
      </c>
      <c r="U404" s="8">
        <v>9.0007367448182538E-2</v>
      </c>
    </row>
    <row r="405" spans="1:21" hidden="1" x14ac:dyDescent="0.3">
      <c r="A405" s="6"/>
      <c r="B405" s="6"/>
      <c r="C405" s="3" t="s">
        <v>17</v>
      </c>
      <c r="E405" s="1">
        <v>5.0000000000000001E-3</v>
      </c>
      <c r="F405" s="1">
        <v>6.0000000000000001E-3</v>
      </c>
      <c r="G405" s="1">
        <v>2E-3</v>
      </c>
      <c r="H405" s="1">
        <v>1.0000000000000002E-2</v>
      </c>
      <c r="J405" s="1">
        <v>10.904</v>
      </c>
      <c r="K405" s="1">
        <v>17.715</v>
      </c>
      <c r="L405" s="1">
        <v>9.0419999999999998</v>
      </c>
      <c r="M405" s="1">
        <v>37.891999999999996</v>
      </c>
      <c r="N405" s="22"/>
      <c r="O405" s="8">
        <v>1.3930448058931368E-5</v>
      </c>
      <c r="P405" s="8">
        <v>3.8442317302887018E-5</v>
      </c>
      <c r="Q405" s="8">
        <v>4.4300909497671995E-6</v>
      </c>
      <c r="R405" s="8">
        <v>2.7674076861981084E-5</v>
      </c>
      <c r="S405" s="1">
        <v>2.3000000000000003E-2</v>
      </c>
      <c r="T405" s="1">
        <v>75.552999999999997</v>
      </c>
      <c r="U405" s="8">
        <v>1.6844066421280358E-5</v>
      </c>
    </row>
    <row r="406" spans="1:21" hidden="1" x14ac:dyDescent="0.3">
      <c r="A406" s="5" t="s">
        <v>144</v>
      </c>
      <c r="B406" s="5" t="s">
        <v>145</v>
      </c>
      <c r="C406" s="3" t="s">
        <v>17</v>
      </c>
      <c r="D406" s="1">
        <v>235.6403</v>
      </c>
      <c r="E406" s="1">
        <v>172.3827</v>
      </c>
      <c r="F406" s="1">
        <v>161.05759999999998</v>
      </c>
      <c r="G406" s="1">
        <v>348.36090000000002</v>
      </c>
      <c r="H406" s="1">
        <v>371.83769999999998</v>
      </c>
      <c r="I406" s="1">
        <v>168857.78429500002</v>
      </c>
      <c r="J406" s="1">
        <v>92512.26539</v>
      </c>
      <c r="K406" s="1">
        <v>65632.897800000006</v>
      </c>
      <c r="L406" s="1">
        <v>313141.55194000003</v>
      </c>
      <c r="M406" s="1">
        <v>393336.93584799994</v>
      </c>
      <c r="N406" s="8">
        <v>0.95103568881590073</v>
      </c>
      <c r="O406" s="8">
        <v>0.91146049236495907</v>
      </c>
      <c r="P406" s="8">
        <v>0.93455846299804735</v>
      </c>
      <c r="Q406" s="8">
        <v>0.98208425390573129</v>
      </c>
      <c r="R406" s="8">
        <v>0.9912983598847992</v>
      </c>
      <c r="S406" s="1">
        <v>1289.2791999999999</v>
      </c>
      <c r="T406" s="1">
        <v>1033481.435273</v>
      </c>
      <c r="U406" s="8">
        <v>0.96282881623690286</v>
      </c>
    </row>
    <row r="407" spans="1:21" hidden="1" x14ac:dyDescent="0.3">
      <c r="A407" s="6"/>
      <c r="B407" s="6"/>
      <c r="C407" s="3" t="s">
        <v>21</v>
      </c>
      <c r="D407" s="1">
        <v>11.703999999999999</v>
      </c>
      <c r="E407" s="1">
        <v>14.891999999999999</v>
      </c>
      <c r="F407" s="1">
        <v>9.8169999999999984</v>
      </c>
      <c r="G407" s="1">
        <v>6.1059999999999999</v>
      </c>
      <c r="H407" s="1">
        <v>2.6480000000000001</v>
      </c>
      <c r="I407" s="1">
        <v>7013.25</v>
      </c>
      <c r="J407" s="1">
        <v>5009.9669999999996</v>
      </c>
      <c r="K407" s="1">
        <v>5838.5469999999996</v>
      </c>
      <c r="L407" s="1">
        <v>4939.4889999999996</v>
      </c>
      <c r="M407" s="1">
        <v>2480.8119999999999</v>
      </c>
      <c r="N407" s="8">
        <v>4.7236918735468002E-2</v>
      </c>
      <c r="O407" s="8">
        <v>7.87403240133666E-2</v>
      </c>
      <c r="P407" s="8">
        <v>5.6964467564721129E-2</v>
      </c>
      <c r="Q407" s="8">
        <v>1.7213775869646664E-2</v>
      </c>
      <c r="R407" s="8">
        <v>7.0594188189496343E-3</v>
      </c>
      <c r="S407" s="1">
        <v>45.167000000000002</v>
      </c>
      <c r="T407" s="1">
        <v>25282.064999999995</v>
      </c>
      <c r="U407" s="8">
        <v>3.3730544278517946E-2</v>
      </c>
    </row>
    <row r="408" spans="1:21" hidden="1" x14ac:dyDescent="0.3">
      <c r="A408" s="6"/>
      <c r="B408" s="6"/>
      <c r="C408" s="3" t="s">
        <v>15</v>
      </c>
      <c r="D408" s="1">
        <v>0.42799999999999999</v>
      </c>
      <c r="E408" s="1">
        <v>1.8042999999999998</v>
      </c>
      <c r="F408" s="1">
        <v>1.4609000000000001</v>
      </c>
      <c r="G408" s="1">
        <v>0.249</v>
      </c>
      <c r="H408" s="1">
        <v>0.61599999999999999</v>
      </c>
      <c r="I408" s="1">
        <v>371.858</v>
      </c>
      <c r="J408" s="1">
        <v>991.36788799999999</v>
      </c>
      <c r="K408" s="1">
        <v>910.18459999999993</v>
      </c>
      <c r="L408" s="1">
        <v>228.66</v>
      </c>
      <c r="M408" s="1">
        <v>530.327</v>
      </c>
      <c r="N408" s="8">
        <v>1.7273924486312633E-3</v>
      </c>
      <c r="O408" s="8">
        <v>9.5400998265724787E-3</v>
      </c>
      <c r="P408" s="8">
        <v>8.4770694372314475E-3</v>
      </c>
      <c r="Q408" s="8">
        <v>7.0197022462201435E-4</v>
      </c>
      <c r="R408" s="8">
        <v>1.6422212962511234E-3</v>
      </c>
      <c r="S408" s="1">
        <v>4.5581999999999994</v>
      </c>
      <c r="T408" s="1">
        <v>3032.3974880000005</v>
      </c>
      <c r="U408" s="8">
        <v>3.4040464704394907E-3</v>
      </c>
    </row>
    <row r="409" spans="1:21" hidden="1" x14ac:dyDescent="0.3">
      <c r="A409" s="6"/>
      <c r="B409" s="6"/>
      <c r="C409" s="3" t="s">
        <v>19</v>
      </c>
      <c r="E409" s="1">
        <v>4.9000000000000002E-2</v>
      </c>
      <c r="J409" s="1">
        <v>44.38</v>
      </c>
      <c r="N409" s="22"/>
      <c r="O409" s="8">
        <v>2.5908379510173002E-4</v>
      </c>
      <c r="P409" s="22"/>
      <c r="Q409" s="22"/>
      <c r="R409" s="22"/>
      <c r="S409" s="1">
        <v>4.9000000000000002E-2</v>
      </c>
      <c r="T409" s="1">
        <v>44.38</v>
      </c>
      <c r="U409" s="8">
        <v>3.6593014139690023E-5</v>
      </c>
    </row>
    <row r="410" spans="1:21" hidden="1" x14ac:dyDescent="0.3">
      <c r="A410" s="5" t="s">
        <v>146</v>
      </c>
      <c r="B410" s="5" t="s">
        <v>147</v>
      </c>
      <c r="C410" s="3" t="s">
        <v>15</v>
      </c>
      <c r="D410" s="1">
        <v>299.20045450000009</v>
      </c>
      <c r="E410" s="1">
        <v>256.21875410000007</v>
      </c>
      <c r="F410" s="1">
        <v>230.47395119999996</v>
      </c>
      <c r="G410" s="1">
        <v>247.37615300000007</v>
      </c>
      <c r="H410" s="1">
        <v>234.90041519999991</v>
      </c>
      <c r="I410" s="1">
        <v>2132754.9833039991</v>
      </c>
      <c r="J410" s="1">
        <v>1784664.2562220003</v>
      </c>
      <c r="K410" s="1">
        <v>1609534.5093270005</v>
      </c>
      <c r="L410" s="1">
        <v>1904270.8087270004</v>
      </c>
      <c r="M410" s="1">
        <v>1852777.0993530001</v>
      </c>
      <c r="N410" s="8">
        <v>0.97698120192900395</v>
      </c>
      <c r="O410" s="8">
        <v>0.96937310667401322</v>
      </c>
      <c r="P410" s="8">
        <v>0.95710028953965531</v>
      </c>
      <c r="Q410" s="8">
        <v>0.94496697943023666</v>
      </c>
      <c r="R410" s="8">
        <v>0.95082129426236117</v>
      </c>
      <c r="S410" s="1">
        <v>1268.1697280000001</v>
      </c>
      <c r="T410" s="1">
        <v>9284001.6569330003</v>
      </c>
      <c r="U410" s="8">
        <v>0.96058830814790297</v>
      </c>
    </row>
    <row r="411" spans="1:21" hidden="1" x14ac:dyDescent="0.3">
      <c r="A411" s="6"/>
      <c r="B411" s="6"/>
      <c r="C411" s="3" t="s">
        <v>21</v>
      </c>
      <c r="D411" s="1">
        <v>3.4740000000000011</v>
      </c>
      <c r="E411" s="1">
        <v>4.8581000000000012</v>
      </c>
      <c r="F411" s="1">
        <v>6.6313999999999957</v>
      </c>
      <c r="G411" s="1">
        <v>10.248999999999992</v>
      </c>
      <c r="H411" s="1">
        <v>6.4289999999999976</v>
      </c>
      <c r="I411" s="1">
        <v>28222.788999999997</v>
      </c>
      <c r="J411" s="1">
        <v>43106.750032000011</v>
      </c>
      <c r="K411" s="1">
        <v>53255.652931999997</v>
      </c>
      <c r="L411" s="1">
        <v>78806.985000000001</v>
      </c>
      <c r="M411" s="1">
        <v>52173.210000000006</v>
      </c>
      <c r="N411" s="8">
        <v>1.1343674932490317E-2</v>
      </c>
      <c r="O411" s="8">
        <v>1.8380042109232251E-2</v>
      </c>
      <c r="P411" s="8">
        <v>2.7538534515536468E-2</v>
      </c>
      <c r="Q411" s="8">
        <v>3.9150768797752644E-2</v>
      </c>
      <c r="R411" s="8">
        <v>2.6023070651484827E-2</v>
      </c>
      <c r="S411" s="1">
        <v>31.641499999999986</v>
      </c>
      <c r="T411" s="1">
        <v>255565.386964</v>
      </c>
      <c r="U411" s="8">
        <v>2.3967182216371164E-2</v>
      </c>
    </row>
    <row r="412" spans="1:21" hidden="1" x14ac:dyDescent="0.3">
      <c r="A412" s="6"/>
      <c r="B412" s="6"/>
      <c r="C412" s="3" t="s">
        <v>20</v>
      </c>
      <c r="D412" s="1">
        <v>2.9605942000000001</v>
      </c>
      <c r="E412" s="1">
        <v>2.6131126</v>
      </c>
      <c r="F412" s="1">
        <v>3.1260386000000002</v>
      </c>
      <c r="G412" s="1">
        <v>3.0997000000000003</v>
      </c>
      <c r="H412" s="1">
        <v>3.8512</v>
      </c>
      <c r="I412" s="1">
        <v>33597.452495000005</v>
      </c>
      <c r="J412" s="1">
        <v>34258.829103999997</v>
      </c>
      <c r="K412" s="1">
        <v>20777.499166000001</v>
      </c>
      <c r="L412" s="1">
        <v>22824.880705000003</v>
      </c>
      <c r="M412" s="1">
        <v>20803.395956</v>
      </c>
      <c r="N412" s="8">
        <v>9.6672476142245865E-3</v>
      </c>
      <c r="O412" s="8">
        <v>9.8863999555722105E-3</v>
      </c>
      <c r="P412" s="8">
        <v>1.2981651217389896E-2</v>
      </c>
      <c r="Q412" s="8">
        <v>1.1840729636295637E-2</v>
      </c>
      <c r="R412" s="8">
        <v>1.5588746258049214E-2</v>
      </c>
      <c r="S412" s="1">
        <v>15.650645399999998</v>
      </c>
      <c r="T412" s="1">
        <v>132262.05742600001</v>
      </c>
      <c r="U412" s="8">
        <v>1.1854743615366254E-2</v>
      </c>
    </row>
    <row r="413" spans="1:21" hidden="1" x14ac:dyDescent="0.3">
      <c r="A413" s="6"/>
      <c r="B413" s="6"/>
      <c r="C413" s="3" t="s">
        <v>22</v>
      </c>
      <c r="D413" s="1">
        <v>0.50191180000000002</v>
      </c>
      <c r="E413" s="1">
        <v>0.44699999999999995</v>
      </c>
      <c r="F413" s="1">
        <v>0.41800000000000004</v>
      </c>
      <c r="G413" s="1">
        <v>0.82500119999999999</v>
      </c>
      <c r="H413" s="1">
        <v>1.6434000000000002</v>
      </c>
      <c r="I413" s="1">
        <v>2353.1990099999998</v>
      </c>
      <c r="J413" s="1">
        <v>2279.1062559999996</v>
      </c>
      <c r="K413" s="1">
        <v>1929.337</v>
      </c>
      <c r="L413" s="1">
        <v>6160.1546910000015</v>
      </c>
      <c r="M413" s="1">
        <v>12886.425389</v>
      </c>
      <c r="N413" s="8">
        <v>1.6388958848535095E-3</v>
      </c>
      <c r="O413" s="8">
        <v>1.6911712033154554E-3</v>
      </c>
      <c r="P413" s="8">
        <v>1.735848754032972E-3</v>
      </c>
      <c r="Q413" s="8">
        <v>3.1514714839563389E-3</v>
      </c>
      <c r="R413" s="8">
        <v>6.6520943083916914E-3</v>
      </c>
      <c r="S413" s="1">
        <v>3.8353130000000002</v>
      </c>
      <c r="T413" s="1">
        <v>25608.222346000002</v>
      </c>
      <c r="U413" s="8">
        <v>2.9050975942296409E-3</v>
      </c>
    </row>
    <row r="414" spans="1:21" hidden="1" x14ac:dyDescent="0.3">
      <c r="A414" s="6"/>
      <c r="B414" s="6"/>
      <c r="C414" s="3" t="s">
        <v>17</v>
      </c>
      <c r="D414" s="1">
        <v>4.2999999999999997E-2</v>
      </c>
      <c r="E414" s="1">
        <v>0.13200000000000001</v>
      </c>
      <c r="F414" s="1">
        <v>0.13200000000000001</v>
      </c>
      <c r="G414" s="1">
        <v>0.18600000000000003</v>
      </c>
      <c r="H414" s="1">
        <v>2.8000000000000001E-2</v>
      </c>
      <c r="I414" s="1">
        <v>296.70700000000005</v>
      </c>
      <c r="J414" s="1">
        <v>1341.1779999999999</v>
      </c>
      <c r="K414" s="1">
        <v>1398.1559999999999</v>
      </c>
      <c r="L414" s="1">
        <v>1315.2090000000001</v>
      </c>
      <c r="M414" s="1">
        <v>296.38499999999999</v>
      </c>
      <c r="N414" s="8">
        <v>1.40408181375096E-4</v>
      </c>
      <c r="O414" s="8">
        <v>4.9940626138174522E-4</v>
      </c>
      <c r="P414" s="8">
        <v>5.4816276443146489E-4</v>
      </c>
      <c r="Q414" s="8">
        <v>7.1051253745555657E-4</v>
      </c>
      <c r="R414" s="8">
        <v>1.1333737412374792E-4</v>
      </c>
      <c r="S414" s="1">
        <v>0.52100000000000013</v>
      </c>
      <c r="T414" s="1">
        <v>4647.6350000000002</v>
      </c>
      <c r="U414" s="8">
        <v>3.9463685143654331E-4</v>
      </c>
    </row>
    <row r="415" spans="1:21" hidden="1" x14ac:dyDescent="0.3">
      <c r="A415" s="6"/>
      <c r="B415" s="6"/>
      <c r="C415" s="3" t="s">
        <v>19</v>
      </c>
      <c r="D415" s="1">
        <v>7.0000000000000007E-2</v>
      </c>
      <c r="E415" s="1">
        <v>4.4900000000000002E-2</v>
      </c>
      <c r="F415" s="1">
        <v>2.3E-2</v>
      </c>
      <c r="G415" s="1">
        <v>0.04</v>
      </c>
      <c r="H415" s="1">
        <v>0.16900000000000001</v>
      </c>
      <c r="I415" s="1">
        <v>494.01</v>
      </c>
      <c r="J415" s="1">
        <v>182.35974399999998</v>
      </c>
      <c r="K415" s="1">
        <v>83.27</v>
      </c>
      <c r="L415" s="1">
        <v>260.79599999999999</v>
      </c>
      <c r="M415" s="1">
        <v>1148.569</v>
      </c>
      <c r="N415" s="8">
        <v>2.2857145805248188E-4</v>
      </c>
      <c r="O415" s="8">
        <v>1.6987379648515427E-4</v>
      </c>
      <c r="P415" s="8">
        <v>9.5513208953967361E-5</v>
      </c>
      <c r="Q415" s="8">
        <v>1.5279839515173257E-4</v>
      </c>
      <c r="R415" s="8">
        <v>6.8407200810404996E-4</v>
      </c>
      <c r="S415" s="1">
        <v>0.34689999999999999</v>
      </c>
      <c r="T415" s="1">
        <v>2169.0047439999998</v>
      </c>
      <c r="U415" s="8">
        <v>2.6276300146513791E-4</v>
      </c>
    </row>
    <row r="416" spans="1:21" hidden="1" x14ac:dyDescent="0.3">
      <c r="A416" s="6"/>
      <c r="B416" s="6"/>
      <c r="C416" s="3" t="s">
        <v>16</v>
      </c>
      <c r="H416" s="1">
        <v>2.9000000000000005E-2</v>
      </c>
      <c r="M416" s="1">
        <v>279.74299999999999</v>
      </c>
      <c r="N416" s="22"/>
      <c r="O416" s="22"/>
      <c r="P416" s="22"/>
      <c r="Q416" s="22"/>
      <c r="R416" s="8">
        <v>1.1738513748531037E-4</v>
      </c>
      <c r="S416" s="1">
        <v>2.9000000000000005E-2</v>
      </c>
      <c r="T416" s="1">
        <v>279.74299999999999</v>
      </c>
      <c r="U416" s="8">
        <v>2.1966350655776882E-5</v>
      </c>
    </row>
    <row r="417" spans="1:21" hidden="1" x14ac:dyDescent="0.3">
      <c r="A417" s="6"/>
      <c r="B417" s="6"/>
      <c r="C417" s="3" t="s">
        <v>24</v>
      </c>
      <c r="G417" s="1">
        <v>7.0000000000000001E-3</v>
      </c>
      <c r="L417" s="1">
        <v>23.126000000000001</v>
      </c>
      <c r="N417" s="22"/>
      <c r="O417" s="22"/>
      <c r="P417" s="22"/>
      <c r="Q417" s="8">
        <v>2.6739719151553201E-5</v>
      </c>
      <c r="R417" s="22"/>
      <c r="S417" s="1">
        <v>7.0000000000000001E-3</v>
      </c>
      <c r="T417" s="1">
        <v>23.126000000000001</v>
      </c>
      <c r="U417" s="8">
        <v>5.3022225720840739E-6</v>
      </c>
    </row>
    <row r="418" spans="1:21" hidden="1" x14ac:dyDescent="0.3">
      <c r="A418" s="5" t="s">
        <v>148</v>
      </c>
      <c r="B418" s="5" t="s">
        <v>149</v>
      </c>
      <c r="C418" s="3" t="s">
        <v>22</v>
      </c>
      <c r="D418" s="1">
        <v>350.03500000000003</v>
      </c>
      <c r="E418" s="1">
        <v>188.596</v>
      </c>
      <c r="F418" s="1">
        <v>148.66800000000001</v>
      </c>
      <c r="G418" s="1">
        <v>170.67700000000002</v>
      </c>
      <c r="H418" s="1">
        <v>168.47399999999999</v>
      </c>
      <c r="I418" s="1">
        <v>1089970.1600000001</v>
      </c>
      <c r="J418" s="1">
        <v>723030.40899999999</v>
      </c>
      <c r="K418" s="1">
        <v>674048.28700000001</v>
      </c>
      <c r="L418" s="1">
        <v>784559.08400000003</v>
      </c>
      <c r="M418" s="1">
        <v>791647.66399999999</v>
      </c>
      <c r="N418" s="8">
        <v>0.9857947104728807</v>
      </c>
      <c r="O418" s="8">
        <v>0.95926837704217616</v>
      </c>
      <c r="P418" s="8">
        <v>0.96715644244017895</v>
      </c>
      <c r="Q418" s="8">
        <v>0.96761702827273821</v>
      </c>
      <c r="R418" s="8">
        <v>0.92823651920947237</v>
      </c>
      <c r="S418" s="1">
        <v>1026.45</v>
      </c>
      <c r="T418" s="1">
        <v>4063255.6039999998</v>
      </c>
      <c r="U418" s="8">
        <v>0.96535499896735388</v>
      </c>
    </row>
    <row r="419" spans="1:21" hidden="1" x14ac:dyDescent="0.3">
      <c r="A419" s="6"/>
      <c r="B419" s="6"/>
      <c r="C419" s="3" t="s">
        <v>24</v>
      </c>
      <c r="F419" s="1">
        <v>3.09</v>
      </c>
      <c r="G419" s="1">
        <v>2.847</v>
      </c>
      <c r="H419" s="1">
        <v>10.975</v>
      </c>
      <c r="K419" s="1">
        <v>16369.899000000001</v>
      </c>
      <c r="L419" s="1">
        <v>12644.142</v>
      </c>
      <c r="M419" s="1">
        <v>50382.194000000003</v>
      </c>
      <c r="N419" s="22"/>
      <c r="O419" s="22"/>
      <c r="P419" s="8">
        <v>2.010192783342853E-2</v>
      </c>
      <c r="Q419" s="8">
        <v>1.6140462273724551E-2</v>
      </c>
      <c r="R419" s="8">
        <v>6.0468652719849705E-2</v>
      </c>
      <c r="S419" s="1">
        <v>16.911999999999999</v>
      </c>
      <c r="T419" s="1">
        <v>79396.235000000001</v>
      </c>
      <c r="U419" s="8">
        <v>1.5905386275547651E-2</v>
      </c>
    </row>
    <row r="420" spans="1:21" hidden="1" x14ac:dyDescent="0.3">
      <c r="A420" s="6"/>
      <c r="B420" s="6"/>
      <c r="C420" s="3" t="s">
        <v>17</v>
      </c>
      <c r="D420" s="1">
        <v>3.5670000000000002</v>
      </c>
      <c r="E420" s="1">
        <v>7.8669999999999991</v>
      </c>
      <c r="F420" s="1">
        <v>0.77900000000000003</v>
      </c>
      <c r="I420" s="1">
        <v>9677.2710000000006</v>
      </c>
      <c r="J420" s="1">
        <v>27389.633000000002</v>
      </c>
      <c r="K420" s="1">
        <v>3998.654</v>
      </c>
      <c r="N420" s="8">
        <v>1.0045651812695204E-2</v>
      </c>
      <c r="O420" s="8">
        <v>4.001444528086915E-2</v>
      </c>
      <c r="P420" s="8">
        <v>5.0677675670682282E-3</v>
      </c>
      <c r="Q420" s="22"/>
      <c r="R420" s="22"/>
      <c r="S420" s="1">
        <v>12.212999999999999</v>
      </c>
      <c r="T420" s="1">
        <v>41065.558000000005</v>
      </c>
      <c r="U420" s="8">
        <v>1.148607394650328E-2</v>
      </c>
    </row>
    <row r="421" spans="1:21" hidden="1" x14ac:dyDescent="0.3">
      <c r="A421" s="6"/>
      <c r="B421" s="6"/>
      <c r="C421" s="3" t="s">
        <v>21</v>
      </c>
      <c r="D421" s="1">
        <v>1.0589999999999999</v>
      </c>
      <c r="E421" s="1">
        <v>0.14100000000000001</v>
      </c>
      <c r="F421" s="1">
        <v>0.54999999999999993</v>
      </c>
      <c r="G421" s="1">
        <v>1.474</v>
      </c>
      <c r="H421" s="1">
        <v>1.177</v>
      </c>
      <c r="I421" s="1">
        <v>3265.3670000000002</v>
      </c>
      <c r="J421" s="1">
        <v>514.47900000000004</v>
      </c>
      <c r="K421" s="1">
        <v>2900.7489999999998</v>
      </c>
      <c r="L421" s="1">
        <v>6447.2879999999996</v>
      </c>
      <c r="M421" s="1">
        <v>5386.3739999999998</v>
      </c>
      <c r="N421" s="8">
        <v>2.9824348947698961E-3</v>
      </c>
      <c r="O421" s="8">
        <v>7.171776769546907E-4</v>
      </c>
      <c r="P421" s="8">
        <v>3.5780130447850131E-3</v>
      </c>
      <c r="Q421" s="8">
        <v>8.3565301691148532E-3</v>
      </c>
      <c r="R421" s="8">
        <v>6.4848842142380967E-3</v>
      </c>
      <c r="S421" s="1">
        <v>4.4009999999999998</v>
      </c>
      <c r="T421" s="1">
        <v>18514.256999999998</v>
      </c>
      <c r="U421" s="8">
        <v>4.1390494914075931E-3</v>
      </c>
    </row>
    <row r="422" spans="1:21" hidden="1" x14ac:dyDescent="0.3">
      <c r="A422" s="6"/>
      <c r="B422" s="6"/>
      <c r="C422" s="3" t="s">
        <v>19</v>
      </c>
      <c r="D422" s="1">
        <v>0.41700000000000004</v>
      </c>
      <c r="F422" s="1">
        <v>0.626</v>
      </c>
      <c r="G422" s="1">
        <v>1.391</v>
      </c>
      <c r="H422" s="1">
        <v>0.873</v>
      </c>
      <c r="I422" s="1">
        <v>1133.153</v>
      </c>
      <c r="K422" s="1">
        <v>2179.384</v>
      </c>
      <c r="L422" s="1">
        <v>7032.6980000000003</v>
      </c>
      <c r="M422" s="1">
        <v>5013.8389999999999</v>
      </c>
      <c r="N422" s="8">
        <v>1.1743865449660499E-3</v>
      </c>
      <c r="O422" s="22"/>
      <c r="P422" s="8">
        <v>4.0724293927916697E-3</v>
      </c>
      <c r="Q422" s="8">
        <v>7.8859792844224973E-3</v>
      </c>
      <c r="R422" s="8">
        <v>4.8099438564399811E-3</v>
      </c>
      <c r="S422" s="1">
        <v>3.3070000000000004</v>
      </c>
      <c r="T422" s="1">
        <v>15359.074000000001</v>
      </c>
      <c r="U422" s="8">
        <v>3.1101651143115002E-3</v>
      </c>
    </row>
    <row r="423" spans="1:21" hidden="1" x14ac:dyDescent="0.3">
      <c r="A423" s="6"/>
      <c r="B423" s="6"/>
      <c r="C423" s="3" t="s">
        <v>15</v>
      </c>
      <c r="D423" s="1">
        <v>1E-3</v>
      </c>
      <c r="F423" s="1">
        <v>3.5999999999999999E-3</v>
      </c>
      <c r="I423" s="1">
        <v>0.65100000000000002</v>
      </c>
      <c r="K423" s="1">
        <v>3.9008809999999996</v>
      </c>
      <c r="N423" s="8">
        <v>2.816274688167985E-6</v>
      </c>
      <c r="O423" s="22"/>
      <c r="P423" s="8">
        <v>2.3419721747683724E-5</v>
      </c>
      <c r="Q423" s="22"/>
      <c r="R423" s="22"/>
      <c r="S423" s="1">
        <v>4.5999999999999999E-3</v>
      </c>
      <c r="T423" s="1">
        <v>4.5518809999999998</v>
      </c>
      <c r="U423" s="8">
        <v>4.3262048762724216E-6</v>
      </c>
    </row>
    <row r="424" spans="1:21" hidden="1" x14ac:dyDescent="0.3">
      <c r="A424" s="5" t="s">
        <v>150</v>
      </c>
      <c r="B424" s="5" t="s">
        <v>151</v>
      </c>
      <c r="C424" s="3" t="s">
        <v>15</v>
      </c>
      <c r="D424" s="1">
        <v>149.96746749999997</v>
      </c>
      <c r="E424" s="1">
        <v>168.63691020000002</v>
      </c>
      <c r="F424" s="1">
        <v>164.45993869999998</v>
      </c>
      <c r="G424" s="1">
        <v>167.70717339999999</v>
      </c>
      <c r="H424" s="1">
        <v>170.90413300000003</v>
      </c>
      <c r="I424" s="1">
        <v>198231.856722</v>
      </c>
      <c r="J424" s="1">
        <v>190719.06183100009</v>
      </c>
      <c r="K424" s="1">
        <v>178496.05885599999</v>
      </c>
      <c r="L424" s="1">
        <v>150545.620085</v>
      </c>
      <c r="M424" s="1">
        <v>142109.26727599997</v>
      </c>
      <c r="N424" s="8">
        <v>0.84120211871300066</v>
      </c>
      <c r="O424" s="8">
        <v>0.82032047535064678</v>
      </c>
      <c r="P424" s="8">
        <v>0.80935018483198473</v>
      </c>
      <c r="Q424" s="8">
        <v>0.84563375907055816</v>
      </c>
      <c r="R424" s="8">
        <v>0.84810713887812583</v>
      </c>
      <c r="S424" s="1">
        <v>821.67562279999993</v>
      </c>
      <c r="T424" s="1">
        <v>860101.86476999999</v>
      </c>
      <c r="U424" s="8">
        <v>0.83259452804284129</v>
      </c>
    </row>
    <row r="425" spans="1:21" hidden="1" x14ac:dyDescent="0.3">
      <c r="A425" s="6"/>
      <c r="B425" s="6"/>
      <c r="C425" s="3" t="s">
        <v>19</v>
      </c>
      <c r="D425" s="1">
        <v>14.171299999999997</v>
      </c>
      <c r="E425" s="1">
        <v>17.716014999999999</v>
      </c>
      <c r="F425" s="1">
        <v>20.267037999999999</v>
      </c>
      <c r="G425" s="1">
        <v>10.9990112</v>
      </c>
      <c r="H425" s="1">
        <v>10.385999999999999</v>
      </c>
      <c r="I425" s="1">
        <v>21861.765825000002</v>
      </c>
      <c r="J425" s="1">
        <v>20515.199999999997</v>
      </c>
      <c r="K425" s="1">
        <v>28168.944680000004</v>
      </c>
      <c r="L425" s="1">
        <v>12657.665200000001</v>
      </c>
      <c r="M425" s="1">
        <v>11088.515761999999</v>
      </c>
      <c r="N425" s="8">
        <v>7.9490090641942374E-2</v>
      </c>
      <c r="O425" s="8">
        <v>8.6178107917676897E-2</v>
      </c>
      <c r="P425" s="8">
        <v>9.9739371672870877E-2</v>
      </c>
      <c r="Q425" s="8">
        <v>5.5460568552610119E-2</v>
      </c>
      <c r="R425" s="8">
        <v>5.1540244169450321E-2</v>
      </c>
      <c r="S425" s="1">
        <v>73.539364199999994</v>
      </c>
      <c r="T425" s="1">
        <v>94292.091467000006</v>
      </c>
      <c r="U425" s="8">
        <v>7.451659819239026E-2</v>
      </c>
    </row>
    <row r="426" spans="1:21" hidden="1" x14ac:dyDescent="0.3">
      <c r="A426" s="6"/>
      <c r="B426" s="6"/>
      <c r="C426" s="3" t="s">
        <v>21</v>
      </c>
      <c r="D426" s="1">
        <v>10.198999999999996</v>
      </c>
      <c r="E426" s="1">
        <v>11.5139</v>
      </c>
      <c r="F426" s="1">
        <v>9.7765000000000022</v>
      </c>
      <c r="G426" s="1">
        <v>11.634999999999998</v>
      </c>
      <c r="H426" s="1">
        <v>14.764999999999995</v>
      </c>
      <c r="I426" s="1">
        <v>17518.009000000005</v>
      </c>
      <c r="J426" s="1">
        <v>14133.088143999998</v>
      </c>
      <c r="K426" s="1">
        <v>11633.273389999998</v>
      </c>
      <c r="L426" s="1">
        <v>11905.715999999999</v>
      </c>
      <c r="M426" s="1">
        <v>15839.243</v>
      </c>
      <c r="N426" s="8">
        <v>5.7208543637998641E-2</v>
      </c>
      <c r="O426" s="8">
        <v>5.6008426090931845E-2</v>
      </c>
      <c r="P426" s="8">
        <v>4.8112702367253783E-2</v>
      </c>
      <c r="Q426" s="8">
        <v>5.8667429587635891E-2</v>
      </c>
      <c r="R426" s="8">
        <v>7.3270913264195436E-2</v>
      </c>
      <c r="S426" s="1">
        <v>57.889399999999988</v>
      </c>
      <c r="T426" s="1">
        <v>71029.329534000004</v>
      </c>
      <c r="U426" s="8">
        <v>5.8658668134073368E-2</v>
      </c>
    </row>
    <row r="427" spans="1:21" hidden="1" x14ac:dyDescent="0.3">
      <c r="A427" s="6"/>
      <c r="B427" s="6"/>
      <c r="C427" s="3" t="s">
        <v>20</v>
      </c>
      <c r="D427" s="1">
        <v>2.7778</v>
      </c>
      <c r="E427" s="1">
        <v>3.7801999999999998</v>
      </c>
      <c r="F427" s="1">
        <v>4.4191000000000003</v>
      </c>
      <c r="G427" s="1">
        <v>3.5032000000000001</v>
      </c>
      <c r="H427" s="1">
        <v>3.9552000000000005</v>
      </c>
      <c r="I427" s="1">
        <v>3683.0252149999992</v>
      </c>
      <c r="J427" s="1">
        <v>4525.5484240000005</v>
      </c>
      <c r="K427" s="1">
        <v>4396.7098139999998</v>
      </c>
      <c r="L427" s="1">
        <v>2733.9148289999998</v>
      </c>
      <c r="M427" s="1">
        <v>1968.8370949999999</v>
      </c>
      <c r="N427" s="8">
        <v>1.5581320964568357E-2</v>
      </c>
      <c r="O427" s="8">
        <v>1.8388474132043926E-2</v>
      </c>
      <c r="P427" s="8">
        <v>2.1747541863768337E-2</v>
      </c>
      <c r="Q427" s="8">
        <v>1.7664266380009119E-2</v>
      </c>
      <c r="R427" s="8">
        <v>1.9627573054015978E-2</v>
      </c>
      <c r="S427" s="1">
        <v>18.435500000000001</v>
      </c>
      <c r="T427" s="1">
        <v>17308.035377</v>
      </c>
      <c r="U427" s="8">
        <v>1.8680481683792022E-2</v>
      </c>
    </row>
    <row r="428" spans="1:21" hidden="1" x14ac:dyDescent="0.3">
      <c r="A428" s="6"/>
      <c r="B428" s="6"/>
      <c r="C428" s="3" t="s">
        <v>17</v>
      </c>
      <c r="D428" s="1">
        <v>0.83400000000000007</v>
      </c>
      <c r="E428" s="1">
        <v>3.7086999999999999</v>
      </c>
      <c r="F428" s="1">
        <v>4.0094000000000003</v>
      </c>
      <c r="G428" s="1">
        <v>3.7578999999999998</v>
      </c>
      <c r="H428" s="1">
        <v>1.1808000000000001</v>
      </c>
      <c r="I428" s="1">
        <v>1422.2021850000001</v>
      </c>
      <c r="J428" s="1">
        <v>3886.0126960000002</v>
      </c>
      <c r="K428" s="1">
        <v>4592.5393130000002</v>
      </c>
      <c r="L428" s="1">
        <v>3985.8645149999993</v>
      </c>
      <c r="M428" s="1">
        <v>1202.6862669999998</v>
      </c>
      <c r="N428" s="8">
        <v>4.6780983816149509E-3</v>
      </c>
      <c r="O428" s="8">
        <v>1.8040668222187004E-2</v>
      </c>
      <c r="P428" s="8">
        <v>1.9731301475095105E-2</v>
      </c>
      <c r="Q428" s="8">
        <v>1.8948546080565273E-2</v>
      </c>
      <c r="R428" s="8">
        <v>5.859688071951372E-3</v>
      </c>
      <c r="S428" s="1">
        <v>13.4908</v>
      </c>
      <c r="T428" s="1">
        <v>15089.304975999998</v>
      </c>
      <c r="U428" s="8">
        <v>1.3670073624241349E-2</v>
      </c>
    </row>
    <row r="429" spans="1:21" hidden="1" x14ac:dyDescent="0.3">
      <c r="A429" s="6"/>
      <c r="B429" s="6"/>
      <c r="C429" s="3" t="s">
        <v>22</v>
      </c>
      <c r="D429" s="1">
        <v>0.30300000000000005</v>
      </c>
      <c r="E429" s="1">
        <v>0.21870000000000001</v>
      </c>
      <c r="F429" s="1">
        <v>0.26799999999999996</v>
      </c>
      <c r="G429" s="1">
        <v>0.71900000000000008</v>
      </c>
      <c r="H429" s="1">
        <v>0.32129999999999997</v>
      </c>
      <c r="I429" s="1">
        <v>287.87900000000002</v>
      </c>
      <c r="J429" s="1">
        <v>274.396456</v>
      </c>
      <c r="K429" s="1">
        <v>128.39400000000001</v>
      </c>
      <c r="L429" s="1">
        <v>433.01</v>
      </c>
      <c r="M429" s="1">
        <v>234.80043699999999</v>
      </c>
      <c r="N429" s="8">
        <v>1.6995968940399643E-3</v>
      </c>
      <c r="O429" s="8">
        <v>1.063848286513414E-3</v>
      </c>
      <c r="P429" s="8">
        <v>1.3188977890271579E-3</v>
      </c>
      <c r="Q429" s="8">
        <v>3.6254303286214198E-3</v>
      </c>
      <c r="R429" s="8">
        <v>1.5944425622611582E-3</v>
      </c>
      <c r="S429" s="1">
        <v>1.83</v>
      </c>
      <c r="T429" s="1">
        <v>1358.4798929999997</v>
      </c>
      <c r="U429" s="8">
        <v>1.854318108070809E-3</v>
      </c>
    </row>
    <row r="430" spans="1:21" hidden="1" x14ac:dyDescent="0.3">
      <c r="A430" s="6"/>
      <c r="B430" s="6"/>
      <c r="C430" s="3" t="s">
        <v>18</v>
      </c>
      <c r="D430" s="1">
        <v>2.5000000000000001E-2</v>
      </c>
      <c r="I430" s="1">
        <v>13.565</v>
      </c>
      <c r="N430" s="8">
        <v>1.4023076683498053E-4</v>
      </c>
      <c r="O430" s="22"/>
      <c r="P430" s="22"/>
      <c r="Q430" s="22"/>
      <c r="R430" s="22"/>
      <c r="S430" s="1">
        <v>2.5000000000000001E-2</v>
      </c>
      <c r="T430" s="1">
        <v>13.565</v>
      </c>
      <c r="U430" s="8">
        <v>2.5332214591131269E-5</v>
      </c>
    </row>
    <row r="431" spans="1:21" hidden="1" x14ac:dyDescent="0.3">
      <c r="A431" s="3" t="s">
        <v>152</v>
      </c>
      <c r="B431" s="3" t="s">
        <v>153</v>
      </c>
      <c r="C431" s="3" t="s">
        <v>15</v>
      </c>
      <c r="D431" s="1">
        <v>331.58300000000003</v>
      </c>
      <c r="E431" s="1">
        <v>79.106999999999999</v>
      </c>
      <c r="F431" s="1">
        <v>106.89399999999999</v>
      </c>
      <c r="G431" s="1">
        <v>154.691</v>
      </c>
      <c r="H431" s="1">
        <v>290.46499999999997</v>
      </c>
      <c r="I431" s="1">
        <v>293982.033</v>
      </c>
      <c r="J431" s="1">
        <v>100969.236</v>
      </c>
      <c r="K431" s="1">
        <v>36029.866000000002</v>
      </c>
      <c r="L431" s="1">
        <v>227306.223</v>
      </c>
      <c r="M431" s="1">
        <v>431626.99200000003</v>
      </c>
      <c r="N431" s="8">
        <v>1</v>
      </c>
      <c r="O431" s="8">
        <v>1</v>
      </c>
      <c r="P431" s="8">
        <v>1</v>
      </c>
      <c r="Q431" s="8">
        <v>1</v>
      </c>
      <c r="R431" s="8">
        <v>1</v>
      </c>
      <c r="S431" s="1">
        <v>962.74</v>
      </c>
      <c r="T431" s="1">
        <v>1089914.3500000001</v>
      </c>
      <c r="U431" s="8">
        <v>1</v>
      </c>
    </row>
    <row r="432" spans="1:21" hidden="1" x14ac:dyDescent="0.3">
      <c r="A432" s="5" t="s">
        <v>154</v>
      </c>
      <c r="B432" s="5" t="s">
        <v>155</v>
      </c>
      <c r="C432" s="3" t="s">
        <v>15</v>
      </c>
      <c r="D432" s="1">
        <v>53.116299099999999</v>
      </c>
      <c r="E432" s="1">
        <v>125.57249429999999</v>
      </c>
      <c r="F432" s="1">
        <v>192.90611540000003</v>
      </c>
      <c r="G432" s="1">
        <v>230.28229330000002</v>
      </c>
      <c r="H432" s="1">
        <v>229.69422129999998</v>
      </c>
      <c r="I432" s="1">
        <v>586734.91922299995</v>
      </c>
      <c r="J432" s="1">
        <v>1011004.7829559998</v>
      </c>
      <c r="K432" s="1">
        <v>1610152.3065499999</v>
      </c>
      <c r="L432" s="1">
        <v>1868844.9783639999</v>
      </c>
      <c r="M432" s="1">
        <v>1916152.4102010003</v>
      </c>
      <c r="N432" s="8">
        <v>0.9624118346143532</v>
      </c>
      <c r="O432" s="8">
        <v>0.95938791747157137</v>
      </c>
      <c r="P432" s="8">
        <v>0.93374403066660105</v>
      </c>
      <c r="Q432" s="8">
        <v>0.92758519098856351</v>
      </c>
      <c r="R432" s="8">
        <v>0.92260970002186315</v>
      </c>
      <c r="S432" s="1">
        <v>831.57142340000007</v>
      </c>
      <c r="T432" s="1">
        <v>6992889.3972939989</v>
      </c>
      <c r="U432" s="8">
        <v>0.93446059627540345</v>
      </c>
    </row>
    <row r="433" spans="1:21" hidden="1" x14ac:dyDescent="0.3">
      <c r="A433" s="6"/>
      <c r="B433" s="6"/>
      <c r="C433" s="3" t="s">
        <v>20</v>
      </c>
      <c r="D433" s="1">
        <v>1.5459217000000001</v>
      </c>
      <c r="E433" s="1">
        <v>4.9710397000000004</v>
      </c>
      <c r="F433" s="1">
        <v>12.540900000000001</v>
      </c>
      <c r="G433" s="1">
        <v>16.075699999999998</v>
      </c>
      <c r="H433" s="1">
        <v>17.093299000000002</v>
      </c>
      <c r="I433" s="1">
        <v>19030.026610000001</v>
      </c>
      <c r="J433" s="1">
        <v>46134.122117999999</v>
      </c>
      <c r="K433" s="1">
        <v>104203.495855</v>
      </c>
      <c r="L433" s="1">
        <v>134172.32490000001</v>
      </c>
      <c r="M433" s="1">
        <v>145406.31399899998</v>
      </c>
      <c r="N433" s="8">
        <v>2.8010485758167961E-2</v>
      </c>
      <c r="O433" s="8">
        <v>3.7979299941734976E-2</v>
      </c>
      <c r="P433" s="8">
        <v>6.0703054902668863E-2</v>
      </c>
      <c r="Q433" s="8">
        <v>6.4753485997939064E-2</v>
      </c>
      <c r="R433" s="8">
        <v>6.8658424985696478E-2</v>
      </c>
      <c r="S433" s="1">
        <v>52.2268604</v>
      </c>
      <c r="T433" s="1">
        <v>448946.283482</v>
      </c>
      <c r="U433" s="8">
        <v>5.8688817024801401E-2</v>
      </c>
    </row>
    <row r="434" spans="1:21" hidden="1" x14ac:dyDescent="0.3">
      <c r="A434" s="6"/>
      <c r="B434" s="6"/>
      <c r="C434" s="3" t="s">
        <v>21</v>
      </c>
      <c r="D434" s="1">
        <v>0.46140000000000003</v>
      </c>
      <c r="E434" s="1">
        <v>0.30510000000000004</v>
      </c>
      <c r="F434" s="1">
        <v>0.26880000000000004</v>
      </c>
      <c r="G434" s="1">
        <v>0.44949999999999996</v>
      </c>
      <c r="H434" s="1">
        <v>1.5435999999999999</v>
      </c>
      <c r="I434" s="1">
        <v>1496.7086450000002</v>
      </c>
      <c r="J434" s="1">
        <v>1845.7639280000001</v>
      </c>
      <c r="K434" s="1">
        <v>2016.7024569999999</v>
      </c>
      <c r="L434" s="1">
        <v>3670.0101049999998</v>
      </c>
      <c r="M434" s="1">
        <v>13198.858894999999</v>
      </c>
      <c r="N434" s="8">
        <v>8.3600858496382432E-3</v>
      </c>
      <c r="O434" s="8">
        <v>2.3309981636685266E-3</v>
      </c>
      <c r="P434" s="8">
        <v>1.3011012892087004E-3</v>
      </c>
      <c r="Q434" s="8">
        <v>1.8106018373118193E-3</v>
      </c>
      <c r="R434" s="8">
        <v>6.2001574305768047E-3</v>
      </c>
      <c r="S434" s="1">
        <v>3.0284</v>
      </c>
      <c r="T434" s="1">
        <v>22228.044029999997</v>
      </c>
      <c r="U434" s="8">
        <v>3.4030997099321818E-3</v>
      </c>
    </row>
    <row r="435" spans="1:21" hidden="1" x14ac:dyDescent="0.3">
      <c r="A435" s="6"/>
      <c r="B435" s="6"/>
      <c r="C435" s="3" t="s">
        <v>19</v>
      </c>
      <c r="D435" s="1">
        <v>0.05</v>
      </c>
      <c r="E435" s="1">
        <v>2.9500000000000002E-2</v>
      </c>
      <c r="F435" s="1">
        <v>0.47299999999999998</v>
      </c>
      <c r="G435" s="1">
        <v>1.0900000000000001</v>
      </c>
      <c r="H435" s="1">
        <v>0.43280000000000007</v>
      </c>
      <c r="I435" s="1">
        <v>617.58799999999997</v>
      </c>
      <c r="J435" s="1">
        <v>244.790256</v>
      </c>
      <c r="K435" s="1">
        <v>5039.2039999999997</v>
      </c>
      <c r="L435" s="1">
        <v>10575.044442</v>
      </c>
      <c r="M435" s="1">
        <v>4696.227742</v>
      </c>
      <c r="N435" s="8">
        <v>9.0594775136955397E-4</v>
      </c>
      <c r="O435" s="8">
        <v>2.2538330327178475E-4</v>
      </c>
      <c r="P435" s="8">
        <v>2.2895123132281071E-3</v>
      </c>
      <c r="Q435" s="8">
        <v>4.3905584041599183E-3</v>
      </c>
      <c r="R435" s="8">
        <v>1.7384219590267178E-3</v>
      </c>
      <c r="S435" s="1">
        <v>2.0752999999999999</v>
      </c>
      <c r="T435" s="1">
        <v>21172.854440000003</v>
      </c>
      <c r="U435" s="8">
        <v>2.332073975704087E-3</v>
      </c>
    </row>
    <row r="436" spans="1:21" hidden="1" x14ac:dyDescent="0.3">
      <c r="A436" s="6"/>
      <c r="B436" s="6"/>
      <c r="C436" s="3" t="s">
        <v>17</v>
      </c>
      <c r="D436" s="1">
        <v>1.6199999999999999E-2</v>
      </c>
      <c r="E436" s="1">
        <v>0.01</v>
      </c>
      <c r="F436" s="1">
        <v>0.14620000000000002</v>
      </c>
      <c r="G436" s="1">
        <v>0.23499999999999999</v>
      </c>
      <c r="H436" s="1">
        <v>9.7599999999999992E-2</v>
      </c>
      <c r="I436" s="1">
        <v>273.06344999999999</v>
      </c>
      <c r="J436" s="1">
        <v>98.455000000000013</v>
      </c>
      <c r="K436" s="1">
        <v>1715.5141590000003</v>
      </c>
      <c r="L436" s="1">
        <v>2736.4579999999996</v>
      </c>
      <c r="M436" s="1">
        <v>1253.7441250000002</v>
      </c>
      <c r="N436" s="8">
        <v>2.9352707144373545E-4</v>
      </c>
      <c r="O436" s="8">
        <v>7.640111975314737E-5</v>
      </c>
      <c r="P436" s="8">
        <v>7.0766744227050607E-4</v>
      </c>
      <c r="Q436" s="8">
        <v>9.4658827979594558E-4</v>
      </c>
      <c r="R436" s="8">
        <v>3.9202861183227272E-4</v>
      </c>
      <c r="S436" s="1">
        <v>0.505</v>
      </c>
      <c r="T436" s="1">
        <v>6077.2347339999997</v>
      </c>
      <c r="U436" s="8">
        <v>5.6748294595025488E-4</v>
      </c>
    </row>
    <row r="437" spans="1:21" hidden="1" x14ac:dyDescent="0.3">
      <c r="A437" s="6"/>
      <c r="B437" s="6"/>
      <c r="C437" s="3" t="s">
        <v>22</v>
      </c>
      <c r="D437" s="1">
        <v>1E-3</v>
      </c>
      <c r="F437" s="1">
        <v>0.21699999999999997</v>
      </c>
      <c r="G437" s="1">
        <v>0.10700000000000001</v>
      </c>
      <c r="H437" s="1">
        <v>6.9599999999999995E-2</v>
      </c>
      <c r="I437" s="1">
        <v>18.693000000000001</v>
      </c>
      <c r="K437" s="1">
        <v>2562.2870000000003</v>
      </c>
      <c r="L437" s="1">
        <v>1109.422</v>
      </c>
      <c r="M437" s="1">
        <v>772.90164000000004</v>
      </c>
      <c r="N437" s="8">
        <v>1.8118955027391078E-5</v>
      </c>
      <c r="O437" s="22"/>
      <c r="P437" s="8">
        <v>1.0503682282674402E-3</v>
      </c>
      <c r="Q437" s="8">
        <v>4.3099976994964337E-4</v>
      </c>
      <c r="R437" s="8">
        <v>2.7956138712629283E-4</v>
      </c>
      <c r="S437" s="1">
        <v>0.39459999999999995</v>
      </c>
      <c r="T437" s="1">
        <v>4463.3036400000001</v>
      </c>
      <c r="U437" s="8">
        <v>4.4342330786528819E-4</v>
      </c>
    </row>
    <row r="438" spans="1:21" hidden="1" x14ac:dyDescent="0.3">
      <c r="A438" s="6"/>
      <c r="B438" s="6"/>
      <c r="C438" s="3" t="s">
        <v>18</v>
      </c>
      <c r="F438" s="1">
        <v>4.2200000000000001E-2</v>
      </c>
      <c r="G438" s="1">
        <v>2.0500000000000004E-2</v>
      </c>
      <c r="H438" s="1">
        <v>3.0300000000000001E-2</v>
      </c>
      <c r="K438" s="1">
        <v>430.74358100000001</v>
      </c>
      <c r="L438" s="1">
        <v>257.71068000000002</v>
      </c>
      <c r="M438" s="1">
        <v>352.78015500000004</v>
      </c>
      <c r="N438" s="22"/>
      <c r="O438" s="22"/>
      <c r="P438" s="8">
        <v>2.0426515775523495E-4</v>
      </c>
      <c r="Q438" s="8">
        <v>8.2574722280071865E-5</v>
      </c>
      <c r="R438" s="8">
        <v>1.2170560387825681E-4</v>
      </c>
      <c r="S438" s="1">
        <v>9.3000000000000013E-2</v>
      </c>
      <c r="T438" s="1">
        <v>1041.2344160000002</v>
      </c>
      <c r="U438" s="8">
        <v>1.0450676034331428E-4</v>
      </c>
    </row>
    <row r="439" spans="1:21" hidden="1" x14ac:dyDescent="0.3">
      <c r="A439" s="5" t="s">
        <v>156</v>
      </c>
      <c r="B439" s="5" t="s">
        <v>157</v>
      </c>
      <c r="C439" s="3" t="s">
        <v>19</v>
      </c>
      <c r="D439" s="1">
        <v>200.08087499999999</v>
      </c>
      <c r="E439" s="1">
        <v>170.7353938</v>
      </c>
      <c r="F439" s="1">
        <v>130.39740369999998</v>
      </c>
      <c r="G439" s="1">
        <v>103.64103599999999</v>
      </c>
      <c r="H439" s="1">
        <v>118.1431785</v>
      </c>
      <c r="I439" s="1">
        <v>451962.79336099996</v>
      </c>
      <c r="J439" s="1">
        <v>411933.10223199998</v>
      </c>
      <c r="K439" s="1">
        <v>359697.923969</v>
      </c>
      <c r="L439" s="1">
        <v>272978.78400600003</v>
      </c>
      <c r="M439" s="1">
        <v>370391.27143700002</v>
      </c>
      <c r="N439" s="8">
        <v>0.97806787222651115</v>
      </c>
      <c r="O439" s="8">
        <v>0.97989648581859912</v>
      </c>
      <c r="P439" s="8">
        <v>0.99896577404404308</v>
      </c>
      <c r="Q439" s="8">
        <v>0.99320241962543754</v>
      </c>
      <c r="R439" s="8">
        <v>0.99544168391408627</v>
      </c>
      <c r="S439" s="1">
        <v>722.99788699999999</v>
      </c>
      <c r="T439" s="1">
        <v>1866963.8750049998</v>
      </c>
      <c r="U439" s="8">
        <v>0.98719950776095167</v>
      </c>
    </row>
    <row r="440" spans="1:21" hidden="1" x14ac:dyDescent="0.3">
      <c r="A440" s="6"/>
      <c r="B440" s="6"/>
      <c r="C440" s="3" t="s">
        <v>17</v>
      </c>
      <c r="D440" s="1">
        <v>4.3480999999999996</v>
      </c>
      <c r="E440" s="1">
        <v>2.8688999999999996</v>
      </c>
      <c r="F440" s="1">
        <v>3.9000000000000007E-2</v>
      </c>
      <c r="G440" s="1">
        <v>0.53500000000000003</v>
      </c>
      <c r="H440" s="1">
        <v>1.9E-2</v>
      </c>
      <c r="I440" s="1">
        <v>3639.1503749999997</v>
      </c>
      <c r="J440" s="1">
        <v>2353.4880320000002</v>
      </c>
      <c r="K440" s="1">
        <v>38.463729000000001</v>
      </c>
      <c r="L440" s="1">
        <v>562.38574000000006</v>
      </c>
      <c r="M440" s="1">
        <v>19.914090000000002</v>
      </c>
      <c r="N440" s="8">
        <v>2.1255089549303965E-2</v>
      </c>
      <c r="O440" s="8">
        <v>1.6465391068579822E-2</v>
      </c>
      <c r="P440" s="8">
        <v>2.9877638727647223E-4</v>
      </c>
      <c r="Q440" s="8">
        <v>5.1269585388900316E-3</v>
      </c>
      <c r="R440" s="8">
        <v>1.6008873499511982E-4</v>
      </c>
      <c r="S440" s="1">
        <v>7.8099999999999987</v>
      </c>
      <c r="T440" s="1">
        <v>6613.4019660000004</v>
      </c>
      <c r="U440" s="8">
        <v>1.0663970523627591E-2</v>
      </c>
    </row>
    <row r="441" spans="1:21" hidden="1" x14ac:dyDescent="0.3">
      <c r="A441" s="6"/>
      <c r="B441" s="6"/>
      <c r="C441" s="3" t="s">
        <v>21</v>
      </c>
      <c r="E441" s="1">
        <v>0.126</v>
      </c>
      <c r="G441" s="1">
        <v>0.14000000000000001</v>
      </c>
      <c r="H441" s="1">
        <v>0.317</v>
      </c>
      <c r="J441" s="1">
        <v>58.585000000000001</v>
      </c>
      <c r="L441" s="1">
        <v>130.09799999999998</v>
      </c>
      <c r="M441" s="1">
        <v>245.68</v>
      </c>
      <c r="N441" s="22"/>
      <c r="O441" s="8">
        <v>7.2314799213672764E-4</v>
      </c>
      <c r="P441" s="22"/>
      <c r="Q441" s="8">
        <v>1.3416340101768309E-3</v>
      </c>
      <c r="R441" s="8">
        <v>2.6709541575501571E-3</v>
      </c>
      <c r="S441" s="1">
        <v>0.58299999999999996</v>
      </c>
      <c r="T441" s="1">
        <v>434.363</v>
      </c>
      <c r="U441" s="8">
        <v>7.9604287007360892E-4</v>
      </c>
    </row>
    <row r="442" spans="1:21" hidden="1" x14ac:dyDescent="0.3">
      <c r="A442" s="6"/>
      <c r="B442" s="6"/>
      <c r="C442" s="3" t="s">
        <v>18</v>
      </c>
      <c r="E442" s="1">
        <v>0.22499999999999998</v>
      </c>
      <c r="G442" s="1">
        <v>3.4000000000000002E-2</v>
      </c>
      <c r="H442" s="1">
        <v>0.153</v>
      </c>
      <c r="J442" s="1">
        <v>156.92400000000001</v>
      </c>
      <c r="L442" s="1">
        <v>30.744432</v>
      </c>
      <c r="M442" s="1">
        <v>162.103882</v>
      </c>
      <c r="N442" s="22"/>
      <c r="O442" s="8">
        <v>1.2913357002441563E-3</v>
      </c>
      <c r="P442" s="22"/>
      <c r="Q442" s="8">
        <v>3.2582540247151604E-4</v>
      </c>
      <c r="R442" s="8">
        <v>1.2891356028554386E-3</v>
      </c>
      <c r="S442" s="1">
        <v>0.41199999999999998</v>
      </c>
      <c r="T442" s="1">
        <v>349.77231399999999</v>
      </c>
      <c r="U442" s="8">
        <v>5.6255516718752463E-4</v>
      </c>
    </row>
    <row r="443" spans="1:21" hidden="1" x14ac:dyDescent="0.3">
      <c r="A443" s="6"/>
      <c r="B443" s="6"/>
      <c r="C443" s="3" t="s">
        <v>22</v>
      </c>
      <c r="D443" s="1">
        <v>8.4000000000000005E-2</v>
      </c>
      <c r="E443" s="1">
        <v>0.27890000000000004</v>
      </c>
      <c r="F443" s="1">
        <v>1.7000000000000001E-2</v>
      </c>
      <c r="G443" s="1">
        <v>3.3E-4</v>
      </c>
      <c r="I443" s="1">
        <v>63.307855000000004</v>
      </c>
      <c r="J443" s="1">
        <v>203.88524000000001</v>
      </c>
      <c r="K443" s="1">
        <v>2.0529999999999999</v>
      </c>
      <c r="L443" s="1">
        <v>194.74221700000001</v>
      </c>
      <c r="N443" s="8">
        <v>4.1062246087751738E-4</v>
      </c>
      <c r="O443" s="8">
        <v>1.6006823413248679E-3</v>
      </c>
      <c r="P443" s="8">
        <v>1.3023586112051352E-4</v>
      </c>
      <c r="Q443" s="8">
        <v>3.1624230239882437E-6</v>
      </c>
      <c r="R443" s="22"/>
      <c r="S443" s="1">
        <v>0.38023000000000007</v>
      </c>
      <c r="T443" s="1">
        <v>463.98831200000006</v>
      </c>
      <c r="U443" s="8">
        <v>5.1917560975658385E-4</v>
      </c>
    </row>
    <row r="444" spans="1:21" hidden="1" x14ac:dyDescent="0.3">
      <c r="A444" s="6"/>
      <c r="B444" s="6"/>
      <c r="C444" s="3" t="s">
        <v>15</v>
      </c>
      <c r="D444" s="1">
        <v>5.45E-2</v>
      </c>
      <c r="E444" s="1">
        <v>4.0000000000000001E-3</v>
      </c>
      <c r="F444" s="1">
        <v>7.8999999999999987E-2</v>
      </c>
      <c r="H444" s="1">
        <v>5.2000000000000005E-2</v>
      </c>
      <c r="I444" s="1">
        <v>45.957719999999995</v>
      </c>
      <c r="J444" s="1">
        <v>11.624000000000001</v>
      </c>
      <c r="K444" s="1">
        <v>29.999687999999999</v>
      </c>
      <c r="M444" s="1">
        <v>39.229999999999997</v>
      </c>
      <c r="N444" s="8">
        <v>2.6641576330743683E-4</v>
      </c>
      <c r="O444" s="8">
        <v>2.2957079115451668E-5</v>
      </c>
      <c r="P444" s="8">
        <v>6.052137075600333E-4</v>
      </c>
      <c r="Q444" s="22"/>
      <c r="R444" s="8">
        <v>4.3813759051295956E-4</v>
      </c>
      <c r="S444" s="1">
        <v>0.1895</v>
      </c>
      <c r="T444" s="1">
        <v>126.81140799999997</v>
      </c>
      <c r="U444" s="8">
        <v>2.5874806840299984E-4</v>
      </c>
    </row>
    <row r="445" spans="1:21" hidden="1" x14ac:dyDescent="0.3">
      <c r="A445" s="5" t="s">
        <v>158</v>
      </c>
      <c r="B445" s="5" t="s">
        <v>159</v>
      </c>
      <c r="C445" s="3" t="s">
        <v>15</v>
      </c>
      <c r="D445" s="1">
        <v>118.4909</v>
      </c>
      <c r="E445" s="1">
        <v>115.73609999999999</v>
      </c>
      <c r="F445" s="1">
        <v>113.04049999999999</v>
      </c>
      <c r="G445" s="1">
        <v>222.0325</v>
      </c>
      <c r="H445" s="1">
        <v>131.53530000000001</v>
      </c>
      <c r="I445" s="1">
        <v>163680.99986500002</v>
      </c>
      <c r="J445" s="1">
        <v>146956.49869600002</v>
      </c>
      <c r="K445" s="1">
        <v>103326.31793200001</v>
      </c>
      <c r="L445" s="1">
        <v>228647.34087499999</v>
      </c>
      <c r="M445" s="1">
        <v>189770.59667200004</v>
      </c>
      <c r="N445" s="8">
        <v>0.98893311377610338</v>
      </c>
      <c r="O445" s="8">
        <v>0.99033081449624827</v>
      </c>
      <c r="P445" s="8">
        <v>0.99914263617279864</v>
      </c>
      <c r="Q445" s="8">
        <v>0.99938335370066544</v>
      </c>
      <c r="R445" s="8">
        <v>0.9990505870030677</v>
      </c>
      <c r="S445" s="1">
        <v>700.83529999999996</v>
      </c>
      <c r="T445" s="1">
        <v>832381.75404000003</v>
      </c>
      <c r="U445" s="8">
        <v>0.99599943324119944</v>
      </c>
    </row>
    <row r="446" spans="1:21" hidden="1" x14ac:dyDescent="0.3">
      <c r="A446" s="6"/>
      <c r="B446" s="6"/>
      <c r="C446" s="3" t="s">
        <v>21</v>
      </c>
      <c r="D446" s="1">
        <v>0.35599999999999998</v>
      </c>
      <c r="E446" s="1">
        <v>1.1219999999999999</v>
      </c>
      <c r="F446" s="1">
        <v>9.7000000000000003E-2</v>
      </c>
      <c r="G446" s="1">
        <v>0.13699999999999998</v>
      </c>
      <c r="H446" s="1">
        <v>0.125</v>
      </c>
      <c r="I446" s="1">
        <v>762.54199999999992</v>
      </c>
      <c r="J446" s="1">
        <v>2515.306</v>
      </c>
      <c r="K446" s="1">
        <v>144.84400000000002</v>
      </c>
      <c r="L446" s="1">
        <v>180.227</v>
      </c>
      <c r="M446" s="1">
        <v>98.153999999999996</v>
      </c>
      <c r="N446" s="8">
        <v>2.9712002230069382E-3</v>
      </c>
      <c r="O446" s="8">
        <v>9.6007310931056997E-3</v>
      </c>
      <c r="P446" s="8">
        <v>8.5736382720141434E-4</v>
      </c>
      <c r="Q446" s="8">
        <v>6.1664629933451702E-4</v>
      </c>
      <c r="R446" s="8">
        <v>9.4941299693225665E-4</v>
      </c>
      <c r="S446" s="1">
        <v>1.8369999999999997</v>
      </c>
      <c r="T446" s="1">
        <v>3701.0729999999999</v>
      </c>
      <c r="U446" s="8">
        <v>2.6106718067199003E-3</v>
      </c>
    </row>
    <row r="447" spans="1:21" hidden="1" x14ac:dyDescent="0.3">
      <c r="A447" s="6"/>
      <c r="B447" s="6"/>
      <c r="C447" s="3" t="s">
        <v>20</v>
      </c>
      <c r="D447" s="1">
        <v>0.97</v>
      </c>
      <c r="I447" s="1">
        <v>3734.6619999999998</v>
      </c>
      <c r="N447" s="8">
        <v>8.0956860008896906E-3</v>
      </c>
      <c r="O447" s="22"/>
      <c r="P447" s="22"/>
      <c r="Q447" s="22"/>
      <c r="R447" s="22"/>
      <c r="S447" s="1">
        <v>0.97</v>
      </c>
      <c r="T447" s="1">
        <v>3734.6619999999998</v>
      </c>
      <c r="U447" s="8">
        <v>1.3785256682190001E-3</v>
      </c>
    </row>
    <row r="448" spans="1:21" hidden="1" x14ac:dyDescent="0.3">
      <c r="A448" s="6"/>
      <c r="B448" s="6"/>
      <c r="C448" s="3" t="s">
        <v>17</v>
      </c>
      <c r="E448" s="1">
        <v>8.0000000000000002E-3</v>
      </c>
      <c r="J448" s="1">
        <v>15.343999999999999</v>
      </c>
      <c r="N448" s="22"/>
      <c r="O448" s="8">
        <v>6.8454410646029949E-5</v>
      </c>
      <c r="P448" s="22"/>
      <c r="Q448" s="22"/>
      <c r="R448" s="22"/>
      <c r="S448" s="1">
        <v>8.0000000000000002E-3</v>
      </c>
      <c r="T448" s="1">
        <v>15.343999999999999</v>
      </c>
      <c r="U448" s="8">
        <v>1.1369283861600003E-5</v>
      </c>
    </row>
    <row r="449" spans="1:21" hidden="1" x14ac:dyDescent="0.3">
      <c r="A449" s="5" t="s">
        <v>160</v>
      </c>
      <c r="B449" s="5" t="s">
        <v>161</v>
      </c>
      <c r="C449" s="3" t="s">
        <v>15</v>
      </c>
      <c r="D449" s="1">
        <v>122.30079999999998</v>
      </c>
      <c r="E449" s="1">
        <v>95.687600000000003</v>
      </c>
      <c r="F449" s="1">
        <v>101.235299</v>
      </c>
      <c r="G449" s="1">
        <v>138.62049999999999</v>
      </c>
      <c r="H449" s="1">
        <v>139.74430000000001</v>
      </c>
      <c r="I449" s="1">
        <v>123989.455751</v>
      </c>
      <c r="J449" s="1">
        <v>86710.317240000004</v>
      </c>
      <c r="K449" s="1">
        <v>85814.564457999993</v>
      </c>
      <c r="L449" s="1">
        <v>119898.08277099997</v>
      </c>
      <c r="M449" s="1">
        <v>132910.30658600002</v>
      </c>
      <c r="N449" s="8">
        <v>0.99988799365569903</v>
      </c>
      <c r="O449" s="8">
        <v>0.9649244347099154</v>
      </c>
      <c r="P449" s="8">
        <v>0.90725804200303306</v>
      </c>
      <c r="Q449" s="8">
        <v>0.94998968598095224</v>
      </c>
      <c r="R449" s="8">
        <v>0.97935251470840734</v>
      </c>
      <c r="S449" s="1">
        <v>597.58849899999996</v>
      </c>
      <c r="T449" s="1">
        <v>549322.72680599999</v>
      </c>
      <c r="U449" s="8">
        <v>0.96125919006444738</v>
      </c>
    </row>
    <row r="450" spans="1:21" hidden="1" x14ac:dyDescent="0.3">
      <c r="A450" s="6"/>
      <c r="B450" s="6"/>
      <c r="C450" s="3" t="s">
        <v>17</v>
      </c>
      <c r="E450" s="1">
        <v>3.3973999999999998</v>
      </c>
      <c r="F450" s="1">
        <v>10.249500000000001</v>
      </c>
      <c r="G450" s="1">
        <v>7.1729000000000003</v>
      </c>
      <c r="H450" s="1">
        <v>2.8526000000000002</v>
      </c>
      <c r="J450" s="1">
        <v>3016.3466320000002</v>
      </c>
      <c r="K450" s="1">
        <v>8397.8914789999999</v>
      </c>
      <c r="L450" s="1">
        <v>6301.9982749999999</v>
      </c>
      <c r="M450" s="1">
        <v>2876.95901</v>
      </c>
      <c r="N450" s="22"/>
      <c r="O450" s="8">
        <v>3.4259760663695883E-2</v>
      </c>
      <c r="P450" s="8">
        <v>9.185473242401436E-2</v>
      </c>
      <c r="Q450" s="8">
        <v>4.9157094503141839E-2</v>
      </c>
      <c r="R450" s="8">
        <v>1.9991520108206224E-2</v>
      </c>
      <c r="S450" s="1">
        <v>23.672400000000003</v>
      </c>
      <c r="T450" s="1">
        <v>20593.195396000003</v>
      </c>
      <c r="U450" s="8">
        <v>3.8078564244392578E-2</v>
      </c>
    </row>
    <row r="451" spans="1:21" hidden="1" x14ac:dyDescent="0.3">
      <c r="A451" s="6"/>
      <c r="B451" s="6"/>
      <c r="C451" s="3" t="s">
        <v>20</v>
      </c>
      <c r="D451" s="1">
        <v>1.3700000000000002E-2</v>
      </c>
      <c r="E451" s="1">
        <v>8.09E-2</v>
      </c>
      <c r="F451" s="1">
        <v>9.0999999999999998E-2</v>
      </c>
      <c r="G451" s="1">
        <v>0.11989999999999999</v>
      </c>
      <c r="H451" s="1">
        <v>9.3600000000000017E-2</v>
      </c>
      <c r="I451" s="1">
        <v>25.39368</v>
      </c>
      <c r="J451" s="1">
        <v>84.576223999999996</v>
      </c>
      <c r="K451" s="1">
        <v>85.231606999999997</v>
      </c>
      <c r="L451" s="1">
        <v>105.457919</v>
      </c>
      <c r="M451" s="1">
        <v>96.243838999999994</v>
      </c>
      <c r="N451" s="8">
        <v>1.120063443009619E-4</v>
      </c>
      <c r="O451" s="8">
        <v>8.158046263887081E-4</v>
      </c>
      <c r="P451" s="8">
        <v>8.1553057715842779E-4</v>
      </c>
      <c r="Q451" s="8">
        <v>8.216949394145611E-4</v>
      </c>
      <c r="R451" s="8">
        <v>6.5596518338642031E-4</v>
      </c>
      <c r="S451" s="1">
        <v>0.39910000000000001</v>
      </c>
      <c r="T451" s="1">
        <v>396.90326900000002</v>
      </c>
      <c r="U451" s="8">
        <v>6.4197778805431956E-4</v>
      </c>
    </row>
    <row r="452" spans="1:21" hidden="1" x14ac:dyDescent="0.3">
      <c r="A452" s="6"/>
      <c r="B452" s="6"/>
      <c r="C452" s="3" t="s">
        <v>18</v>
      </c>
      <c r="F452" s="1">
        <v>8.0000000000000002E-3</v>
      </c>
      <c r="G452" s="1">
        <v>4.5999999999999999E-3</v>
      </c>
      <c r="K452" s="1">
        <v>15.969519999999999</v>
      </c>
      <c r="L452" s="1">
        <v>4.3403900000000002</v>
      </c>
      <c r="N452" s="22"/>
      <c r="O452" s="22"/>
      <c r="P452" s="8">
        <v>7.1694995794147507E-5</v>
      </c>
      <c r="Q452" s="8">
        <v>3.152457649130093E-5</v>
      </c>
      <c r="R452" s="22"/>
      <c r="S452" s="1">
        <v>1.26E-2</v>
      </c>
      <c r="T452" s="1">
        <v>20.309909999999999</v>
      </c>
      <c r="U452" s="8">
        <v>2.0267903105698888E-5</v>
      </c>
    </row>
    <row r="453" spans="1:21" hidden="1" x14ac:dyDescent="0.3">
      <c r="A453" s="5" t="s">
        <v>162</v>
      </c>
      <c r="B453" s="5" t="s">
        <v>163</v>
      </c>
      <c r="C453" s="3" t="s">
        <v>15</v>
      </c>
      <c r="D453" s="1">
        <v>92.51089999999995</v>
      </c>
      <c r="E453" s="1">
        <v>66.783899999999988</v>
      </c>
      <c r="F453" s="1">
        <v>94.184100000000001</v>
      </c>
      <c r="G453" s="1">
        <v>119.69399999999997</v>
      </c>
      <c r="H453" s="1">
        <v>101.54279999999996</v>
      </c>
      <c r="I453" s="1">
        <v>118184.91606000003</v>
      </c>
      <c r="J453" s="1">
        <v>73499.01646600003</v>
      </c>
      <c r="K453" s="1">
        <v>109026.58893</v>
      </c>
      <c r="L453" s="1">
        <v>105615.78588099996</v>
      </c>
      <c r="M453" s="1">
        <v>94123.204614000031</v>
      </c>
      <c r="N453" s="8">
        <v>0.6864379551753178</v>
      </c>
      <c r="O453" s="8">
        <v>0.63659916898061431</v>
      </c>
      <c r="P453" s="8">
        <v>0.84468150938319775</v>
      </c>
      <c r="Q453" s="8">
        <v>0.83118813084404197</v>
      </c>
      <c r="R453" s="8">
        <v>0.91637600160997601</v>
      </c>
      <c r="S453" s="1">
        <v>474.71569999999986</v>
      </c>
      <c r="T453" s="1">
        <v>500449.51195100008</v>
      </c>
      <c r="U453" s="8">
        <v>0.78336971170736758</v>
      </c>
    </row>
    <row r="454" spans="1:21" hidden="1" x14ac:dyDescent="0.3">
      <c r="A454" s="6"/>
      <c r="B454" s="6"/>
      <c r="C454" s="3" t="s">
        <v>17</v>
      </c>
      <c r="D454" s="1">
        <v>40.787199999999991</v>
      </c>
      <c r="E454" s="1">
        <v>36.796999999999997</v>
      </c>
      <c r="F454" s="1">
        <v>15.709800000000005</v>
      </c>
      <c r="G454" s="1">
        <v>23.186500000000002</v>
      </c>
      <c r="H454" s="1">
        <v>8.1511999999999993</v>
      </c>
      <c r="I454" s="1">
        <v>144295.36588699999</v>
      </c>
      <c r="J454" s="1">
        <v>115100.24499000001</v>
      </c>
      <c r="K454" s="1">
        <v>30030.932557000011</v>
      </c>
      <c r="L454" s="1">
        <v>12164.742242000002</v>
      </c>
      <c r="M454" s="1">
        <v>7610.9744939999991</v>
      </c>
      <c r="N454" s="8">
        <v>0.3026441442611274</v>
      </c>
      <c r="O454" s="8">
        <v>0.35075728762440744</v>
      </c>
      <c r="P454" s="8">
        <v>0.14089190825317824</v>
      </c>
      <c r="Q454" s="8">
        <v>0.16101344758981556</v>
      </c>
      <c r="R454" s="8">
        <v>7.3560745462240937E-2</v>
      </c>
      <c r="S454" s="1">
        <v>124.6317</v>
      </c>
      <c r="T454" s="1">
        <v>309202.26017000002</v>
      </c>
      <c r="U454" s="8">
        <v>0.20566562028304342</v>
      </c>
    </row>
    <row r="455" spans="1:21" hidden="1" x14ac:dyDescent="0.3">
      <c r="A455" s="6"/>
      <c r="B455" s="6"/>
      <c r="C455" s="3" t="s">
        <v>21</v>
      </c>
      <c r="D455" s="1">
        <v>1.4713999999999998</v>
      </c>
      <c r="E455" s="1">
        <v>1.3263999999999998</v>
      </c>
      <c r="F455" s="1">
        <v>1.6086</v>
      </c>
      <c r="G455" s="1">
        <v>1.1140000000000001</v>
      </c>
      <c r="H455" s="1">
        <v>1.1151</v>
      </c>
      <c r="I455" s="1">
        <v>2702.2567400000003</v>
      </c>
      <c r="J455" s="1">
        <v>2494.3820799999994</v>
      </c>
      <c r="K455" s="1">
        <v>2523.5803310000001</v>
      </c>
      <c r="L455" s="1">
        <v>825.60274900000002</v>
      </c>
      <c r="M455" s="1">
        <v>970.63470699999982</v>
      </c>
      <c r="N455" s="8">
        <v>1.0917900563554813E-2</v>
      </c>
      <c r="O455" s="8">
        <v>1.2643543394978233E-2</v>
      </c>
      <c r="P455" s="8">
        <v>1.4426582363624135E-2</v>
      </c>
      <c r="Q455" s="8">
        <v>7.7359230852027923E-3</v>
      </c>
      <c r="R455" s="8">
        <v>1.006325292778301E-2</v>
      </c>
      <c r="S455" s="1">
        <v>6.6354999999999995</v>
      </c>
      <c r="T455" s="1">
        <v>9516.4566070000001</v>
      </c>
      <c r="U455" s="8">
        <v>1.0949816325927791E-2</v>
      </c>
    </row>
    <row r="456" spans="1:21" hidden="1" x14ac:dyDescent="0.3">
      <c r="A456" s="6"/>
      <c r="B456" s="6"/>
      <c r="C456" s="3" t="s">
        <v>20</v>
      </c>
      <c r="G456" s="1">
        <v>9.0000000000000011E-3</v>
      </c>
      <c r="L456" s="1">
        <v>2.690137</v>
      </c>
      <c r="N456" s="22"/>
      <c r="O456" s="22"/>
      <c r="P456" s="22"/>
      <c r="Q456" s="8">
        <v>6.2498480939699399E-5</v>
      </c>
      <c r="R456" s="22"/>
      <c r="S456" s="1">
        <v>9.0000000000000011E-3</v>
      </c>
      <c r="T456" s="1">
        <v>2.690137</v>
      </c>
      <c r="U456" s="8">
        <v>1.4851683661118247E-5</v>
      </c>
    </row>
    <row r="457" spans="1:21" hidden="1" x14ac:dyDescent="0.3">
      <c r="A457" s="5" t="s">
        <v>164</v>
      </c>
      <c r="B457" s="5" t="s">
        <v>165</v>
      </c>
      <c r="C457" s="3" t="s">
        <v>17</v>
      </c>
      <c r="D457" s="1">
        <v>67.647400000000019</v>
      </c>
      <c r="E457" s="1">
        <v>69.712499999999991</v>
      </c>
      <c r="F457" s="1">
        <v>52.148900000000012</v>
      </c>
      <c r="G457" s="1">
        <v>29.497299999999999</v>
      </c>
      <c r="H457" s="1">
        <v>44.799798999999993</v>
      </c>
      <c r="I457" s="1">
        <v>190067.87970299996</v>
      </c>
      <c r="J457" s="1">
        <v>173301.69151200002</v>
      </c>
      <c r="K457" s="1">
        <v>131368.83016599997</v>
      </c>
      <c r="L457" s="1">
        <v>47200.525152000009</v>
      </c>
      <c r="M457" s="1">
        <v>79072.675956999999</v>
      </c>
      <c r="N457" s="8">
        <v>0.62233977469790291</v>
      </c>
      <c r="O457" s="8">
        <v>0.67351363258255337</v>
      </c>
      <c r="P457" s="8">
        <v>0.6251913677413633</v>
      </c>
      <c r="Q457" s="8">
        <v>0.31143778117751147</v>
      </c>
      <c r="R457" s="8">
        <v>0.44896776486177897</v>
      </c>
      <c r="S457" s="1">
        <v>263.80589900000001</v>
      </c>
      <c r="T457" s="1">
        <v>621011.60248999996</v>
      </c>
      <c r="U457" s="8">
        <v>0.53825394069025945</v>
      </c>
    </row>
    <row r="458" spans="1:21" hidden="1" x14ac:dyDescent="0.3">
      <c r="A458" s="6"/>
      <c r="B458" s="6"/>
      <c r="C458" s="3" t="s">
        <v>15</v>
      </c>
      <c r="D458" s="1">
        <v>40.794000000000011</v>
      </c>
      <c r="E458" s="1">
        <v>33.397099999999988</v>
      </c>
      <c r="F458" s="1">
        <v>31.077999999999996</v>
      </c>
      <c r="G458" s="1">
        <v>65.118000000000009</v>
      </c>
      <c r="H458" s="1">
        <v>54.885200000000005</v>
      </c>
      <c r="I458" s="1">
        <v>102710.93825500002</v>
      </c>
      <c r="J458" s="1">
        <v>66946.580703999993</v>
      </c>
      <c r="K458" s="1">
        <v>55906.214668999994</v>
      </c>
      <c r="L458" s="1">
        <v>87111.233642000007</v>
      </c>
      <c r="M458" s="1">
        <v>110786.04289200003</v>
      </c>
      <c r="N458" s="8">
        <v>0.37529496727185752</v>
      </c>
      <c r="O458" s="8">
        <v>0.32265952503098855</v>
      </c>
      <c r="P458" s="8">
        <v>0.3725811537092073</v>
      </c>
      <c r="Q458" s="8">
        <v>0.68752751725470451</v>
      </c>
      <c r="R458" s="8">
        <v>0.55004009209933546</v>
      </c>
      <c r="S458" s="1">
        <v>225.27230000000003</v>
      </c>
      <c r="T458" s="1">
        <v>423461.01016200008</v>
      </c>
      <c r="U458" s="8">
        <v>0.45963226623434356</v>
      </c>
    </row>
    <row r="459" spans="1:21" hidden="1" x14ac:dyDescent="0.3">
      <c r="A459" s="6"/>
      <c r="B459" s="6"/>
      <c r="C459" s="3" t="s">
        <v>21</v>
      </c>
      <c r="D459" s="1">
        <v>0.2571</v>
      </c>
      <c r="E459" s="1">
        <v>0.39609999999999995</v>
      </c>
      <c r="F459" s="1">
        <v>0.18580000000000002</v>
      </c>
      <c r="G459" s="1">
        <v>9.8000000000000004E-2</v>
      </c>
      <c r="H459" s="1">
        <v>9.9000000000000005E-2</v>
      </c>
      <c r="I459" s="1">
        <v>743.22635000000002</v>
      </c>
      <c r="J459" s="1">
        <v>946.310024</v>
      </c>
      <c r="K459" s="1">
        <v>514.62930400000005</v>
      </c>
      <c r="L459" s="1">
        <v>259.78500000000003</v>
      </c>
      <c r="M459" s="1">
        <v>168.815</v>
      </c>
      <c r="N459" s="8">
        <v>2.3652580302396071E-3</v>
      </c>
      <c r="O459" s="8">
        <v>3.8268423864579438E-3</v>
      </c>
      <c r="P459" s="8">
        <v>2.2274785494295233E-3</v>
      </c>
      <c r="Q459" s="8">
        <v>1.0347015677840388E-3</v>
      </c>
      <c r="R459" s="8">
        <v>9.9214303888542289E-4</v>
      </c>
      <c r="S459" s="1">
        <v>1.0359999999999998</v>
      </c>
      <c r="T459" s="1">
        <v>2632.7656780000002</v>
      </c>
      <c r="U459" s="8">
        <v>2.1137930753971075E-3</v>
      </c>
    </row>
    <row r="460" spans="1:21" hidden="1" x14ac:dyDescent="0.3">
      <c r="A460" s="5" t="s">
        <v>166</v>
      </c>
      <c r="B460" s="5" t="s">
        <v>167</v>
      </c>
      <c r="C460" s="3" t="s">
        <v>15</v>
      </c>
      <c r="D460" s="1">
        <v>78.136800000000008</v>
      </c>
      <c r="E460" s="1">
        <v>55.545700000000004</v>
      </c>
      <c r="F460" s="1">
        <v>62.459299999999992</v>
      </c>
      <c r="G460" s="1">
        <v>44.829318200000003</v>
      </c>
      <c r="H460" s="1">
        <v>45.170203000000001</v>
      </c>
      <c r="I460" s="1">
        <v>37858.304250000001</v>
      </c>
      <c r="J460" s="1">
        <v>27190.869287999998</v>
      </c>
      <c r="K460" s="1">
        <v>35304.274306000007</v>
      </c>
      <c r="L460" s="1">
        <v>27627.990116000001</v>
      </c>
      <c r="M460" s="1">
        <v>32324.486765000005</v>
      </c>
      <c r="N460" s="8">
        <v>0.57890774858665528</v>
      </c>
      <c r="O460" s="8">
        <v>0.48230611399629575</v>
      </c>
      <c r="P460" s="8">
        <v>0.75215826743374825</v>
      </c>
      <c r="Q460" s="8">
        <v>0.57294755937383035</v>
      </c>
      <c r="R460" s="8">
        <v>0.64728499841862264</v>
      </c>
      <c r="S460" s="1">
        <v>286.14132119999999</v>
      </c>
      <c r="T460" s="1">
        <v>160305.92472499999</v>
      </c>
      <c r="U460" s="8">
        <v>0.59463222198680188</v>
      </c>
    </row>
    <row r="461" spans="1:21" hidden="1" x14ac:dyDescent="0.3">
      <c r="A461" s="6"/>
      <c r="B461" s="6"/>
      <c r="C461" s="3" t="s">
        <v>21</v>
      </c>
      <c r="D461" s="1">
        <v>53.732000000000006</v>
      </c>
      <c r="E461" s="1">
        <v>57.061000000000021</v>
      </c>
      <c r="F461" s="1">
        <v>16.659799999999994</v>
      </c>
      <c r="G461" s="1">
        <v>16.032999999999994</v>
      </c>
      <c r="H461" s="1">
        <v>17.894999999999992</v>
      </c>
      <c r="I461" s="1">
        <v>45090.464999999997</v>
      </c>
      <c r="J461" s="1">
        <v>44424.157151999992</v>
      </c>
      <c r="K461" s="1">
        <v>12695.173443</v>
      </c>
      <c r="L461" s="1">
        <v>10140.989999999998</v>
      </c>
      <c r="M461" s="1">
        <v>13514.010999999999</v>
      </c>
      <c r="N461" s="8">
        <v>0.39809502241015965</v>
      </c>
      <c r="O461" s="8">
        <v>0.49546354030541767</v>
      </c>
      <c r="P461" s="8">
        <v>0.20062354691443476</v>
      </c>
      <c r="Q461" s="8">
        <v>0.20491206621653724</v>
      </c>
      <c r="R461" s="8">
        <v>0.2564337611389802</v>
      </c>
      <c r="S461" s="1">
        <v>161.38079999999999</v>
      </c>
      <c r="T461" s="1">
        <v>125864.79659499999</v>
      </c>
      <c r="U461" s="8">
        <v>0.33536653597448918</v>
      </c>
    </row>
    <row r="462" spans="1:21" hidden="1" x14ac:dyDescent="0.3">
      <c r="A462" s="6"/>
      <c r="B462" s="6"/>
      <c r="C462" s="3" t="s">
        <v>17</v>
      </c>
      <c r="D462" s="1">
        <v>0.113</v>
      </c>
      <c r="E462" s="1">
        <v>0.25819999999999999</v>
      </c>
      <c r="F462" s="1">
        <v>4.7000000000000007E-2</v>
      </c>
      <c r="G462" s="1">
        <v>15.284000000000001</v>
      </c>
      <c r="H462" s="1">
        <v>4.5249999999999995</v>
      </c>
      <c r="I462" s="1">
        <v>77.864000000000004</v>
      </c>
      <c r="J462" s="1">
        <v>179.70712</v>
      </c>
      <c r="K462" s="1">
        <v>136.33199999999999</v>
      </c>
      <c r="L462" s="1">
        <v>12546.530999999997</v>
      </c>
      <c r="M462" s="1">
        <v>3757.6859999999997</v>
      </c>
      <c r="N462" s="8">
        <v>8.3720571600439276E-4</v>
      </c>
      <c r="O462" s="8">
        <v>2.2419636197553282E-3</v>
      </c>
      <c r="P462" s="8">
        <v>5.6599159083413006E-4</v>
      </c>
      <c r="Q462" s="8">
        <v>0.19533936381547787</v>
      </c>
      <c r="R462" s="8">
        <v>6.4842848234360762E-2</v>
      </c>
      <c r="S462" s="1">
        <v>20.2272</v>
      </c>
      <c r="T462" s="1">
        <v>16698.12012</v>
      </c>
      <c r="U462" s="8">
        <v>4.2034281627450036E-2</v>
      </c>
    </row>
    <row r="463" spans="1:21" hidden="1" x14ac:dyDescent="0.3">
      <c r="A463" s="6"/>
      <c r="B463" s="6"/>
      <c r="C463" s="3" t="s">
        <v>20</v>
      </c>
      <c r="D463" s="1">
        <v>2.8769999999999998</v>
      </c>
      <c r="E463" s="1">
        <v>2.2389999999999999</v>
      </c>
      <c r="F463" s="1">
        <v>2.738</v>
      </c>
      <c r="G463" s="1">
        <v>2.0575000000000001</v>
      </c>
      <c r="H463" s="1">
        <v>1.9896999999999998</v>
      </c>
      <c r="I463" s="1">
        <v>1818.3370000000002</v>
      </c>
      <c r="J463" s="1">
        <v>1551.107</v>
      </c>
      <c r="K463" s="1">
        <v>2169.1860000000001</v>
      </c>
      <c r="L463" s="1">
        <v>1950.7000170000001</v>
      </c>
      <c r="M463" s="1">
        <v>1253.6408170000004</v>
      </c>
      <c r="N463" s="8">
        <v>2.1315405707474672E-2</v>
      </c>
      <c r="O463" s="8">
        <v>1.9441349901751278E-2</v>
      </c>
      <c r="P463" s="8">
        <v>3.2972020759656336E-2</v>
      </c>
      <c r="Q463" s="8">
        <v>2.6296175153778179E-2</v>
      </c>
      <c r="R463" s="8">
        <v>2.8512224338543116E-2</v>
      </c>
      <c r="S463" s="1">
        <v>11.901199999999999</v>
      </c>
      <c r="T463" s="1">
        <v>8742.9708339999997</v>
      </c>
      <c r="U463" s="8">
        <v>2.4731964508414823E-2</v>
      </c>
    </row>
    <row r="464" spans="1:21" hidden="1" x14ac:dyDescent="0.3">
      <c r="A464" s="6"/>
      <c r="B464" s="6"/>
      <c r="C464" s="3" t="s">
        <v>19</v>
      </c>
      <c r="D464" s="1">
        <v>0.10900000000000001</v>
      </c>
      <c r="E464" s="1">
        <v>5.2999999999999999E-2</v>
      </c>
      <c r="F464" s="1">
        <v>1.103003</v>
      </c>
      <c r="G464" s="1">
        <v>6.0000000000000001E-3</v>
      </c>
      <c r="H464" s="1">
        <v>2.5999999999999999E-2</v>
      </c>
      <c r="I464" s="1">
        <v>68.489999999999995</v>
      </c>
      <c r="J464" s="1">
        <v>34.603999999999999</v>
      </c>
      <c r="K464" s="1">
        <v>873.09559999999999</v>
      </c>
      <c r="L464" s="1">
        <v>8.827</v>
      </c>
      <c r="M464" s="1">
        <v>14.651</v>
      </c>
      <c r="N464" s="8">
        <v>8.0757011543786572E-4</v>
      </c>
      <c r="O464" s="8">
        <v>4.6020167252917274E-4</v>
      </c>
      <c r="P464" s="8">
        <v>1.3282774950315273E-2</v>
      </c>
      <c r="Q464" s="8">
        <v>7.668386436095702E-5</v>
      </c>
      <c r="R464" s="8">
        <v>3.7257769151234914E-4</v>
      </c>
      <c r="S464" s="1">
        <v>1.2970029999999999</v>
      </c>
      <c r="T464" s="1">
        <v>999.66759999999999</v>
      </c>
      <c r="U464" s="8">
        <v>2.6953107386908505E-3</v>
      </c>
    </row>
    <row r="465" spans="1:21" hidden="1" x14ac:dyDescent="0.3">
      <c r="A465" s="6"/>
      <c r="B465" s="6"/>
      <c r="C465" s="3" t="s">
        <v>22</v>
      </c>
      <c r="D465" s="1">
        <v>5.0004000000000003E-3</v>
      </c>
      <c r="E465" s="1">
        <v>1.0000000000000002E-2</v>
      </c>
      <c r="F465" s="1">
        <v>3.3000000000000002E-2</v>
      </c>
      <c r="G465" s="1">
        <v>3.3499999999999995E-2</v>
      </c>
      <c r="H465" s="1">
        <v>0.17820000000000003</v>
      </c>
      <c r="I465" s="1">
        <v>1.8448249999999999</v>
      </c>
      <c r="J465" s="1">
        <v>5.0100000000000007</v>
      </c>
      <c r="K465" s="1">
        <v>9.32</v>
      </c>
      <c r="L465" s="1">
        <v>24.95673</v>
      </c>
      <c r="M465" s="1">
        <v>67.079355000000007</v>
      </c>
      <c r="N465" s="8">
        <v>3.7047464268215628E-5</v>
      </c>
      <c r="O465" s="8">
        <v>8.6830504250787332E-5</v>
      </c>
      <c r="P465" s="8">
        <v>3.9739835101119763E-4</v>
      </c>
      <c r="Q465" s="8">
        <v>4.2815157601534327E-4</v>
      </c>
      <c r="R465" s="8">
        <v>2.5535901779807934E-3</v>
      </c>
      <c r="S465" s="1">
        <v>0.25970040000000005</v>
      </c>
      <c r="T465" s="1">
        <v>108.21091000000001</v>
      </c>
      <c r="U465" s="8">
        <v>5.3968516415328995E-4</v>
      </c>
    </row>
    <row r="466" spans="1:21" hidden="1" x14ac:dyDescent="0.3">
      <c r="A466" s="5" t="s">
        <v>168</v>
      </c>
      <c r="B466" s="5" t="s">
        <v>169</v>
      </c>
      <c r="C466" s="3" t="s">
        <v>21</v>
      </c>
      <c r="D466" s="1">
        <v>98.203000000000017</v>
      </c>
      <c r="E466" s="1">
        <v>88.296000000000021</v>
      </c>
      <c r="F466" s="1">
        <v>81.046000000000006</v>
      </c>
      <c r="G466" s="1">
        <v>70.097999999999999</v>
      </c>
      <c r="H466" s="1">
        <v>61.980000000000004</v>
      </c>
      <c r="I466" s="1">
        <v>274682.69382500008</v>
      </c>
      <c r="J466" s="1">
        <v>224285.12617600008</v>
      </c>
      <c r="K466" s="1">
        <v>209370.71841799997</v>
      </c>
      <c r="L466" s="1">
        <v>189226.87334000005</v>
      </c>
      <c r="M466" s="1">
        <v>188492.869362</v>
      </c>
      <c r="N466" s="8">
        <v>0.84410494087148158</v>
      </c>
      <c r="O466" s="8">
        <v>0.84121632243195898</v>
      </c>
      <c r="P466" s="8">
        <v>0.88550245161732266</v>
      </c>
      <c r="Q466" s="8">
        <v>0.86733621967471264</v>
      </c>
      <c r="R466" s="8">
        <v>0.86579532055230124</v>
      </c>
      <c r="S466" s="1">
        <v>399.62300000000005</v>
      </c>
      <c r="T466" s="1">
        <v>1086058.2811210002</v>
      </c>
      <c r="U466" s="8">
        <v>0.85897062952558001</v>
      </c>
    </row>
    <row r="467" spans="1:21" hidden="1" x14ac:dyDescent="0.3">
      <c r="A467" s="6"/>
      <c r="B467" s="6"/>
      <c r="C467" s="3" t="s">
        <v>15</v>
      </c>
      <c r="D467" s="1">
        <v>11.8858</v>
      </c>
      <c r="E467" s="1">
        <v>12.1555</v>
      </c>
      <c r="F467" s="1">
        <v>3.5824382999999997</v>
      </c>
      <c r="G467" s="1">
        <v>5.1768694000000011</v>
      </c>
      <c r="H467" s="1">
        <v>2.4183585000000005</v>
      </c>
      <c r="I467" s="1">
        <v>26260.027005000004</v>
      </c>
      <c r="J467" s="1">
        <v>25115.436432000002</v>
      </c>
      <c r="K467" s="1">
        <v>9513.3525050000007</v>
      </c>
      <c r="L467" s="1">
        <v>14284.961542999999</v>
      </c>
      <c r="M467" s="1">
        <v>7277.8102409999992</v>
      </c>
      <c r="N467" s="8">
        <v>0.1021645215137038</v>
      </c>
      <c r="O467" s="8">
        <v>0.11580824734214093</v>
      </c>
      <c r="P467" s="8">
        <v>3.9141449268536306E-2</v>
      </c>
      <c r="Q467" s="8">
        <v>6.4054414322030573E-2</v>
      </c>
      <c r="R467" s="8">
        <v>3.3781921147432767E-2</v>
      </c>
      <c r="S467" s="1">
        <v>35.218966200000004</v>
      </c>
      <c r="T467" s="1">
        <v>82451.587725999998</v>
      </c>
      <c r="U467" s="8">
        <v>7.5701492576889032E-2</v>
      </c>
    </row>
    <row r="468" spans="1:21" hidden="1" x14ac:dyDescent="0.3">
      <c r="A468" s="6"/>
      <c r="B468" s="6"/>
      <c r="C468" s="3" t="s">
        <v>17</v>
      </c>
      <c r="D468" s="1">
        <v>5.4480000000000004</v>
      </c>
      <c r="E468" s="1">
        <v>3.4707999999999992</v>
      </c>
      <c r="F468" s="1">
        <v>5.3410000000000002</v>
      </c>
      <c r="G468" s="1">
        <v>4.5220000000000002</v>
      </c>
      <c r="H468" s="1">
        <v>4.285000000000001</v>
      </c>
      <c r="I468" s="1">
        <v>15788.276999999998</v>
      </c>
      <c r="J468" s="1">
        <v>9884.7209359999997</v>
      </c>
      <c r="K468" s="1">
        <v>14247.498999999998</v>
      </c>
      <c r="L468" s="1">
        <v>13875.462999999998</v>
      </c>
      <c r="M468" s="1">
        <v>13922.425000000001</v>
      </c>
      <c r="N468" s="8">
        <v>4.6828342493282604E-2</v>
      </c>
      <c r="O468" s="8">
        <v>3.3067110762626188E-2</v>
      </c>
      <c r="P468" s="8">
        <v>5.8355361079980753E-2</v>
      </c>
      <c r="Q468" s="8">
        <v>5.5951587568390693E-2</v>
      </c>
      <c r="R468" s="8">
        <v>5.9856936892007287E-2</v>
      </c>
      <c r="S468" s="1">
        <v>23.066800000000004</v>
      </c>
      <c r="T468" s="1">
        <v>67718.384935999988</v>
      </c>
      <c r="U468" s="8">
        <v>4.9580989375337878E-2</v>
      </c>
    </row>
    <row r="469" spans="1:21" hidden="1" x14ac:dyDescent="0.3">
      <c r="A469" s="6"/>
      <c r="B469" s="6"/>
      <c r="C469" s="3" t="s">
        <v>22</v>
      </c>
      <c r="D469" s="1">
        <v>1.3000000000000001E-2</v>
      </c>
      <c r="G469" s="1">
        <v>0.52500000000000002</v>
      </c>
      <c r="H469" s="1">
        <v>2.6709999999999998</v>
      </c>
      <c r="I469" s="1">
        <v>39.067</v>
      </c>
      <c r="L469" s="1">
        <v>1265.8230000000001</v>
      </c>
      <c r="M469" s="1">
        <v>6318.4730000000009</v>
      </c>
      <c r="N469" s="8">
        <v>1.1174163957648199E-4</v>
      </c>
      <c r="O469" s="22"/>
      <c r="P469" s="22"/>
      <c r="Q469" s="8">
        <v>6.4959273492713656E-3</v>
      </c>
      <c r="R469" s="8">
        <v>3.7311056811797298E-2</v>
      </c>
      <c r="S469" s="1">
        <v>3.2089999999999996</v>
      </c>
      <c r="T469" s="1">
        <v>7623.3630000000012</v>
      </c>
      <c r="U469" s="8">
        <v>6.8975928566363436E-3</v>
      </c>
    </row>
    <row r="470" spans="1:21" hidden="1" x14ac:dyDescent="0.3">
      <c r="A470" s="6"/>
      <c r="B470" s="6"/>
      <c r="C470" s="3" t="s">
        <v>20</v>
      </c>
      <c r="D470" s="1">
        <v>0.54999999999999993</v>
      </c>
      <c r="E470" s="1">
        <v>1.4E-2</v>
      </c>
      <c r="F470" s="1">
        <v>1.4410000000000001</v>
      </c>
      <c r="G470" s="1">
        <v>3.4000000000000002E-2</v>
      </c>
      <c r="I470" s="1">
        <v>1885.672</v>
      </c>
      <c r="J470" s="1">
        <v>71.325000000000003</v>
      </c>
      <c r="K470" s="1">
        <v>4764.91662</v>
      </c>
      <c r="L470" s="1">
        <v>91.712000000000003</v>
      </c>
      <c r="N470" s="8">
        <v>4.7275309051588521E-3</v>
      </c>
      <c r="O470" s="8">
        <v>1.3338122354407248E-4</v>
      </c>
      <c r="P470" s="8">
        <v>1.5744256752715274E-2</v>
      </c>
      <c r="Q470" s="8">
        <v>4.2068862833376464E-4</v>
      </c>
      <c r="R470" s="22"/>
      <c r="S470" s="1">
        <v>2.0390000000000001</v>
      </c>
      <c r="T470" s="1">
        <v>6813.6256200000007</v>
      </c>
      <c r="U470" s="8">
        <v>4.3827335103401397E-3</v>
      </c>
    </row>
    <row r="471" spans="1:21" hidden="1" x14ac:dyDescent="0.3">
      <c r="A471" s="6"/>
      <c r="B471" s="6"/>
      <c r="C471" s="3" t="s">
        <v>19</v>
      </c>
      <c r="D471" s="1">
        <v>0.23899999999999999</v>
      </c>
      <c r="E471" s="1">
        <v>0.98100000000000009</v>
      </c>
      <c r="F471" s="1">
        <v>0.115</v>
      </c>
      <c r="G471" s="1">
        <v>0.13600000000000001</v>
      </c>
      <c r="H471" s="1">
        <v>0.23100000000000001</v>
      </c>
      <c r="I471" s="1">
        <v>795.61400000000003</v>
      </c>
      <c r="J471" s="1">
        <v>1684.4580000000001</v>
      </c>
      <c r="K471" s="1">
        <v>268.82400000000001</v>
      </c>
      <c r="L471" s="1">
        <v>351.75099999999998</v>
      </c>
      <c r="M471" s="1">
        <v>992.93700000000001</v>
      </c>
      <c r="N471" s="8">
        <v>2.0543270660599378E-3</v>
      </c>
      <c r="O471" s="8">
        <v>9.3462128783382229E-3</v>
      </c>
      <c r="P471" s="8">
        <v>1.2564812814450078E-3</v>
      </c>
      <c r="Q471" s="8">
        <v>1.6827545133350586E-3</v>
      </c>
      <c r="R471" s="8">
        <v>3.2268267029296805E-3</v>
      </c>
      <c r="S471" s="1">
        <v>1.7020000000000002</v>
      </c>
      <c r="T471" s="1">
        <v>4093.5840000000003</v>
      </c>
      <c r="U471" s="8">
        <v>3.6583680405095232E-3</v>
      </c>
    </row>
    <row r="472" spans="1:21" hidden="1" x14ac:dyDescent="0.3">
      <c r="A472" s="6"/>
      <c r="B472" s="6"/>
      <c r="C472" s="3" t="s">
        <v>24</v>
      </c>
      <c r="G472" s="1">
        <v>0.32800000000000001</v>
      </c>
      <c r="H472" s="1">
        <v>2E-3</v>
      </c>
      <c r="L472" s="1">
        <v>1045.6609999999998</v>
      </c>
      <c r="M472" s="1">
        <v>13.670999999999999</v>
      </c>
      <c r="N472" s="22"/>
      <c r="O472" s="22"/>
      <c r="P472" s="22"/>
      <c r="Q472" s="8">
        <v>4.0584079439257292E-3</v>
      </c>
      <c r="R472" s="8">
        <v>2.7937893531858703E-5</v>
      </c>
      <c r="S472" s="1">
        <v>0.33</v>
      </c>
      <c r="T472" s="1">
        <v>1059.3319999999999</v>
      </c>
      <c r="U472" s="8">
        <v>7.0931930280149387E-4</v>
      </c>
    </row>
    <row r="473" spans="1:21" hidden="1" x14ac:dyDescent="0.3">
      <c r="A473" s="6"/>
      <c r="B473" s="6"/>
      <c r="C473" s="3" t="s">
        <v>16</v>
      </c>
      <c r="D473" s="1">
        <v>1E-3</v>
      </c>
      <c r="E473" s="1">
        <v>4.4999999999999998E-2</v>
      </c>
      <c r="I473" s="1">
        <v>2.0350000000000001</v>
      </c>
      <c r="J473" s="1">
        <v>118.914</v>
      </c>
      <c r="N473" s="8">
        <v>8.5955107366524603E-6</v>
      </c>
      <c r="O473" s="8">
        <v>4.2872536139166152E-4</v>
      </c>
      <c r="P473" s="22"/>
      <c r="Q473" s="22"/>
      <c r="R473" s="22"/>
      <c r="S473" s="1">
        <v>4.5999999999999999E-2</v>
      </c>
      <c r="T473" s="1">
        <v>120.949</v>
      </c>
      <c r="U473" s="8">
        <v>9.887481190566278E-5</v>
      </c>
    </row>
    <row r="474" spans="1:21" hidden="1" x14ac:dyDescent="0.3">
      <c r="A474" s="5" t="s">
        <v>170</v>
      </c>
      <c r="B474" s="5" t="s">
        <v>171</v>
      </c>
      <c r="C474" s="3" t="s">
        <v>15</v>
      </c>
      <c r="F474" s="1">
        <v>99.03479999999999</v>
      </c>
      <c r="G474" s="1">
        <v>183.33290000000005</v>
      </c>
      <c r="H474" s="1">
        <v>175.59130000000002</v>
      </c>
      <c r="K474" s="1">
        <v>216.10395699999995</v>
      </c>
      <c r="L474" s="1">
        <v>1721.1111479999995</v>
      </c>
      <c r="M474" s="1">
        <v>3322.6223010000003</v>
      </c>
      <c r="N474" s="22"/>
      <c r="O474" s="22"/>
      <c r="P474" s="8">
        <v>1</v>
      </c>
      <c r="Q474" s="8">
        <v>1</v>
      </c>
      <c r="R474" s="8">
        <v>0.99974208109243745</v>
      </c>
      <c r="S474" s="1">
        <v>457.95900000000006</v>
      </c>
      <c r="T474" s="1">
        <v>5259.8374059999996</v>
      </c>
      <c r="U474" s="8">
        <v>0.99990109263166305</v>
      </c>
    </row>
    <row r="475" spans="1:21" hidden="1" x14ac:dyDescent="0.3">
      <c r="A475" s="6"/>
      <c r="B475" s="6"/>
      <c r="C475" s="3" t="s">
        <v>19</v>
      </c>
      <c r="H475" s="1">
        <v>4.53E-2</v>
      </c>
      <c r="M475" s="1">
        <v>0.42863299999999999</v>
      </c>
      <c r="N475" s="22"/>
      <c r="O475" s="22"/>
      <c r="P475" s="22"/>
      <c r="Q475" s="22"/>
      <c r="R475" s="8">
        <v>2.5791890756254675E-4</v>
      </c>
      <c r="S475" s="1">
        <v>4.53E-2</v>
      </c>
      <c r="T475" s="1">
        <v>0.42863299999999999</v>
      </c>
      <c r="U475" s="8">
        <v>9.8907368336934812E-5</v>
      </c>
    </row>
    <row r="476" spans="1:21" hidden="1" x14ac:dyDescent="0.3">
      <c r="A476" s="5" t="s">
        <v>172</v>
      </c>
      <c r="B476" s="5" t="s">
        <v>173</v>
      </c>
      <c r="C476" s="3" t="s">
        <v>15</v>
      </c>
      <c r="D476" s="1">
        <v>111.08700000000002</v>
      </c>
      <c r="E476" s="1">
        <v>62.061099999999989</v>
      </c>
      <c r="F476" s="1">
        <v>30.203301399999997</v>
      </c>
      <c r="G476" s="1">
        <v>55.931301500000011</v>
      </c>
      <c r="H476" s="1">
        <v>79.577000000000012</v>
      </c>
      <c r="I476" s="1">
        <v>207400.29099999997</v>
      </c>
      <c r="J476" s="1">
        <v>96519.544599999979</v>
      </c>
      <c r="K476" s="1">
        <v>51294.232148999996</v>
      </c>
      <c r="L476" s="1">
        <v>86599.457339000001</v>
      </c>
      <c r="M476" s="1">
        <v>109741.98700000001</v>
      </c>
      <c r="N476" s="8">
        <v>0.81276430735012217</v>
      </c>
      <c r="O476" s="8">
        <v>0.69520745514445526</v>
      </c>
      <c r="P476" s="8">
        <v>0.68554276661726443</v>
      </c>
      <c r="Q476" s="8">
        <v>0.82260017187134249</v>
      </c>
      <c r="R476" s="8">
        <v>0.77620194886901217</v>
      </c>
      <c r="S476" s="1">
        <v>338.8597029</v>
      </c>
      <c r="T476" s="1">
        <v>551555.51208799996</v>
      </c>
      <c r="U476" s="8">
        <v>0.76922712121442327</v>
      </c>
    </row>
    <row r="477" spans="1:21" hidden="1" x14ac:dyDescent="0.3">
      <c r="A477" s="6"/>
      <c r="B477" s="6"/>
      <c r="C477" s="3" t="s">
        <v>21</v>
      </c>
      <c r="D477" s="1">
        <v>24.022999999999996</v>
      </c>
      <c r="E477" s="1">
        <v>26.862799999999996</v>
      </c>
      <c r="F477" s="1">
        <v>13.308199999999998</v>
      </c>
      <c r="G477" s="1">
        <v>10.275999999999998</v>
      </c>
      <c r="H477" s="1">
        <v>20.488999999999997</v>
      </c>
      <c r="I477" s="1">
        <v>45961.888999999996</v>
      </c>
      <c r="J477" s="1">
        <v>40337.8128</v>
      </c>
      <c r="K477" s="1">
        <v>21170.645835999996</v>
      </c>
      <c r="L477" s="1">
        <v>15877.231</v>
      </c>
      <c r="M477" s="1">
        <v>29672.826000000005</v>
      </c>
      <c r="N477" s="8">
        <v>0.17576347327294803</v>
      </c>
      <c r="O477" s="8">
        <v>0.30091665835852849</v>
      </c>
      <c r="P477" s="8">
        <v>0.30206433812880729</v>
      </c>
      <c r="Q477" s="8">
        <v>0.15113253472476251</v>
      </c>
      <c r="R477" s="8">
        <v>0.19985173769276532</v>
      </c>
      <c r="S477" s="1">
        <v>94.958999999999975</v>
      </c>
      <c r="T477" s="1">
        <v>153020.40463599999</v>
      </c>
      <c r="U477" s="8">
        <v>0.21556130037969293</v>
      </c>
    </row>
    <row r="478" spans="1:21" hidden="1" x14ac:dyDescent="0.3">
      <c r="A478" s="6"/>
      <c r="B478" s="6"/>
      <c r="C478" s="3" t="s">
        <v>17</v>
      </c>
      <c r="D478" s="1">
        <v>6.8000000000000005E-2</v>
      </c>
      <c r="E478" s="1">
        <v>0.11799999999999999</v>
      </c>
      <c r="F478" s="1">
        <v>0.41500000000000004</v>
      </c>
      <c r="G478" s="1">
        <v>1.363</v>
      </c>
      <c r="H478" s="1">
        <v>1.3080000000000001</v>
      </c>
      <c r="I478" s="1">
        <v>155.26499999999999</v>
      </c>
      <c r="J478" s="1">
        <v>174.72</v>
      </c>
      <c r="K478" s="1">
        <v>914.59699999999998</v>
      </c>
      <c r="L478" s="1">
        <v>2018.576</v>
      </c>
      <c r="M478" s="1">
        <v>2423.2070000000003</v>
      </c>
      <c r="N478" s="8">
        <v>4.97519717877054E-4</v>
      </c>
      <c r="O478" s="8">
        <v>1.3218341232599121E-3</v>
      </c>
      <c r="P478" s="8">
        <v>9.4195082973997282E-3</v>
      </c>
      <c r="Q478" s="8">
        <v>2.0046092334551513E-2</v>
      </c>
      <c r="R478" s="8">
        <v>1.2758361701505056E-2</v>
      </c>
      <c r="S478" s="1">
        <v>3.2720000000000002</v>
      </c>
      <c r="T478" s="1">
        <v>5686.3649999999998</v>
      </c>
      <c r="U478" s="8">
        <v>7.427590590068929E-3</v>
      </c>
    </row>
    <row r="479" spans="1:21" hidden="1" x14ac:dyDescent="0.3">
      <c r="A479" s="6"/>
      <c r="B479" s="6"/>
      <c r="C479" s="3" t="s">
        <v>19</v>
      </c>
      <c r="D479" s="1">
        <v>1.4699999999999998</v>
      </c>
      <c r="E479" s="1">
        <v>0.19200000000000003</v>
      </c>
      <c r="F479" s="1">
        <v>9.4000000000000014E-2</v>
      </c>
      <c r="G479" s="1">
        <v>0.39399999999999996</v>
      </c>
      <c r="H479" s="1">
        <v>0.26800000000000002</v>
      </c>
      <c r="I479" s="1">
        <v>2210.377</v>
      </c>
      <c r="J479" s="1">
        <v>267.16499999999996</v>
      </c>
      <c r="K479" s="1">
        <v>142.64099999999999</v>
      </c>
      <c r="L479" s="1">
        <v>861.40600000000006</v>
      </c>
      <c r="M479" s="1">
        <v>325.37</v>
      </c>
      <c r="N479" s="8">
        <v>1.0755205665871606E-2</v>
      </c>
      <c r="O479" s="8">
        <v>2.1507809463212134E-3</v>
      </c>
      <c r="P479" s="8">
        <v>2.1335753733869264E-3</v>
      </c>
      <c r="Q479" s="8">
        <v>5.7946884664807742E-3</v>
      </c>
      <c r="R479" s="8">
        <v>2.6140985749261124E-3</v>
      </c>
      <c r="S479" s="1">
        <v>2.4180000000000001</v>
      </c>
      <c r="T479" s="1">
        <v>3806.9589999999998</v>
      </c>
      <c r="U479" s="8">
        <v>5.4889712856927477E-3</v>
      </c>
    </row>
    <row r="480" spans="1:21" hidden="1" x14ac:dyDescent="0.3">
      <c r="A480" s="6"/>
      <c r="B480" s="6"/>
      <c r="C480" s="3" t="s">
        <v>22</v>
      </c>
      <c r="D480" s="1">
        <v>0.03</v>
      </c>
      <c r="E480" s="1">
        <v>3.5999999999999997E-2</v>
      </c>
      <c r="F480" s="1">
        <v>3.7000000000000005E-2</v>
      </c>
      <c r="G480" s="1">
        <v>2.9000000000000001E-2</v>
      </c>
      <c r="H480" s="1">
        <v>0.879</v>
      </c>
      <c r="I480" s="1">
        <v>44.601999999999997</v>
      </c>
      <c r="J480" s="1">
        <v>63.292999999999999</v>
      </c>
      <c r="K480" s="1">
        <v>67.778999999999996</v>
      </c>
      <c r="L480" s="1">
        <v>62.539000000000001</v>
      </c>
      <c r="M480" s="1">
        <v>1779.2919999999999</v>
      </c>
      <c r="N480" s="8">
        <v>2.1949399318105324E-4</v>
      </c>
      <c r="O480" s="8">
        <v>4.0327142743522737E-4</v>
      </c>
      <c r="P480" s="8">
        <v>8.3981158314166244E-4</v>
      </c>
      <c r="Q480" s="8">
        <v>4.2651260286279819E-4</v>
      </c>
      <c r="R480" s="8">
        <v>8.5738531617912412E-3</v>
      </c>
      <c r="S480" s="1">
        <v>1.0109999999999999</v>
      </c>
      <c r="T480" s="1">
        <v>2017.5049999999999</v>
      </c>
      <c r="U480" s="8">
        <v>2.2950165301221536E-3</v>
      </c>
    </row>
    <row r="481" spans="1:21" hidden="1" x14ac:dyDescent="0.3">
      <c r="A481" s="5" t="s">
        <v>174</v>
      </c>
      <c r="B481" s="5" t="s">
        <v>175</v>
      </c>
      <c r="C481" s="3" t="s">
        <v>15</v>
      </c>
      <c r="D481" s="1">
        <v>127.29559999999999</v>
      </c>
      <c r="E481" s="1">
        <v>95.634999999999991</v>
      </c>
      <c r="F481" s="1">
        <v>101.0806</v>
      </c>
      <c r="G481" s="1">
        <v>65.581400000000002</v>
      </c>
      <c r="H481" s="1">
        <v>44.933799999999998</v>
      </c>
      <c r="I481" s="1">
        <v>218831.50242500001</v>
      </c>
      <c r="J481" s="1">
        <v>148443.39694600002</v>
      </c>
      <c r="K481" s="1">
        <v>173588.79646599997</v>
      </c>
      <c r="L481" s="1">
        <v>129651.37213099998</v>
      </c>
      <c r="M481" s="1">
        <v>100368.107284</v>
      </c>
      <c r="N481" s="8">
        <v>1</v>
      </c>
      <c r="O481" s="8">
        <v>0.99961848617404359</v>
      </c>
      <c r="P481" s="8">
        <v>1</v>
      </c>
      <c r="Q481" s="8">
        <v>0.99993901081643166</v>
      </c>
      <c r="R481" s="8">
        <v>1</v>
      </c>
      <c r="S481" s="1">
        <v>434.52639999999997</v>
      </c>
      <c r="T481" s="1">
        <v>770883.1752520001</v>
      </c>
      <c r="U481" s="8">
        <v>0.9999068037625507</v>
      </c>
    </row>
    <row r="482" spans="1:21" hidden="1" x14ac:dyDescent="0.3">
      <c r="A482" s="6"/>
      <c r="B482" s="6"/>
      <c r="C482" s="3" t="s">
        <v>19</v>
      </c>
      <c r="E482" s="1">
        <v>2.5499999999999998E-2</v>
      </c>
      <c r="J482" s="1">
        <v>41.823152</v>
      </c>
      <c r="N482" s="22"/>
      <c r="O482" s="8">
        <v>2.6653705649017735E-4</v>
      </c>
      <c r="P482" s="22"/>
      <c r="Q482" s="22"/>
      <c r="R482" s="22"/>
      <c r="S482" s="1">
        <v>2.5499999999999998E-2</v>
      </c>
      <c r="T482" s="1">
        <v>41.823152</v>
      </c>
      <c r="U482" s="8">
        <v>5.8679112468068785E-5</v>
      </c>
    </row>
    <row r="483" spans="1:21" hidden="1" x14ac:dyDescent="0.3">
      <c r="A483" s="6"/>
      <c r="B483" s="6"/>
      <c r="C483" s="3" t="s">
        <v>17</v>
      </c>
      <c r="E483" s="1">
        <v>1.0999999999999999E-2</v>
      </c>
      <c r="J483" s="1">
        <v>132.572</v>
      </c>
      <c r="N483" s="22"/>
      <c r="O483" s="8">
        <v>1.1497676946635102E-4</v>
      </c>
      <c r="P483" s="22"/>
      <c r="Q483" s="22"/>
      <c r="R483" s="22"/>
      <c r="S483" s="1">
        <v>1.0999999999999999E-2</v>
      </c>
      <c r="T483" s="1">
        <v>132.572</v>
      </c>
      <c r="U483" s="8">
        <v>2.5312558319559084E-5</v>
      </c>
    </row>
    <row r="484" spans="1:21" hidden="1" x14ac:dyDescent="0.3">
      <c r="A484" s="6"/>
      <c r="B484" s="6"/>
      <c r="C484" s="3" t="s">
        <v>21</v>
      </c>
      <c r="G484" s="1">
        <v>4.0000000000000001E-3</v>
      </c>
      <c r="L484" s="1">
        <v>7.5120000000000005</v>
      </c>
      <c r="N484" s="22"/>
      <c r="O484" s="22"/>
      <c r="P484" s="22"/>
      <c r="Q484" s="8">
        <v>6.0989183568294159E-5</v>
      </c>
      <c r="R484" s="22"/>
      <c r="S484" s="1">
        <v>4.0000000000000001E-3</v>
      </c>
      <c r="T484" s="1">
        <v>7.5120000000000005</v>
      </c>
      <c r="U484" s="8">
        <v>9.204566661657849E-6</v>
      </c>
    </row>
    <row r="485" spans="1:21" hidden="1" x14ac:dyDescent="0.3">
      <c r="A485" s="5" t="s">
        <v>176</v>
      </c>
      <c r="B485" s="5" t="s">
        <v>177</v>
      </c>
      <c r="C485" s="3" t="s">
        <v>15</v>
      </c>
      <c r="D485" s="1">
        <v>95.35290169999999</v>
      </c>
      <c r="E485" s="1">
        <v>109.6994</v>
      </c>
      <c r="F485" s="1">
        <v>53.341600000000007</v>
      </c>
      <c r="G485" s="1">
        <v>0.12290000000000001</v>
      </c>
      <c r="H485" s="1">
        <v>1.1717</v>
      </c>
      <c r="I485" s="1">
        <v>316554.27613499993</v>
      </c>
      <c r="J485" s="1">
        <v>207050.90146400005</v>
      </c>
      <c r="K485" s="1">
        <v>147934.78337000005</v>
      </c>
      <c r="L485" s="1">
        <v>833.87489699999992</v>
      </c>
      <c r="M485" s="1">
        <v>1415.175882</v>
      </c>
      <c r="N485" s="8">
        <v>0.72487512129192067</v>
      </c>
      <c r="O485" s="8">
        <v>0.62512693508331829</v>
      </c>
      <c r="P485" s="8">
        <v>0.62044884067714601</v>
      </c>
      <c r="Q485" s="8">
        <v>3.4617768013069691E-2</v>
      </c>
      <c r="R485" s="8">
        <v>0.14943818791689517</v>
      </c>
      <c r="S485" s="1">
        <v>259.68850170000002</v>
      </c>
      <c r="T485" s="1">
        <v>673789.01174800016</v>
      </c>
      <c r="U485" s="8">
        <v>0.64217212807093382</v>
      </c>
    </row>
    <row r="486" spans="1:21" hidden="1" x14ac:dyDescent="0.3">
      <c r="A486" s="6"/>
      <c r="B486" s="6"/>
      <c r="C486" s="3" t="s">
        <v>20</v>
      </c>
      <c r="D486" s="1">
        <v>30.675000000000001</v>
      </c>
      <c r="E486" s="1">
        <v>52.552999999999997</v>
      </c>
      <c r="F486" s="1">
        <v>22.545200000000001</v>
      </c>
      <c r="G486" s="1">
        <v>3.4272999999999998</v>
      </c>
      <c r="H486" s="1">
        <v>6.6690000000000005</v>
      </c>
      <c r="I486" s="1">
        <v>82287.697</v>
      </c>
      <c r="J486" s="1">
        <v>102496.90700000001</v>
      </c>
      <c r="K486" s="1">
        <v>49758.577923999997</v>
      </c>
      <c r="L486" s="1">
        <v>7591.9192650000005</v>
      </c>
      <c r="M486" s="1">
        <v>9181.6600569999991</v>
      </c>
      <c r="N486" s="8">
        <v>0.23319211003758758</v>
      </c>
      <c r="O486" s="8">
        <v>0.29947561991618576</v>
      </c>
      <c r="P486" s="8">
        <v>0.26223703831220646</v>
      </c>
      <c r="Q486" s="8">
        <v>0.96538223198693029</v>
      </c>
      <c r="R486" s="8">
        <v>0.85056181208310488</v>
      </c>
      <c r="S486" s="1">
        <v>115.8695</v>
      </c>
      <c r="T486" s="1">
        <v>251316.76124600001</v>
      </c>
      <c r="U486" s="8">
        <v>0.28652852516155536</v>
      </c>
    </row>
    <row r="487" spans="1:21" hidden="1" x14ac:dyDescent="0.3">
      <c r="A487" s="6"/>
      <c r="B487" s="6"/>
      <c r="C487" s="3" t="s">
        <v>21</v>
      </c>
      <c r="D487" s="1">
        <v>5.0579999999999989</v>
      </c>
      <c r="E487" s="1">
        <v>12.747999999999998</v>
      </c>
      <c r="F487" s="1">
        <v>9.2897999999999978</v>
      </c>
      <c r="I487" s="1">
        <v>21311.963000000003</v>
      </c>
      <c r="J487" s="1">
        <v>44832.456000000006</v>
      </c>
      <c r="K487" s="1">
        <v>25886.242223999994</v>
      </c>
      <c r="N487" s="8">
        <v>3.8451041322579226E-2</v>
      </c>
      <c r="O487" s="8">
        <v>7.2645047907665322E-2</v>
      </c>
      <c r="P487" s="8">
        <v>0.10805535717193615</v>
      </c>
      <c r="Q487" s="22"/>
      <c r="R487" s="22"/>
      <c r="S487" s="1">
        <v>27.095799999999997</v>
      </c>
      <c r="T487" s="1">
        <v>92030.661223999996</v>
      </c>
      <c r="U487" s="8">
        <v>6.7003996841899477E-2</v>
      </c>
    </row>
    <row r="488" spans="1:21" hidden="1" x14ac:dyDescent="0.3">
      <c r="A488" s="6"/>
      <c r="B488" s="6"/>
      <c r="C488" s="3" t="s">
        <v>17</v>
      </c>
      <c r="D488" s="1">
        <v>0.17299999999999999</v>
      </c>
      <c r="E488" s="1">
        <v>0.33</v>
      </c>
      <c r="F488" s="1">
        <v>0.72799999999999998</v>
      </c>
      <c r="I488" s="1">
        <v>781.58900000000006</v>
      </c>
      <c r="J488" s="1">
        <v>1559.4169999999999</v>
      </c>
      <c r="K488" s="1">
        <v>2359.4719999999998</v>
      </c>
      <c r="N488" s="8">
        <v>1.315150286438554E-3</v>
      </c>
      <c r="O488" s="8">
        <v>1.8805197528655132E-3</v>
      </c>
      <c r="P488" s="8">
        <v>8.4678141640476146E-3</v>
      </c>
      <c r="Q488" s="22"/>
      <c r="R488" s="22"/>
      <c r="S488" s="1">
        <v>1.2310000000000001</v>
      </c>
      <c r="T488" s="1">
        <v>4700.4779999999992</v>
      </c>
      <c r="U488" s="8">
        <v>3.0440850653008313E-3</v>
      </c>
    </row>
    <row r="489" spans="1:21" hidden="1" x14ac:dyDescent="0.3">
      <c r="A489" s="6"/>
      <c r="B489" s="6"/>
      <c r="C489" s="3" t="s">
        <v>19</v>
      </c>
      <c r="D489" s="1">
        <v>0.28200000000000003</v>
      </c>
      <c r="E489" s="1">
        <v>0.151</v>
      </c>
      <c r="F489" s="1">
        <v>6.8000000000000005E-2</v>
      </c>
      <c r="I489" s="1">
        <v>1196.5550000000001</v>
      </c>
      <c r="J489" s="1">
        <v>369.67500000000007</v>
      </c>
      <c r="K489" s="1">
        <v>351.62700000000007</v>
      </c>
      <c r="N489" s="8">
        <v>2.1437709871426143E-3</v>
      </c>
      <c r="O489" s="8">
        <v>8.604802505536135E-4</v>
      </c>
      <c r="P489" s="8">
        <v>7.9094967466378826E-4</v>
      </c>
      <c r="Q489" s="22"/>
      <c r="R489" s="22"/>
      <c r="S489" s="1">
        <v>0.501</v>
      </c>
      <c r="T489" s="1">
        <v>1917.8570000000004</v>
      </c>
      <c r="U489" s="8">
        <v>1.2389005830347006E-3</v>
      </c>
    </row>
    <row r="490" spans="1:21" hidden="1" x14ac:dyDescent="0.3">
      <c r="A490" s="6"/>
      <c r="B490" s="6"/>
      <c r="C490" s="3" t="s">
        <v>22</v>
      </c>
      <c r="D490" s="1">
        <v>3.0000000000000001E-3</v>
      </c>
      <c r="E490" s="1">
        <v>2E-3</v>
      </c>
      <c r="F490" s="1">
        <v>0</v>
      </c>
      <c r="I490" s="1">
        <v>0.13600000000000001</v>
      </c>
      <c r="J490" s="1">
        <v>7.6130000000000004</v>
      </c>
      <c r="K490" s="1">
        <v>3.7069999999999999</v>
      </c>
      <c r="N490" s="8">
        <v>2.2806074331304409E-5</v>
      </c>
      <c r="O490" s="8">
        <v>1.1397089411306139E-5</v>
      </c>
      <c r="P490" s="8">
        <v>0</v>
      </c>
      <c r="Q490" s="22"/>
      <c r="R490" s="22"/>
      <c r="S490" s="1">
        <v>5.0000000000000001E-3</v>
      </c>
      <c r="T490" s="1">
        <v>11.456</v>
      </c>
      <c r="U490" s="8">
        <v>1.2364277275795415E-5</v>
      </c>
    </row>
    <row r="491" spans="1:21" hidden="1" x14ac:dyDescent="0.3">
      <c r="A491" s="5" t="s">
        <v>178</v>
      </c>
      <c r="B491" s="5" t="s">
        <v>179</v>
      </c>
      <c r="C491" s="3" t="s">
        <v>15</v>
      </c>
      <c r="D491" s="1">
        <v>132.12900000000002</v>
      </c>
      <c r="E491" s="1">
        <v>57.937000000000005</v>
      </c>
      <c r="F491" s="1">
        <v>76.189150499999997</v>
      </c>
      <c r="G491" s="1">
        <v>61.327000000000005</v>
      </c>
      <c r="H491" s="1">
        <v>72.736924399999992</v>
      </c>
      <c r="I491" s="1">
        <v>210091.83299999998</v>
      </c>
      <c r="J491" s="1">
        <v>89195.677999999985</v>
      </c>
      <c r="K491" s="1">
        <v>90539.082441999999</v>
      </c>
      <c r="L491" s="1">
        <v>46617.805999999997</v>
      </c>
      <c r="M491" s="1">
        <v>12932.482051000003</v>
      </c>
      <c r="N491" s="8">
        <v>1</v>
      </c>
      <c r="O491" s="8">
        <v>1</v>
      </c>
      <c r="P491" s="8">
        <v>1</v>
      </c>
      <c r="Q491" s="8">
        <v>1</v>
      </c>
      <c r="R491" s="8">
        <v>0.99931306343258541</v>
      </c>
      <c r="S491" s="1">
        <v>400.31907489999998</v>
      </c>
      <c r="T491" s="1">
        <v>449376.88149299991</v>
      </c>
      <c r="U491" s="8">
        <v>0.99987511522958539</v>
      </c>
    </row>
    <row r="492" spans="1:21" hidden="1" x14ac:dyDescent="0.3">
      <c r="A492" s="6"/>
      <c r="B492" s="6"/>
      <c r="C492" s="3" t="s">
        <v>19</v>
      </c>
      <c r="H492" s="1">
        <v>0.05</v>
      </c>
      <c r="M492" s="1">
        <v>43.291499999999999</v>
      </c>
      <c r="N492" s="22"/>
      <c r="O492" s="22"/>
      <c r="P492" s="22"/>
      <c r="Q492" s="22"/>
      <c r="R492" s="8">
        <v>6.8693656741457276E-4</v>
      </c>
      <c r="S492" s="1">
        <v>0.05</v>
      </c>
      <c r="T492" s="1">
        <v>43.291499999999999</v>
      </c>
      <c r="U492" s="8">
        <v>1.2488477041461927E-4</v>
      </c>
    </row>
    <row r="493" spans="1:21" hidden="1" x14ac:dyDescent="0.3">
      <c r="A493" s="5" t="s">
        <v>180</v>
      </c>
      <c r="B493" s="5" t="s">
        <v>181</v>
      </c>
      <c r="C493" s="3" t="s">
        <v>15</v>
      </c>
      <c r="D493" s="1">
        <v>31.558999999999994</v>
      </c>
      <c r="E493" s="1">
        <v>28.430799999999994</v>
      </c>
      <c r="F493" s="1">
        <v>72.774528000000004</v>
      </c>
      <c r="G493" s="1">
        <v>103.1250507</v>
      </c>
      <c r="H493" s="1">
        <v>99.88900000000001</v>
      </c>
      <c r="I493" s="1">
        <v>9483.4279999999999</v>
      </c>
      <c r="J493" s="1">
        <v>14108.990175999999</v>
      </c>
      <c r="K493" s="1">
        <v>49314.709365000002</v>
      </c>
      <c r="L493" s="1">
        <v>75126.671510000015</v>
      </c>
      <c r="M493" s="1">
        <v>37917.851896999993</v>
      </c>
      <c r="N493" s="8">
        <v>0.83706434671900709</v>
      </c>
      <c r="O493" s="8">
        <v>0.65340436387370782</v>
      </c>
      <c r="P493" s="8">
        <v>0.85094980997065439</v>
      </c>
      <c r="Q493" s="8">
        <v>0.9705973843585598</v>
      </c>
      <c r="R493" s="8">
        <v>0.96298045869525384</v>
      </c>
      <c r="S493" s="1">
        <v>335.77837870000002</v>
      </c>
      <c r="T493" s="1">
        <v>185951.65094800002</v>
      </c>
      <c r="U493" s="8">
        <v>0.89133648467367277</v>
      </c>
    </row>
    <row r="494" spans="1:21" hidden="1" x14ac:dyDescent="0.3">
      <c r="A494" s="6"/>
      <c r="B494" s="6"/>
      <c r="C494" s="3" t="s">
        <v>21</v>
      </c>
      <c r="D494" s="1">
        <v>4.411999999999999</v>
      </c>
      <c r="E494" s="1">
        <v>7.5759999999999996</v>
      </c>
      <c r="F494" s="1">
        <v>5.3189999999999991</v>
      </c>
      <c r="G494" s="1">
        <v>2.4260000000000006</v>
      </c>
      <c r="H494" s="1">
        <v>3.54</v>
      </c>
      <c r="I494" s="1">
        <v>2562.2280000000001</v>
      </c>
      <c r="J494" s="1">
        <v>3771.0439999999999</v>
      </c>
      <c r="K494" s="1">
        <v>3001.9480000000003</v>
      </c>
      <c r="L494" s="1">
        <v>1320.876</v>
      </c>
      <c r="M494" s="1">
        <v>1568.923</v>
      </c>
      <c r="N494" s="8">
        <v>0.11702296960373458</v>
      </c>
      <c r="O494" s="8">
        <v>0.17411368870053642</v>
      </c>
      <c r="P494" s="8">
        <v>6.2194866303137135E-2</v>
      </c>
      <c r="Q494" s="8">
        <v>2.2833145181220905E-2</v>
      </c>
      <c r="R494" s="8">
        <v>3.4127389640312727E-2</v>
      </c>
      <c r="S494" s="1">
        <v>23.272999999999996</v>
      </c>
      <c r="T494" s="1">
        <v>12225.019000000002</v>
      </c>
      <c r="U494" s="8">
        <v>6.1779064179543562E-2</v>
      </c>
    </row>
    <row r="495" spans="1:21" hidden="1" x14ac:dyDescent="0.3">
      <c r="A495" s="6"/>
      <c r="B495" s="6"/>
      <c r="C495" s="3" t="s">
        <v>20</v>
      </c>
      <c r="D495" s="1">
        <v>1.5910000000000002</v>
      </c>
      <c r="E495" s="1">
        <v>6.3570000000000002</v>
      </c>
      <c r="F495" s="1">
        <v>7.0779999999999994</v>
      </c>
      <c r="G495" s="1">
        <v>0.51800000000000002</v>
      </c>
      <c r="H495" s="1">
        <v>0.17300000000000004</v>
      </c>
      <c r="I495" s="1">
        <v>1552.3240000000001</v>
      </c>
      <c r="J495" s="1">
        <v>14469.393</v>
      </c>
      <c r="K495" s="1">
        <v>9594.4520000000011</v>
      </c>
      <c r="L495" s="1">
        <v>353.76000000000005</v>
      </c>
      <c r="M495" s="1">
        <v>75.150000000000006</v>
      </c>
      <c r="N495" s="8">
        <v>4.2199352819479098E-2</v>
      </c>
      <c r="O495" s="8">
        <v>0.14609829977155625</v>
      </c>
      <c r="P495" s="8">
        <v>8.2762786932431789E-2</v>
      </c>
      <c r="Q495" s="8">
        <v>4.8753376767817092E-3</v>
      </c>
      <c r="R495" s="8">
        <v>1.6678074598231931E-3</v>
      </c>
      <c r="S495" s="1">
        <v>15.717000000000001</v>
      </c>
      <c r="T495" s="1">
        <v>26045.079000000002</v>
      </c>
      <c r="U495" s="8">
        <v>4.1721374627675258E-2</v>
      </c>
    </row>
    <row r="496" spans="1:21" hidden="1" x14ac:dyDescent="0.3">
      <c r="A496" s="6"/>
      <c r="B496" s="6"/>
      <c r="C496" s="3" t="s">
        <v>17</v>
      </c>
      <c r="D496" s="1">
        <v>9.8999999999999991E-2</v>
      </c>
      <c r="E496" s="1">
        <v>0.57799999999999996</v>
      </c>
      <c r="F496" s="1">
        <v>0.32200000000000001</v>
      </c>
      <c r="G496" s="1">
        <v>0.16500000000000001</v>
      </c>
      <c r="H496" s="1">
        <v>1.2E-2</v>
      </c>
      <c r="I496" s="1">
        <v>40.463999999999999</v>
      </c>
      <c r="J496" s="1">
        <v>414.56399999999996</v>
      </c>
      <c r="K496" s="1">
        <v>217.64000000000001</v>
      </c>
      <c r="L496" s="1">
        <v>113.12199999999999</v>
      </c>
      <c r="M496" s="1">
        <v>15.071999999999999</v>
      </c>
      <c r="N496" s="8">
        <v>2.6258553922868821E-3</v>
      </c>
      <c r="O496" s="8">
        <v>1.328375291300291E-2</v>
      </c>
      <c r="P496" s="8">
        <v>3.7651338502745178E-3</v>
      </c>
      <c r="Q496" s="8">
        <v>1.5529550514845213E-3</v>
      </c>
      <c r="R496" s="8">
        <v>1.1568606657733128E-4</v>
      </c>
      <c r="S496" s="1">
        <v>1.1759999999999999</v>
      </c>
      <c r="T496" s="1">
        <v>800.86199999999997</v>
      </c>
      <c r="U496" s="8">
        <v>3.1217367539699754E-3</v>
      </c>
    </row>
    <row r="497" spans="1:21" hidden="1" x14ac:dyDescent="0.3">
      <c r="A497" s="6"/>
      <c r="B497" s="6"/>
      <c r="C497" s="3" t="s">
        <v>19</v>
      </c>
      <c r="D497" s="1">
        <v>4.1000000000000002E-2</v>
      </c>
      <c r="E497" s="1">
        <v>0.56099999999999994</v>
      </c>
      <c r="F497" s="1">
        <v>1.4999999999999999E-2</v>
      </c>
      <c r="G497" s="1">
        <v>1.4999999999999999E-2</v>
      </c>
      <c r="H497" s="1">
        <v>2.5000000000000001E-2</v>
      </c>
      <c r="I497" s="1">
        <v>76.507000000000005</v>
      </c>
      <c r="J497" s="1">
        <v>245.464</v>
      </c>
      <c r="K497" s="1">
        <v>43.847999999999999</v>
      </c>
      <c r="L497" s="1">
        <v>5.6520000000000001</v>
      </c>
      <c r="M497" s="1">
        <v>8.67</v>
      </c>
      <c r="N497" s="8">
        <v>1.0874754654925474E-3</v>
      </c>
      <c r="O497" s="8">
        <v>1.289305429791459E-2</v>
      </c>
      <c r="P497" s="8">
        <v>1.7539443401899928E-4</v>
      </c>
      <c r="Q497" s="8">
        <v>1.411777319531383E-4</v>
      </c>
      <c r="R497" s="8">
        <v>2.4101263870277353E-4</v>
      </c>
      <c r="S497" s="1">
        <v>0.65699999999999992</v>
      </c>
      <c r="T497" s="1">
        <v>380.14099999999996</v>
      </c>
      <c r="U497" s="8">
        <v>1.7440315028556749E-3</v>
      </c>
    </row>
    <row r="498" spans="1:21" hidden="1" x14ac:dyDescent="0.3">
      <c r="A498" s="6"/>
      <c r="B498" s="6"/>
      <c r="C498" s="3" t="s">
        <v>22</v>
      </c>
      <c r="E498" s="1">
        <v>9.0000000000000011E-3</v>
      </c>
      <c r="F498" s="1">
        <v>1.2999999999999998E-2</v>
      </c>
      <c r="H498" s="1">
        <v>0.09</v>
      </c>
      <c r="J498" s="1">
        <v>9.7639999999999993</v>
      </c>
      <c r="K498" s="1">
        <v>9.3989999999999991</v>
      </c>
      <c r="M498" s="1">
        <v>46.811</v>
      </c>
      <c r="N498" s="22"/>
      <c r="O498" s="8">
        <v>2.0684044328205228E-4</v>
      </c>
      <c r="P498" s="8">
        <v>1.5200850948313268E-4</v>
      </c>
      <c r="Q498" s="22"/>
      <c r="R498" s="8">
        <v>8.6764549932998459E-4</v>
      </c>
      <c r="S498" s="1">
        <v>0.11199999999999999</v>
      </c>
      <c r="T498" s="1">
        <v>65.974000000000004</v>
      </c>
      <c r="U498" s="8">
        <v>2.9730826228285476E-4</v>
      </c>
    </row>
    <row r="499" spans="1:21" hidden="1" x14ac:dyDescent="0.3">
      <c r="A499" s="5" t="s">
        <v>182</v>
      </c>
      <c r="B499" s="5" t="s">
        <v>183</v>
      </c>
      <c r="C499" s="3" t="s">
        <v>15</v>
      </c>
      <c r="D499" s="1">
        <v>121.40009999999998</v>
      </c>
      <c r="E499" s="1">
        <v>10.469999999999999</v>
      </c>
      <c r="F499" s="1">
        <v>31.287654999999997</v>
      </c>
      <c r="G499" s="1">
        <v>22.372099999999996</v>
      </c>
      <c r="H499" s="1">
        <v>45.294277799999989</v>
      </c>
      <c r="I499" s="1">
        <v>44054.742113000008</v>
      </c>
      <c r="J499" s="1">
        <v>2638.49503</v>
      </c>
      <c r="K499" s="1">
        <v>14996.151945</v>
      </c>
      <c r="L499" s="1">
        <v>15388.643298999999</v>
      </c>
      <c r="M499" s="1">
        <v>28204.239229000003</v>
      </c>
      <c r="N499" s="8">
        <v>0.95941079265126716</v>
      </c>
      <c r="O499" s="8">
        <v>0.73680506685432789</v>
      </c>
      <c r="P499" s="8">
        <v>0.71229631926471126</v>
      </c>
      <c r="Q499" s="8">
        <v>0.48418066012929023</v>
      </c>
      <c r="R499" s="8">
        <v>0.75592153596599665</v>
      </c>
      <c r="S499" s="1">
        <v>230.82413279999994</v>
      </c>
      <c r="T499" s="1">
        <v>105282.27161600001</v>
      </c>
      <c r="U499" s="8">
        <v>0.79376505978631318</v>
      </c>
    </row>
    <row r="500" spans="1:21" hidden="1" x14ac:dyDescent="0.3">
      <c r="A500" s="6"/>
      <c r="B500" s="6"/>
      <c r="C500" s="3" t="s">
        <v>21</v>
      </c>
      <c r="D500" s="1">
        <v>4.7459999999999996</v>
      </c>
      <c r="E500" s="1">
        <v>3.125</v>
      </c>
      <c r="F500" s="1">
        <v>6.6739999999999986</v>
      </c>
      <c r="G500" s="1">
        <v>17.367999999999999</v>
      </c>
      <c r="H500" s="1">
        <v>7.544999999999999</v>
      </c>
      <c r="I500" s="1">
        <v>3107.163</v>
      </c>
      <c r="J500" s="1">
        <v>827.846</v>
      </c>
      <c r="K500" s="1">
        <v>2991.7959999999994</v>
      </c>
      <c r="L500" s="1">
        <v>20570.921000000002</v>
      </c>
      <c r="M500" s="1">
        <v>5074.3580000000002</v>
      </c>
      <c r="N500" s="8">
        <v>3.7507082958934256E-2</v>
      </c>
      <c r="O500" s="8">
        <v>0.2199155524278677</v>
      </c>
      <c r="P500" s="8">
        <v>0.15194061794572594</v>
      </c>
      <c r="Q500" s="8">
        <v>0.37588110660713625</v>
      </c>
      <c r="R500" s="8">
        <v>0.12591939348381542</v>
      </c>
      <c r="S500" s="1">
        <v>39.457999999999998</v>
      </c>
      <c r="T500" s="1">
        <v>32572.084000000003</v>
      </c>
      <c r="U500" s="8">
        <v>0.13568937246343399</v>
      </c>
    </row>
    <row r="501" spans="1:21" hidden="1" x14ac:dyDescent="0.3">
      <c r="A501" s="6"/>
      <c r="B501" s="6"/>
      <c r="C501" s="3" t="s">
        <v>20</v>
      </c>
      <c r="D501" s="1">
        <v>0.18100000000000002</v>
      </c>
      <c r="E501" s="1">
        <v>0.26499999999999996</v>
      </c>
      <c r="F501" s="1">
        <v>3.3824000000000001</v>
      </c>
      <c r="G501" s="1">
        <v>4.9560000000000004</v>
      </c>
      <c r="H501" s="1">
        <v>0.41000000000000003</v>
      </c>
      <c r="I501" s="1">
        <v>412.44399999999996</v>
      </c>
      <c r="J501" s="1">
        <v>259.26299999999998</v>
      </c>
      <c r="K501" s="1">
        <v>3810.0668040000005</v>
      </c>
      <c r="L501" s="1">
        <v>2858.0237630000001</v>
      </c>
      <c r="M501" s="1">
        <v>211.36505200000002</v>
      </c>
      <c r="N501" s="8">
        <v>1.4304218321886011E-3</v>
      </c>
      <c r="O501" s="8">
        <v>1.864883884588318E-2</v>
      </c>
      <c r="P501" s="8">
        <v>7.7003887644534544E-2</v>
      </c>
      <c r="Q501" s="8">
        <v>0.1072585654275085</v>
      </c>
      <c r="R501" s="8">
        <v>6.8425382807639932E-3</v>
      </c>
      <c r="S501" s="1">
        <v>9.1944000000000017</v>
      </c>
      <c r="T501" s="1">
        <v>7551.1626190000006</v>
      </c>
      <c r="U501" s="8">
        <v>3.1617982821678686E-2</v>
      </c>
    </row>
    <row r="502" spans="1:21" hidden="1" x14ac:dyDescent="0.3">
      <c r="A502" s="6"/>
      <c r="B502" s="6"/>
      <c r="C502" s="3" t="s">
        <v>22</v>
      </c>
      <c r="F502" s="1">
        <v>0.77300000000000002</v>
      </c>
      <c r="H502" s="1">
        <v>5.7850000000000001</v>
      </c>
      <c r="K502" s="1">
        <v>266.62200000000001</v>
      </c>
      <c r="M502" s="1">
        <v>3010.7449999999999</v>
      </c>
      <c r="N502" s="22"/>
      <c r="O502" s="22"/>
      <c r="P502" s="8">
        <v>1.7598156678460621E-2</v>
      </c>
      <c r="Q502" s="22"/>
      <c r="R502" s="8">
        <v>9.6546546229804145E-2</v>
      </c>
      <c r="S502" s="1">
        <v>6.5579999999999998</v>
      </c>
      <c r="T502" s="1">
        <v>3277.3669999999997</v>
      </c>
      <c r="U502" s="8">
        <v>2.2551850185392065E-2</v>
      </c>
    </row>
    <row r="503" spans="1:21" hidden="1" x14ac:dyDescent="0.3">
      <c r="A503" s="6"/>
      <c r="B503" s="6"/>
      <c r="C503" s="3" t="s">
        <v>17</v>
      </c>
      <c r="D503" s="1">
        <v>1.9E-2</v>
      </c>
      <c r="E503" s="1">
        <v>0.17599999999999999</v>
      </c>
      <c r="F503" s="1">
        <v>1.633</v>
      </c>
      <c r="G503" s="1">
        <v>1.4530000000000001</v>
      </c>
      <c r="H503" s="1">
        <v>0.67300000000000004</v>
      </c>
      <c r="I503" s="1">
        <v>37.06</v>
      </c>
      <c r="J503" s="1">
        <v>104.18700000000001</v>
      </c>
      <c r="K503" s="1">
        <v>1332.482</v>
      </c>
      <c r="L503" s="1">
        <v>1349.8630000000001</v>
      </c>
      <c r="M503" s="1">
        <v>286.33799999999997</v>
      </c>
      <c r="N503" s="8">
        <v>1.5015477796454928E-4</v>
      </c>
      <c r="O503" s="8">
        <v>1.2385643912737509E-2</v>
      </c>
      <c r="P503" s="8">
        <v>3.7176959710124441E-2</v>
      </c>
      <c r="Q503" s="8">
        <v>3.144606448066381E-2</v>
      </c>
      <c r="R503" s="8">
        <v>1.1231776251107725E-2</v>
      </c>
      <c r="S503" s="1">
        <v>3.9540000000000002</v>
      </c>
      <c r="T503" s="1">
        <v>3109.9300000000003</v>
      </c>
      <c r="U503" s="8">
        <v>1.3597135656151301E-2</v>
      </c>
    </row>
    <row r="504" spans="1:21" hidden="1" x14ac:dyDescent="0.3">
      <c r="A504" s="6"/>
      <c r="B504" s="6"/>
      <c r="C504" s="3" t="s">
        <v>19</v>
      </c>
      <c r="D504" s="1">
        <v>0.19</v>
      </c>
      <c r="E504" s="1">
        <v>0.17400000000000002</v>
      </c>
      <c r="F504" s="1">
        <v>0.17499999999999999</v>
      </c>
      <c r="G504" s="1">
        <v>5.7000000000000002E-2</v>
      </c>
      <c r="H504" s="1">
        <v>0.21200699999999997</v>
      </c>
      <c r="I504" s="1">
        <v>265.26300000000003</v>
      </c>
      <c r="J504" s="1">
        <v>102.85</v>
      </c>
      <c r="K504" s="1">
        <v>68.075000000000003</v>
      </c>
      <c r="L504" s="1">
        <v>83.743999999999986</v>
      </c>
      <c r="M504" s="1">
        <v>497.92175000000003</v>
      </c>
      <c r="N504" s="8">
        <v>1.5015477796454927E-3</v>
      </c>
      <c r="O504" s="8">
        <v>1.2244897959183675E-2</v>
      </c>
      <c r="P504" s="8">
        <v>3.9840587564432192E-3</v>
      </c>
      <c r="Q504" s="8">
        <v>1.2336033554011267E-3</v>
      </c>
      <c r="R504" s="8">
        <v>3.5382097885120283E-3</v>
      </c>
      <c r="S504" s="1">
        <v>0.80800699999999992</v>
      </c>
      <c r="T504" s="1">
        <v>1017.8537500000002</v>
      </c>
      <c r="U504" s="8">
        <v>2.7785990870308149E-3</v>
      </c>
    </row>
    <row r="505" spans="1:21" hidden="1" x14ac:dyDescent="0.3">
      <c r="A505" s="5" t="s">
        <v>184</v>
      </c>
      <c r="B505" s="5" t="s">
        <v>185</v>
      </c>
      <c r="C505" s="3" t="s">
        <v>15</v>
      </c>
      <c r="D505" s="1">
        <v>1.6046</v>
      </c>
      <c r="E505" s="1">
        <v>2.4264999999999999</v>
      </c>
      <c r="F505" s="1">
        <v>8.6555999999999997</v>
      </c>
      <c r="G505" s="1">
        <v>97.517724999999984</v>
      </c>
      <c r="H505" s="1">
        <v>63.735979900000004</v>
      </c>
      <c r="I505" s="1">
        <v>4951.5469300000004</v>
      </c>
      <c r="J505" s="1">
        <v>2644.1445439999998</v>
      </c>
      <c r="K505" s="1">
        <v>12910.710782</v>
      </c>
      <c r="L505" s="1">
        <v>240070.58149800001</v>
      </c>
      <c r="M505" s="1">
        <v>153224.844304</v>
      </c>
      <c r="N505" s="8">
        <v>0.30203666754508146</v>
      </c>
      <c r="O505" s="8">
        <v>0.49779464560467734</v>
      </c>
      <c r="P505" s="8">
        <v>0.23304327223382948</v>
      </c>
      <c r="Q505" s="8">
        <v>0.71660620405712772</v>
      </c>
      <c r="R505" s="8">
        <v>0.63004510200479003</v>
      </c>
      <c r="S505" s="1">
        <v>173.9404049</v>
      </c>
      <c r="T505" s="1">
        <v>413801.82805800001</v>
      </c>
      <c r="U505" s="8">
        <v>0.61123426553296156</v>
      </c>
    </row>
    <row r="506" spans="1:21" hidden="1" x14ac:dyDescent="0.3">
      <c r="A506" s="6"/>
      <c r="B506" s="6"/>
      <c r="C506" s="3" t="s">
        <v>20</v>
      </c>
      <c r="D506" s="1">
        <v>1.1709999999999998</v>
      </c>
      <c r="F506" s="1">
        <v>22.902000000000001</v>
      </c>
      <c r="G506" s="1">
        <v>23.047999999999998</v>
      </c>
      <c r="H506" s="1">
        <v>19.416999999999998</v>
      </c>
      <c r="I506" s="1">
        <v>872.28300000000013</v>
      </c>
      <c r="K506" s="1">
        <v>14786.885999999999</v>
      </c>
      <c r="L506" s="1">
        <v>31845.742000000002</v>
      </c>
      <c r="M506" s="1">
        <v>25474.175999999999</v>
      </c>
      <c r="N506" s="8">
        <v>0.22041938034107586</v>
      </c>
      <c r="O506" s="22"/>
      <c r="P506" s="8">
        <v>0.61661317767678303</v>
      </c>
      <c r="Q506" s="8">
        <v>0.16936756667681369</v>
      </c>
      <c r="R506" s="8">
        <v>0.19194159664323299</v>
      </c>
      <c r="S506" s="1">
        <v>66.537999999999997</v>
      </c>
      <c r="T506" s="1">
        <v>72979.087</v>
      </c>
      <c r="U506" s="8">
        <v>0.23381747089420621</v>
      </c>
    </row>
    <row r="507" spans="1:21" hidden="1" x14ac:dyDescent="0.3">
      <c r="A507" s="6"/>
      <c r="B507" s="6"/>
      <c r="C507" s="3" t="s">
        <v>21</v>
      </c>
      <c r="D507" s="1">
        <v>2.3680000000000003</v>
      </c>
      <c r="E507" s="1">
        <v>2.2650000000000006</v>
      </c>
      <c r="F507" s="1">
        <v>4.0649999999999959</v>
      </c>
      <c r="G507" s="1">
        <v>13.248999999999992</v>
      </c>
      <c r="H507" s="1">
        <v>16.051999999999996</v>
      </c>
      <c r="I507" s="1">
        <v>13952.253000000001</v>
      </c>
      <c r="J507" s="1">
        <v>11798.464</v>
      </c>
      <c r="K507" s="1">
        <v>18667.536999999997</v>
      </c>
      <c r="L507" s="1">
        <v>64819.437999999995</v>
      </c>
      <c r="M507" s="1">
        <v>88259.13</v>
      </c>
      <c r="N507" s="8">
        <v>0.4457327862063773</v>
      </c>
      <c r="O507" s="8">
        <v>0.4646630423633194</v>
      </c>
      <c r="P507" s="8">
        <v>0.10944601201886824</v>
      </c>
      <c r="Q507" s="8">
        <v>9.7359896342463698E-2</v>
      </c>
      <c r="R507" s="8">
        <v>0.15867778283551401</v>
      </c>
      <c r="S507" s="1">
        <v>37.998999999999981</v>
      </c>
      <c r="T507" s="1">
        <v>197496.82200000001</v>
      </c>
      <c r="U507" s="8">
        <v>0.13353016436485823</v>
      </c>
    </row>
    <row r="508" spans="1:21" hidden="1" x14ac:dyDescent="0.3">
      <c r="A508" s="6"/>
      <c r="B508" s="6"/>
      <c r="C508" s="3" t="s">
        <v>17</v>
      </c>
      <c r="D508" s="1">
        <v>0.115</v>
      </c>
      <c r="E508" s="1">
        <v>0.14799999999999999</v>
      </c>
      <c r="F508" s="1">
        <v>1.4439999999999997</v>
      </c>
      <c r="G508" s="1">
        <v>2.1570000000000005</v>
      </c>
      <c r="H508" s="1">
        <v>1.794</v>
      </c>
      <c r="I508" s="1">
        <v>945.00599999999997</v>
      </c>
      <c r="J508" s="1">
        <v>905.41599999999994</v>
      </c>
      <c r="K508" s="1">
        <v>10485.341999999999</v>
      </c>
      <c r="L508" s="1">
        <v>16132.278</v>
      </c>
      <c r="M508" s="1">
        <v>12984.935000000001</v>
      </c>
      <c r="N508" s="8">
        <v>2.1646651357150923E-2</v>
      </c>
      <c r="O508" s="8">
        <v>3.0362088419325056E-2</v>
      </c>
      <c r="P508" s="8">
        <v>3.8878238955780041E-2</v>
      </c>
      <c r="Q508" s="8">
        <v>1.5850652608551164E-2</v>
      </c>
      <c r="R508" s="8">
        <v>1.7734110541173201E-2</v>
      </c>
      <c r="S508" s="1">
        <v>5.6580000000000004</v>
      </c>
      <c r="T508" s="1">
        <v>41452.976999999999</v>
      </c>
      <c r="U508" s="8">
        <v>1.9882461906270386E-2</v>
      </c>
    </row>
    <row r="509" spans="1:21" hidden="1" x14ac:dyDescent="0.3">
      <c r="A509" s="6"/>
      <c r="B509" s="6"/>
      <c r="C509" s="3" t="s">
        <v>19</v>
      </c>
      <c r="D509" s="1">
        <v>5.4000000000000006E-2</v>
      </c>
      <c r="E509" s="1">
        <v>3.5000000000000003E-2</v>
      </c>
      <c r="F509" s="1">
        <v>6.6000000000000003E-2</v>
      </c>
      <c r="G509" s="1">
        <v>8.3000000000000004E-2</v>
      </c>
      <c r="H509" s="1">
        <v>8.4999999999999992E-2</v>
      </c>
      <c r="I509" s="1">
        <v>352.98899999999998</v>
      </c>
      <c r="J509" s="1">
        <v>128.62</v>
      </c>
      <c r="K509" s="1">
        <v>208.334</v>
      </c>
      <c r="L509" s="1">
        <v>307.286</v>
      </c>
      <c r="M509" s="1">
        <v>417.00099999999998</v>
      </c>
      <c r="N509" s="8">
        <v>1.0164514550314347E-2</v>
      </c>
      <c r="O509" s="8">
        <v>7.1802236126782236E-3</v>
      </c>
      <c r="P509" s="8">
        <v>1.7769832209705561E-3</v>
      </c>
      <c r="Q509" s="8">
        <v>6.0992311845607162E-4</v>
      </c>
      <c r="R509" s="8">
        <v>8.4024492530642249E-4</v>
      </c>
      <c r="S509" s="1">
        <v>0.32300000000000001</v>
      </c>
      <c r="T509" s="1">
        <v>1414.23</v>
      </c>
      <c r="U509" s="8">
        <v>1.1350362664767292E-3</v>
      </c>
    </row>
    <row r="510" spans="1:21" hidden="1" x14ac:dyDescent="0.3">
      <c r="A510" s="6"/>
      <c r="B510" s="6"/>
      <c r="C510" s="3" t="s">
        <v>22</v>
      </c>
      <c r="F510" s="1">
        <v>9.0000000000000011E-3</v>
      </c>
      <c r="G510" s="1">
        <v>2.2000000000000002E-2</v>
      </c>
      <c r="H510" s="1">
        <v>7.1000000000000008E-2</v>
      </c>
      <c r="K510" s="1">
        <v>14.738</v>
      </c>
      <c r="L510" s="1">
        <v>209.62599999999998</v>
      </c>
      <c r="M510" s="1">
        <v>582.10900000000004</v>
      </c>
      <c r="N510" s="22"/>
      <c r="O510" s="22"/>
      <c r="P510" s="8">
        <v>2.4231589376871222E-4</v>
      </c>
      <c r="Q510" s="8">
        <v>1.6166636874739249E-4</v>
      </c>
      <c r="R510" s="8">
        <v>7.0185164349124713E-4</v>
      </c>
      <c r="S510" s="1">
        <v>0.10200000000000002</v>
      </c>
      <c r="T510" s="1">
        <v>806.47299999999996</v>
      </c>
      <c r="U510" s="8">
        <v>3.5843250520317774E-4</v>
      </c>
    </row>
    <row r="511" spans="1:21" hidden="1" x14ac:dyDescent="0.3">
      <c r="A511" s="6"/>
      <c r="B511" s="6"/>
      <c r="C511" s="3" t="s">
        <v>24</v>
      </c>
      <c r="G511" s="1">
        <v>6.0000000000000001E-3</v>
      </c>
      <c r="H511" s="1">
        <v>6.0000000000000001E-3</v>
      </c>
      <c r="L511" s="1">
        <v>33.186</v>
      </c>
      <c r="M511" s="1">
        <v>112.501</v>
      </c>
      <c r="N511" s="22"/>
      <c r="O511" s="22"/>
      <c r="P511" s="22"/>
      <c r="Q511" s="8">
        <v>4.4090827840197942E-5</v>
      </c>
      <c r="R511" s="8">
        <v>5.9311406492218061E-5</v>
      </c>
      <c r="S511" s="1">
        <v>1.2E-2</v>
      </c>
      <c r="T511" s="1">
        <v>145.68700000000001</v>
      </c>
      <c r="U511" s="8">
        <v>4.2168530023903253E-5</v>
      </c>
    </row>
    <row r="512" spans="1:21" hidden="1" x14ac:dyDescent="0.3">
      <c r="A512" s="5" t="s">
        <v>186</v>
      </c>
      <c r="B512" s="5" t="s">
        <v>187</v>
      </c>
      <c r="C512" s="3" t="s">
        <v>22</v>
      </c>
      <c r="D512" s="1">
        <v>59.215109999999996</v>
      </c>
      <c r="E512" s="1">
        <v>26.276</v>
      </c>
      <c r="F512" s="1">
        <v>65.988</v>
      </c>
      <c r="G512" s="1">
        <v>42.887</v>
      </c>
      <c r="H512" s="1">
        <v>63.238</v>
      </c>
      <c r="I512" s="1">
        <v>204590.36</v>
      </c>
      <c r="J512" s="1">
        <v>73648.733000000007</v>
      </c>
      <c r="K512" s="1">
        <v>229018.8456</v>
      </c>
      <c r="L512" s="1">
        <v>177809.4565</v>
      </c>
      <c r="M512" s="1">
        <v>357642.55575000006</v>
      </c>
      <c r="N512" s="8">
        <v>0.99868450145387877</v>
      </c>
      <c r="O512" s="8">
        <v>0.94258604918120981</v>
      </c>
      <c r="P512" s="8">
        <v>0.99615053666047737</v>
      </c>
      <c r="Q512" s="8">
        <v>0.91641630305180066</v>
      </c>
      <c r="R512" s="8">
        <v>0.85405974825779274</v>
      </c>
      <c r="S512" s="1">
        <v>257.60410999999999</v>
      </c>
      <c r="T512" s="1">
        <v>1042709.95085</v>
      </c>
      <c r="U512" s="8">
        <v>0.93928611237686266</v>
      </c>
    </row>
    <row r="513" spans="1:21" hidden="1" x14ac:dyDescent="0.3">
      <c r="A513" s="6"/>
      <c r="B513" s="6"/>
      <c r="C513" s="3" t="s">
        <v>24</v>
      </c>
      <c r="F513" s="1">
        <v>4.0000000000000001E-3</v>
      </c>
      <c r="G513" s="1">
        <v>0.45500000000000002</v>
      </c>
      <c r="H513" s="1">
        <v>9.2240000000000002</v>
      </c>
      <c r="K513" s="1">
        <v>13.688000000000001</v>
      </c>
      <c r="L513" s="1">
        <v>1785.664</v>
      </c>
      <c r="M513" s="1">
        <v>29254.801000000003</v>
      </c>
      <c r="N513" s="22"/>
      <c r="O513" s="22"/>
      <c r="P513" s="8">
        <v>6.0383738659179091E-5</v>
      </c>
      <c r="Q513" s="8">
        <v>9.7225130666301982E-3</v>
      </c>
      <c r="R513" s="8">
        <v>0.12457457727837502</v>
      </c>
      <c r="S513" s="1">
        <v>9.6829999999999998</v>
      </c>
      <c r="T513" s="1">
        <v>31054.153000000002</v>
      </c>
      <c r="U513" s="8">
        <v>3.5306530730993234E-2</v>
      </c>
    </row>
    <row r="514" spans="1:21" hidden="1" x14ac:dyDescent="0.3">
      <c r="A514" s="6"/>
      <c r="B514" s="6"/>
      <c r="C514" s="3" t="s">
        <v>15</v>
      </c>
      <c r="E514" s="1">
        <v>7.0000000000000007E-2</v>
      </c>
      <c r="G514" s="1">
        <v>2.3959999999999999</v>
      </c>
      <c r="H514" s="1">
        <v>0.66300000000000003</v>
      </c>
      <c r="J514" s="1">
        <v>69.744</v>
      </c>
      <c r="L514" s="1">
        <v>17724.029549999999</v>
      </c>
      <c r="M514" s="1">
        <v>2867.4920000000002</v>
      </c>
      <c r="N514" s="22"/>
      <c r="O514" s="8">
        <v>2.5110756371854431E-3</v>
      </c>
      <c r="P514" s="22"/>
      <c r="Q514" s="8">
        <v>5.1198112764057044E-2</v>
      </c>
      <c r="R514" s="8">
        <v>8.9541353789638605E-3</v>
      </c>
      <c r="S514" s="1">
        <v>3.129</v>
      </c>
      <c r="T514" s="1">
        <v>20661.26555</v>
      </c>
      <c r="U514" s="8">
        <v>1.140908134434347E-2</v>
      </c>
    </row>
    <row r="515" spans="1:21" hidden="1" x14ac:dyDescent="0.3">
      <c r="A515" s="6"/>
      <c r="B515" s="6"/>
      <c r="C515" s="3" t="s">
        <v>19</v>
      </c>
      <c r="E515" s="1">
        <v>1.1945000000000001</v>
      </c>
      <c r="G515" s="1">
        <v>1.0155999999999998</v>
      </c>
      <c r="H515" s="1">
        <v>0.189</v>
      </c>
      <c r="J515" s="1">
        <v>9719.4076000000005</v>
      </c>
      <c r="L515" s="1">
        <v>6887.7360320000007</v>
      </c>
      <c r="M515" s="1">
        <v>1507.22775</v>
      </c>
      <c r="N515" s="22"/>
      <c r="O515" s="8">
        <v>4.2849712123114447E-2</v>
      </c>
      <c r="P515" s="22"/>
      <c r="Q515" s="8">
        <v>2.1701503891142039E-2</v>
      </c>
      <c r="R515" s="8">
        <v>2.5525363297498787E-3</v>
      </c>
      <c r="S515" s="1">
        <v>2.3990999999999998</v>
      </c>
      <c r="T515" s="1">
        <v>18114.371381999998</v>
      </c>
      <c r="U515" s="8">
        <v>8.7476916117655533E-3</v>
      </c>
    </row>
    <row r="516" spans="1:21" hidden="1" x14ac:dyDescent="0.3">
      <c r="A516" s="6"/>
      <c r="B516" s="6"/>
      <c r="C516" s="3" t="s">
        <v>21</v>
      </c>
      <c r="E516" s="1">
        <v>0.26200000000000001</v>
      </c>
      <c r="G516" s="1">
        <v>4.4999999999999998E-2</v>
      </c>
      <c r="H516" s="1">
        <v>0.51800000000000002</v>
      </c>
      <c r="J516" s="1">
        <v>677.79600000000005</v>
      </c>
      <c r="L516" s="1">
        <v>177.82</v>
      </c>
      <c r="M516" s="1">
        <v>2229.797</v>
      </c>
      <c r="N516" s="22"/>
      <c r="O516" s="8">
        <v>9.3985973848940852E-3</v>
      </c>
      <c r="P516" s="22"/>
      <c r="Q516" s="8">
        <v>9.615672263700196E-4</v>
      </c>
      <c r="R516" s="8">
        <v>6.9958403111663337E-3</v>
      </c>
      <c r="S516" s="1">
        <v>0.82499999999999996</v>
      </c>
      <c r="T516" s="1">
        <v>3085.413</v>
      </c>
      <c r="U516" s="8">
        <v>3.008147046686917E-3</v>
      </c>
    </row>
    <row r="517" spans="1:21" hidden="1" x14ac:dyDescent="0.3">
      <c r="A517" s="6"/>
      <c r="B517" s="6"/>
      <c r="C517" s="3" t="s">
        <v>17</v>
      </c>
      <c r="D517" s="1">
        <v>7.8E-2</v>
      </c>
      <c r="E517" s="1">
        <v>6.0000000000000001E-3</v>
      </c>
      <c r="F517" s="1">
        <v>1.7000000000000001E-2</v>
      </c>
      <c r="H517" s="1">
        <v>0.21199999999999999</v>
      </c>
      <c r="I517" s="1">
        <v>740.649</v>
      </c>
      <c r="J517" s="1">
        <v>18.54</v>
      </c>
      <c r="K517" s="1">
        <v>44.715000000000003</v>
      </c>
      <c r="M517" s="1">
        <v>1449.126</v>
      </c>
      <c r="N517" s="8">
        <v>1.315498546121126E-3</v>
      </c>
      <c r="O517" s="8">
        <v>2.1523505461589509E-4</v>
      </c>
      <c r="P517" s="8">
        <v>2.5663088930151116E-4</v>
      </c>
      <c r="Q517" s="22"/>
      <c r="R517" s="8">
        <v>2.8631624439522446E-3</v>
      </c>
      <c r="S517" s="1">
        <v>0.313</v>
      </c>
      <c r="T517" s="1">
        <v>2253.0299999999997</v>
      </c>
      <c r="U517" s="8">
        <v>1.1412727583187941E-3</v>
      </c>
    </row>
    <row r="518" spans="1:21" hidden="1" x14ac:dyDescent="0.3">
      <c r="A518" s="6"/>
      <c r="B518" s="6"/>
      <c r="C518" s="3" t="s">
        <v>20</v>
      </c>
      <c r="E518" s="1">
        <v>6.8000000000000005E-2</v>
      </c>
      <c r="F518" s="1">
        <v>0.23400000000000001</v>
      </c>
      <c r="J518" s="1">
        <v>56.143999999999998</v>
      </c>
      <c r="K518" s="1">
        <v>302.52</v>
      </c>
      <c r="N518" s="22"/>
      <c r="O518" s="8">
        <v>2.4393306189801445E-3</v>
      </c>
      <c r="P518" s="8">
        <v>3.532448711561977E-3</v>
      </c>
      <c r="Q518" s="22"/>
      <c r="R518" s="22"/>
      <c r="S518" s="1">
        <v>0.30200000000000005</v>
      </c>
      <c r="T518" s="1">
        <v>358.66399999999999</v>
      </c>
      <c r="U518" s="8">
        <v>1.1011641310296352E-3</v>
      </c>
    </row>
    <row r="519" spans="1:21" hidden="1" x14ac:dyDescent="0.3">
      <c r="A519" s="3" t="s">
        <v>188</v>
      </c>
      <c r="B519" s="3" t="s">
        <v>189</v>
      </c>
      <c r="C519" s="3" t="s">
        <v>17</v>
      </c>
      <c r="D519" s="1">
        <v>31.347299999999997</v>
      </c>
      <c r="E519" s="1">
        <v>22.8123</v>
      </c>
      <c r="F519" s="1">
        <v>53.276399999999995</v>
      </c>
      <c r="G519" s="1">
        <v>91.368399999999994</v>
      </c>
      <c r="H519" s="1">
        <v>71.9696</v>
      </c>
      <c r="I519" s="1">
        <v>63692.972903000002</v>
      </c>
      <c r="J519" s="1">
        <v>41790.593167999999</v>
      </c>
      <c r="K519" s="1">
        <v>69694.583180999995</v>
      </c>
      <c r="L519" s="1">
        <v>117361.02521000001</v>
      </c>
      <c r="M519" s="1">
        <v>93277.811610000004</v>
      </c>
      <c r="N519" s="8">
        <v>1</v>
      </c>
      <c r="O519" s="8">
        <v>1</v>
      </c>
      <c r="P519" s="8">
        <v>1</v>
      </c>
      <c r="Q519" s="8">
        <v>1</v>
      </c>
      <c r="R519" s="8">
        <v>1</v>
      </c>
      <c r="S519" s="1">
        <v>270.774</v>
      </c>
      <c r="T519" s="1">
        <v>385816.986072</v>
      </c>
      <c r="U519" s="8">
        <v>1</v>
      </c>
    </row>
    <row r="520" spans="1:21" hidden="1" x14ac:dyDescent="0.3">
      <c r="A520" s="5" t="s">
        <v>190</v>
      </c>
      <c r="B520" s="5" t="s">
        <v>191</v>
      </c>
      <c r="C520" s="3" t="s">
        <v>15</v>
      </c>
      <c r="D520" s="1">
        <v>2.8380000000000001</v>
      </c>
      <c r="E520" s="1">
        <v>5.6588999999999992</v>
      </c>
      <c r="F520" s="1">
        <v>23.5780469</v>
      </c>
      <c r="G520" s="1">
        <v>215.78204540000004</v>
      </c>
      <c r="H520" s="1">
        <v>12.3399032</v>
      </c>
      <c r="I520" s="1">
        <v>85.24199999999999</v>
      </c>
      <c r="J520" s="1">
        <v>6018.6165120000005</v>
      </c>
      <c r="K520" s="1">
        <v>5874.8823700000003</v>
      </c>
      <c r="L520" s="1">
        <v>180364.86734300005</v>
      </c>
      <c r="M520" s="1">
        <v>2223.7400090000001</v>
      </c>
      <c r="N520" s="8">
        <v>0.98678720445062595</v>
      </c>
      <c r="O520" s="8">
        <v>0.96029119788219719</v>
      </c>
      <c r="P520" s="8">
        <v>0.99720859968350006</v>
      </c>
      <c r="Q520" s="8">
        <v>0.99985635715420929</v>
      </c>
      <c r="R520" s="8">
        <v>0.9866473740677868</v>
      </c>
      <c r="S520" s="1">
        <v>260.19689550000004</v>
      </c>
      <c r="T520" s="1">
        <v>194567.34823400006</v>
      </c>
      <c r="U520" s="8">
        <v>0.99794425632802441</v>
      </c>
    </row>
    <row r="521" spans="1:21" hidden="1" x14ac:dyDescent="0.3">
      <c r="A521" s="6"/>
      <c r="B521" s="6"/>
      <c r="C521" s="3" t="s">
        <v>21</v>
      </c>
      <c r="E521" s="1">
        <v>0.14899999999999999</v>
      </c>
      <c r="F521" s="1">
        <v>2E-3</v>
      </c>
      <c r="G521" s="1">
        <v>3.1E-2</v>
      </c>
      <c r="H521" s="1">
        <v>0.16500000000000001</v>
      </c>
      <c r="J521" s="1">
        <v>516.10599999999999</v>
      </c>
      <c r="K521" s="1">
        <v>6.16</v>
      </c>
      <c r="L521" s="1">
        <v>115.83100000000002</v>
      </c>
      <c r="M521" s="1">
        <v>551.16899999999998</v>
      </c>
      <c r="N521" s="22"/>
      <c r="O521" s="8">
        <v>2.5284664596378695E-2</v>
      </c>
      <c r="P521" s="8">
        <v>8.4587888378786802E-5</v>
      </c>
      <c r="Q521" s="8">
        <v>1.4364284579063724E-4</v>
      </c>
      <c r="R521" s="8">
        <v>1.3192714244402244E-2</v>
      </c>
      <c r="S521" s="1">
        <v>0.34699999999999998</v>
      </c>
      <c r="T521" s="1">
        <v>1189.2660000000001</v>
      </c>
      <c r="U521" s="8">
        <v>1.330863907043904E-3</v>
      </c>
    </row>
    <row r="522" spans="1:21" hidden="1" x14ac:dyDescent="0.3">
      <c r="A522" s="6"/>
      <c r="B522" s="6"/>
      <c r="C522" s="3" t="s">
        <v>19</v>
      </c>
      <c r="E522" s="1">
        <v>3.2000000000000001E-2</v>
      </c>
      <c r="F522" s="1">
        <v>6.4000000000000001E-2</v>
      </c>
      <c r="J522" s="1">
        <v>18.598400000000002</v>
      </c>
      <c r="K522" s="1">
        <v>1081.8209999999999</v>
      </c>
      <c r="N522" s="22"/>
      <c r="O522" s="8">
        <v>5.4302635374773043E-3</v>
      </c>
      <c r="P522" s="8">
        <v>2.7068124281211777E-3</v>
      </c>
      <c r="Q522" s="22"/>
      <c r="R522" s="22"/>
      <c r="S522" s="1">
        <v>9.6000000000000002E-2</v>
      </c>
      <c r="T522" s="1">
        <v>1100.4194</v>
      </c>
      <c r="U522" s="8">
        <v>3.6819289647324149E-4</v>
      </c>
    </row>
    <row r="523" spans="1:21" hidden="1" x14ac:dyDescent="0.3">
      <c r="A523" s="6"/>
      <c r="B523" s="6"/>
      <c r="C523" s="3" t="s">
        <v>17</v>
      </c>
      <c r="D523" s="1">
        <v>3.7999999999999999E-2</v>
      </c>
      <c r="E523" s="1">
        <v>5.2999999999999999E-2</v>
      </c>
      <c r="I523" s="1">
        <v>25.434000000000001</v>
      </c>
      <c r="J523" s="1">
        <v>81.948999999999998</v>
      </c>
      <c r="N523" s="8">
        <v>1.3212795549374131E-2</v>
      </c>
      <c r="O523" s="8">
        <v>8.9938739839467846E-3</v>
      </c>
      <c r="P523" s="22"/>
      <c r="Q523" s="22"/>
      <c r="R523" s="22"/>
      <c r="S523" s="1">
        <v>9.0999999999999998E-2</v>
      </c>
      <c r="T523" s="1">
        <v>107.383</v>
      </c>
      <c r="U523" s="8">
        <v>3.490161831152601E-4</v>
      </c>
    </row>
    <row r="524" spans="1:21" hidden="1" x14ac:dyDescent="0.3">
      <c r="A524" s="6"/>
      <c r="B524" s="6"/>
      <c r="C524" s="3" t="s">
        <v>22</v>
      </c>
      <c r="H524" s="1">
        <v>2E-3</v>
      </c>
      <c r="M524" s="1">
        <v>0.248</v>
      </c>
      <c r="N524" s="22"/>
      <c r="O524" s="22"/>
      <c r="P524" s="22"/>
      <c r="Q524" s="22"/>
      <c r="R524" s="8">
        <v>1.5991168781093629E-4</v>
      </c>
      <c r="S524" s="1">
        <v>2E-3</v>
      </c>
      <c r="T524" s="1">
        <v>0.248</v>
      </c>
      <c r="U524" s="8">
        <v>7.6706853431925306E-6</v>
      </c>
    </row>
    <row r="525" spans="1:21" hidden="1" x14ac:dyDescent="0.3">
      <c r="A525" s="5" t="s">
        <v>192</v>
      </c>
      <c r="B525" s="5" t="s">
        <v>193</v>
      </c>
      <c r="C525" s="3" t="s">
        <v>21</v>
      </c>
      <c r="D525" s="1">
        <v>33.665800000000004</v>
      </c>
      <c r="E525" s="1">
        <v>37.178399999999989</v>
      </c>
      <c r="F525" s="1">
        <v>25.9054</v>
      </c>
      <c r="G525" s="1">
        <v>33.655400000000007</v>
      </c>
      <c r="H525" s="1">
        <v>22.358599999999999</v>
      </c>
      <c r="I525" s="1">
        <v>58912.619805000002</v>
      </c>
      <c r="J525" s="1">
        <v>78620.232648000005</v>
      </c>
      <c r="K525" s="1">
        <v>22001.297774999999</v>
      </c>
      <c r="L525" s="1">
        <v>29084.075719999993</v>
      </c>
      <c r="M525" s="1">
        <v>13930.389207</v>
      </c>
      <c r="N525" s="8">
        <v>0.75911753696847251</v>
      </c>
      <c r="O525" s="8">
        <v>0.71685787555675518</v>
      </c>
      <c r="P525" s="8">
        <v>0.67319781030753234</v>
      </c>
      <c r="Q525" s="8">
        <v>0.71018985298369042</v>
      </c>
      <c r="R525" s="8">
        <v>0.54937294832229278</v>
      </c>
      <c r="S525" s="1">
        <v>152.7636</v>
      </c>
      <c r="T525" s="1">
        <v>202548.61515500001</v>
      </c>
      <c r="U525" s="8">
        <v>0.68571378862005572</v>
      </c>
    </row>
    <row r="526" spans="1:21" hidden="1" x14ac:dyDescent="0.3">
      <c r="A526" s="6"/>
      <c r="B526" s="6"/>
      <c r="C526" s="3" t="s">
        <v>15</v>
      </c>
      <c r="D526" s="1">
        <v>9.2418999999999993</v>
      </c>
      <c r="E526" s="1">
        <v>13.0463</v>
      </c>
      <c r="F526" s="1">
        <v>10.0965115</v>
      </c>
      <c r="G526" s="1">
        <v>11.237299999999999</v>
      </c>
      <c r="H526" s="1">
        <v>17.1709</v>
      </c>
      <c r="I526" s="1">
        <v>13078.273485000002</v>
      </c>
      <c r="J526" s="1">
        <v>16994.92712</v>
      </c>
      <c r="K526" s="1">
        <v>17542.759252</v>
      </c>
      <c r="L526" s="1">
        <v>18226.439169999998</v>
      </c>
      <c r="M526" s="1">
        <v>17550.940012999999</v>
      </c>
      <c r="N526" s="8">
        <v>0.20839214766644265</v>
      </c>
      <c r="O526" s="8">
        <v>0.25155313036268634</v>
      </c>
      <c r="P526" s="8">
        <v>0.26237577622985242</v>
      </c>
      <c r="Q526" s="8">
        <v>0.23712736841438883</v>
      </c>
      <c r="R526" s="8">
        <v>0.42190602087551354</v>
      </c>
      <c r="S526" s="1">
        <v>60.792911499999995</v>
      </c>
      <c r="T526" s="1">
        <v>83393.339040000006</v>
      </c>
      <c r="U526" s="8">
        <v>0.27288266096052166</v>
      </c>
    </row>
    <row r="527" spans="1:21" hidden="1" x14ac:dyDescent="0.3">
      <c r="A527" s="6"/>
      <c r="B527" s="6"/>
      <c r="C527" s="3" t="s">
        <v>20</v>
      </c>
      <c r="D527" s="1">
        <v>1.4409000000000001</v>
      </c>
      <c r="E527" s="1">
        <v>1.6383000000000001</v>
      </c>
      <c r="F527" s="1">
        <v>2.4791999999999996</v>
      </c>
      <c r="G527" s="1">
        <v>2.4915999999999996</v>
      </c>
      <c r="H527" s="1">
        <v>1.1689000000000001</v>
      </c>
      <c r="I527" s="1">
        <v>1828.2500049999999</v>
      </c>
      <c r="J527" s="1">
        <v>2322.8239199999998</v>
      </c>
      <c r="K527" s="1">
        <v>4414.4087799999998</v>
      </c>
      <c r="L527" s="1">
        <v>4062.2663160000002</v>
      </c>
      <c r="M527" s="1">
        <v>1567.2206500000002</v>
      </c>
      <c r="N527" s="8">
        <v>3.2490315365084801E-2</v>
      </c>
      <c r="O527" s="8">
        <v>3.1588994080558402E-2</v>
      </c>
      <c r="P527" s="8">
        <v>6.4426413462615281E-2</v>
      </c>
      <c r="Q527" s="8">
        <v>5.2577269552409489E-2</v>
      </c>
      <c r="R527" s="8">
        <v>2.8721030802193698E-2</v>
      </c>
      <c r="S527" s="1">
        <v>9.2188999999999997</v>
      </c>
      <c r="T527" s="1">
        <v>14194.969671000001</v>
      </c>
      <c r="U527" s="8">
        <v>4.138110679448135E-2</v>
      </c>
    </row>
    <row r="528" spans="1:21" hidden="1" x14ac:dyDescent="0.3">
      <c r="A528" s="6"/>
      <c r="B528" s="6"/>
      <c r="C528" s="3" t="s">
        <v>17</v>
      </c>
      <c r="G528" s="1">
        <v>5.0000000000000001E-3</v>
      </c>
      <c r="L528" s="1">
        <v>20.853999999999999</v>
      </c>
      <c r="N528" s="22"/>
      <c r="O528" s="22"/>
      <c r="P528" s="22"/>
      <c r="Q528" s="8">
        <v>1.0550904951117655E-4</v>
      </c>
      <c r="R528" s="22"/>
      <c r="S528" s="1">
        <v>5.0000000000000001E-3</v>
      </c>
      <c r="T528" s="1">
        <v>20.853999999999999</v>
      </c>
      <c r="U528" s="8">
        <v>2.2443624941414568E-5</v>
      </c>
    </row>
    <row r="529" spans="1:21" hidden="1" x14ac:dyDescent="0.3">
      <c r="A529" s="5" t="s">
        <v>194</v>
      </c>
      <c r="B529" s="5" t="s">
        <v>195</v>
      </c>
      <c r="C529" s="3" t="s">
        <v>17</v>
      </c>
      <c r="D529" s="1">
        <v>91.934300000000007</v>
      </c>
      <c r="E529" s="1">
        <v>41.847000000000001</v>
      </c>
      <c r="F529" s="1">
        <v>20.556799999999999</v>
      </c>
      <c r="G529" s="1">
        <v>6.29</v>
      </c>
      <c r="H529" s="1">
        <v>14.238399999999999</v>
      </c>
      <c r="I529" s="1">
        <v>135609.93025600002</v>
      </c>
      <c r="J529" s="1">
        <v>16031.597850000002</v>
      </c>
      <c r="K529" s="1">
        <v>15.928607485000001</v>
      </c>
      <c r="L529" s="1">
        <v>18723.827000000001</v>
      </c>
      <c r="M529" s="1">
        <v>28412.236805100001</v>
      </c>
      <c r="N529" s="8">
        <v>0.99954336062659621</v>
      </c>
      <c r="O529" s="8">
        <v>1</v>
      </c>
      <c r="P529" s="8">
        <v>0.99985408418369826</v>
      </c>
      <c r="Q529" s="8">
        <v>1</v>
      </c>
      <c r="R529" s="8">
        <v>1</v>
      </c>
      <c r="S529" s="1">
        <v>174.8665</v>
      </c>
      <c r="T529" s="1">
        <v>198793.52051858499</v>
      </c>
      <c r="U529" s="8">
        <v>0.99974272703624401</v>
      </c>
    </row>
    <row r="530" spans="1:21" hidden="1" x14ac:dyDescent="0.3">
      <c r="A530" s="6"/>
      <c r="B530" s="6"/>
      <c r="C530" s="3" t="s">
        <v>15</v>
      </c>
      <c r="D530" s="1">
        <v>4.200000000000001E-2</v>
      </c>
      <c r="I530" s="1">
        <v>45.442</v>
      </c>
      <c r="N530" s="8">
        <v>4.5663937340380083E-4</v>
      </c>
      <c r="O530" s="22"/>
      <c r="P530" s="22"/>
      <c r="Q530" s="22"/>
      <c r="R530" s="22"/>
      <c r="S530" s="1">
        <v>4.200000000000001E-2</v>
      </c>
      <c r="T530" s="1">
        <v>45.442</v>
      </c>
      <c r="U530" s="8">
        <v>2.4012143283889283E-4</v>
      </c>
    </row>
    <row r="531" spans="1:21" hidden="1" x14ac:dyDescent="0.3">
      <c r="A531" s="6"/>
      <c r="B531" s="6"/>
      <c r="C531" s="3" t="s">
        <v>21</v>
      </c>
      <c r="F531" s="1">
        <v>3.0000000000000001E-3</v>
      </c>
      <c r="K531" s="1">
        <v>15.97</v>
      </c>
      <c r="N531" s="22"/>
      <c r="O531" s="22"/>
      <c r="P531" s="8">
        <v>1.4591581630171501E-4</v>
      </c>
      <c r="Q531" s="22"/>
      <c r="R531" s="22"/>
      <c r="S531" s="1">
        <v>3.0000000000000001E-3</v>
      </c>
      <c r="T531" s="1">
        <v>15.97</v>
      </c>
      <c r="U531" s="8">
        <v>1.715153091706377E-5</v>
      </c>
    </row>
    <row r="532" spans="1:21" hidden="1" x14ac:dyDescent="0.3">
      <c r="A532" s="5" t="s">
        <v>196</v>
      </c>
      <c r="B532" s="5" t="s">
        <v>197</v>
      </c>
      <c r="C532" s="3" t="s">
        <v>15</v>
      </c>
      <c r="D532" s="1">
        <v>4.004999999999999</v>
      </c>
      <c r="E532" s="1">
        <v>15.339200000000002</v>
      </c>
      <c r="F532" s="1">
        <v>25.911259899999997</v>
      </c>
      <c r="G532" s="1">
        <v>31.058838899999998</v>
      </c>
      <c r="H532" s="1">
        <v>37.359260799999994</v>
      </c>
      <c r="I532" s="1">
        <v>12430.926999999998</v>
      </c>
      <c r="J532" s="1">
        <v>20247.684239999999</v>
      </c>
      <c r="K532" s="1">
        <v>36009.914424999995</v>
      </c>
      <c r="L532" s="1">
        <v>47927.271350999996</v>
      </c>
      <c r="M532" s="1">
        <v>53299.631444000013</v>
      </c>
      <c r="N532" s="8">
        <v>0.79495831679237794</v>
      </c>
      <c r="O532" s="8">
        <v>0.68875528155575216</v>
      </c>
      <c r="P532" s="8">
        <v>0.71541386437068133</v>
      </c>
      <c r="Q532" s="8">
        <v>0.74474771913623528</v>
      </c>
      <c r="R532" s="8">
        <v>0.59031249461186985</v>
      </c>
      <c r="S532" s="1">
        <v>113.6735596</v>
      </c>
      <c r="T532" s="1">
        <v>169915.42846</v>
      </c>
      <c r="U532" s="8">
        <v>0.67454623318534479</v>
      </c>
    </row>
    <row r="533" spans="1:21" hidden="1" x14ac:dyDescent="0.3">
      <c r="A533" s="6"/>
      <c r="B533" s="6"/>
      <c r="C533" s="3" t="s">
        <v>21</v>
      </c>
      <c r="D533" s="1">
        <v>1.002</v>
      </c>
      <c r="E533" s="1">
        <v>6.6826999999999996</v>
      </c>
      <c r="F533" s="1">
        <v>9.6912999999999982</v>
      </c>
      <c r="G533" s="1">
        <v>9.8029999999999973</v>
      </c>
      <c r="H533" s="1">
        <v>23.740999999999996</v>
      </c>
      <c r="I533" s="1">
        <v>2416.0809999999997</v>
      </c>
      <c r="J533" s="1">
        <v>10068.190272</v>
      </c>
      <c r="K533" s="1">
        <v>16135.875076999999</v>
      </c>
      <c r="L533" s="1">
        <v>12342.519000000002</v>
      </c>
      <c r="M533" s="1">
        <v>28612.839000000007</v>
      </c>
      <c r="N533" s="8">
        <v>0.19888844779674481</v>
      </c>
      <c r="O533" s="8">
        <v>0.30006420934942007</v>
      </c>
      <c r="P533" s="8">
        <v>0.26757828104590092</v>
      </c>
      <c r="Q533" s="8">
        <v>0.23506229303029461</v>
      </c>
      <c r="R533" s="8">
        <v>0.37513078777459113</v>
      </c>
      <c r="S533" s="1">
        <v>50.919999999999995</v>
      </c>
      <c r="T533" s="1">
        <v>69575.50434900001</v>
      </c>
      <c r="U533" s="8">
        <v>0.30216256370138117</v>
      </c>
    </row>
    <row r="534" spans="1:21" hidden="1" x14ac:dyDescent="0.3">
      <c r="A534" s="6"/>
      <c r="B534" s="6"/>
      <c r="C534" s="3" t="s">
        <v>22</v>
      </c>
      <c r="D534" s="1">
        <v>2.6000000000000002E-2</v>
      </c>
      <c r="E534" s="1">
        <v>7.400000000000001E-2</v>
      </c>
      <c r="F534" s="1">
        <v>0.35900000000000004</v>
      </c>
      <c r="G534" s="1">
        <v>0.188</v>
      </c>
      <c r="H534" s="1">
        <v>1.304</v>
      </c>
      <c r="I534" s="1">
        <v>73.671999999999997</v>
      </c>
      <c r="J534" s="1">
        <v>160.21299999999999</v>
      </c>
      <c r="K534" s="1">
        <v>553.92600000000004</v>
      </c>
      <c r="L534" s="1">
        <v>329.18</v>
      </c>
      <c r="M534" s="1">
        <v>1704.4159999999999</v>
      </c>
      <c r="N534" s="8">
        <v>5.1607780865422807E-3</v>
      </c>
      <c r="O534" s="8">
        <v>3.3227215783825535E-3</v>
      </c>
      <c r="P534" s="8">
        <v>9.9120451224787662E-3</v>
      </c>
      <c r="Q534" s="8">
        <v>4.5079782811073546E-3</v>
      </c>
      <c r="R534" s="8">
        <v>2.0604462628283009E-2</v>
      </c>
      <c r="S534" s="1">
        <v>1.9510000000000001</v>
      </c>
      <c r="T534" s="1">
        <v>2821.4069999999997</v>
      </c>
      <c r="U534" s="8">
        <v>1.1577359815031319E-2</v>
      </c>
    </row>
    <row r="535" spans="1:21" hidden="1" x14ac:dyDescent="0.3">
      <c r="A535" s="6"/>
      <c r="B535" s="6"/>
      <c r="C535" s="3" t="s">
        <v>17</v>
      </c>
      <c r="E535" s="1">
        <v>2.0999999999999998E-2</v>
      </c>
      <c r="F535" s="1">
        <v>0.23399999999999999</v>
      </c>
      <c r="G535" s="1">
        <v>0.56000000000000016</v>
      </c>
      <c r="H535" s="1">
        <v>0.26900000000000002</v>
      </c>
      <c r="J535" s="1">
        <v>26.061</v>
      </c>
      <c r="K535" s="1">
        <v>398.72499999999997</v>
      </c>
      <c r="L535" s="1">
        <v>741.85500000000002</v>
      </c>
      <c r="M535" s="1">
        <v>216.44600000000003</v>
      </c>
      <c r="N535" s="22"/>
      <c r="O535" s="8">
        <v>9.4293450197342711E-4</v>
      </c>
      <c r="P535" s="8">
        <v>6.4607759294151275E-3</v>
      </c>
      <c r="Q535" s="8">
        <v>1.3428020411809145E-2</v>
      </c>
      <c r="R535" s="8">
        <v>4.2504604654970317E-3</v>
      </c>
      <c r="S535" s="1">
        <v>1.0840000000000001</v>
      </c>
      <c r="T535" s="1">
        <v>1383.087</v>
      </c>
      <c r="U535" s="8">
        <v>6.4325259044048953E-3</v>
      </c>
    </row>
    <row r="536" spans="1:21" hidden="1" x14ac:dyDescent="0.3">
      <c r="A536" s="6"/>
      <c r="B536" s="6"/>
      <c r="C536" s="3" t="s">
        <v>19</v>
      </c>
      <c r="D536" s="1">
        <v>5.0000000000000001E-3</v>
      </c>
      <c r="E536" s="1">
        <v>0.154</v>
      </c>
      <c r="F536" s="1">
        <v>1.4999999999999999E-2</v>
      </c>
      <c r="G536" s="1">
        <v>4.9000000000000002E-2</v>
      </c>
      <c r="H536" s="1">
        <v>0.6140000000000001</v>
      </c>
      <c r="I536" s="1">
        <v>7.4610000000000003</v>
      </c>
      <c r="J536" s="1">
        <v>228.08500000000001</v>
      </c>
      <c r="K536" s="1">
        <v>22.436999999999998</v>
      </c>
      <c r="L536" s="1">
        <v>52.707000000000001</v>
      </c>
      <c r="M536" s="1">
        <v>920.66200000000003</v>
      </c>
      <c r="N536" s="8">
        <v>9.9245732433505401E-4</v>
      </c>
      <c r="O536" s="8">
        <v>6.9148530144717991E-3</v>
      </c>
      <c r="P536" s="8">
        <v>4.1415230316763638E-4</v>
      </c>
      <c r="Q536" s="8">
        <v>1.1749517860332999E-3</v>
      </c>
      <c r="R536" s="8">
        <v>9.7017945197590254E-3</v>
      </c>
      <c r="S536" s="1">
        <v>0.83700000000000008</v>
      </c>
      <c r="T536" s="1">
        <v>1231.3520000000001</v>
      </c>
      <c r="U536" s="8">
        <v>4.9668119760026726E-3</v>
      </c>
    </row>
    <row r="537" spans="1:21" hidden="1" x14ac:dyDescent="0.3">
      <c r="A537" s="6"/>
      <c r="B537" s="6"/>
      <c r="C537" s="3" t="s">
        <v>24</v>
      </c>
      <c r="F537" s="1">
        <v>8.0000000000000002E-3</v>
      </c>
      <c r="G537" s="1">
        <v>1.9E-2</v>
      </c>
      <c r="K537" s="1">
        <v>9.6959999999999997</v>
      </c>
      <c r="L537" s="1">
        <v>4.2949999999999999</v>
      </c>
      <c r="N537" s="22"/>
      <c r="O537" s="22"/>
      <c r="P537" s="8">
        <v>2.2088122835607277E-4</v>
      </c>
      <c r="Q537" s="8">
        <v>4.5559354968638155E-4</v>
      </c>
      <c r="R537" s="22"/>
      <c r="S537" s="1">
        <v>2.7E-2</v>
      </c>
      <c r="T537" s="1">
        <v>13.991</v>
      </c>
      <c r="U537" s="8">
        <v>1.6021974116137654E-4</v>
      </c>
    </row>
    <row r="538" spans="1:21" hidden="1" x14ac:dyDescent="0.3">
      <c r="A538" s="6"/>
      <c r="B538" s="6"/>
      <c r="C538" s="3" t="s">
        <v>20</v>
      </c>
      <c r="G538" s="1">
        <v>2.5999999999999995E-2</v>
      </c>
      <c r="L538" s="1">
        <v>35.457999999999998</v>
      </c>
      <c r="N538" s="22"/>
      <c r="O538" s="22"/>
      <c r="P538" s="22"/>
      <c r="Q538" s="8">
        <v>6.2344380483399578E-4</v>
      </c>
      <c r="R538" s="22"/>
      <c r="S538" s="1">
        <v>2.5999999999999995E-2</v>
      </c>
      <c r="T538" s="1">
        <v>35.457999999999998</v>
      </c>
      <c r="U538" s="8">
        <v>1.5428567667391812E-4</v>
      </c>
    </row>
    <row r="539" spans="1:21" hidden="1" x14ac:dyDescent="0.3">
      <c r="A539" s="5" t="s">
        <v>198</v>
      </c>
      <c r="B539" s="5" t="s">
        <v>199</v>
      </c>
      <c r="C539" s="3" t="s">
        <v>15</v>
      </c>
      <c r="D539" s="1">
        <v>27.098973399999998</v>
      </c>
      <c r="E539" s="1">
        <v>30.768299999999996</v>
      </c>
      <c r="F539" s="1">
        <v>34.941699999999997</v>
      </c>
      <c r="G539" s="1">
        <v>31.380501199999998</v>
      </c>
      <c r="H539" s="1">
        <v>31.639101099999994</v>
      </c>
      <c r="I539" s="1">
        <v>115321.57595000001</v>
      </c>
      <c r="J539" s="1">
        <v>118091.01536799999</v>
      </c>
      <c r="K539" s="1">
        <v>143255.64155099998</v>
      </c>
      <c r="L539" s="1">
        <v>153872.05461799999</v>
      </c>
      <c r="M539" s="1">
        <v>161783.16843900003</v>
      </c>
      <c r="N539" s="8">
        <v>0.9288749608580914</v>
      </c>
      <c r="O539" s="8">
        <v>0.9716724616536081</v>
      </c>
      <c r="P539" s="8">
        <v>0.9592068673015316</v>
      </c>
      <c r="Q539" s="8">
        <v>0.94054969641950503</v>
      </c>
      <c r="R539" s="8">
        <v>0.95201572052496863</v>
      </c>
      <c r="S539" s="1">
        <v>155.82857569999999</v>
      </c>
      <c r="T539" s="1">
        <v>692323.45592600002</v>
      </c>
      <c r="U539" s="8">
        <v>0.95095834375831612</v>
      </c>
    </row>
    <row r="540" spans="1:21" hidden="1" x14ac:dyDescent="0.3">
      <c r="A540" s="6"/>
      <c r="B540" s="6"/>
      <c r="C540" s="3" t="s">
        <v>21</v>
      </c>
      <c r="D540" s="1">
        <v>2.0489999999999999</v>
      </c>
      <c r="E540" s="1">
        <v>0.89000000000000012</v>
      </c>
      <c r="F540" s="1">
        <v>1.4669999999999999</v>
      </c>
      <c r="G540" s="1">
        <v>1.7359999999999993</v>
      </c>
      <c r="H540" s="1">
        <v>1.3690000000000004</v>
      </c>
      <c r="I540" s="1">
        <v>6044.0669999999991</v>
      </c>
      <c r="J540" s="1">
        <v>2670.8330000000001</v>
      </c>
      <c r="K540" s="1">
        <v>4466.2449999999999</v>
      </c>
      <c r="L540" s="1">
        <v>5250.2189999999991</v>
      </c>
      <c r="M540" s="1">
        <v>4608.799</v>
      </c>
      <c r="N540" s="8">
        <v>7.0233833832178655E-2</v>
      </c>
      <c r="O540" s="8">
        <v>2.8106476174234892E-2</v>
      </c>
      <c r="P540" s="8">
        <v>4.0271551593979306E-2</v>
      </c>
      <c r="Q540" s="8">
        <v>5.2032128568560279E-2</v>
      </c>
      <c r="R540" s="8">
        <v>4.1193000941442126E-2</v>
      </c>
      <c r="S540" s="1">
        <v>7.5109999999999992</v>
      </c>
      <c r="T540" s="1">
        <v>23040.162999999997</v>
      </c>
      <c r="U540" s="8">
        <v>4.5836574504278887E-2</v>
      </c>
    </row>
    <row r="541" spans="1:21" hidden="1" x14ac:dyDescent="0.3">
      <c r="A541" s="6"/>
      <c r="B541" s="6"/>
      <c r="C541" s="3" t="s">
        <v>22</v>
      </c>
      <c r="D541" s="1">
        <v>2.5000000000000001E-2</v>
      </c>
      <c r="E541" s="1">
        <v>5.0000000000000001E-3</v>
      </c>
      <c r="F541" s="1">
        <v>1.8000000000000002E-2</v>
      </c>
      <c r="G541" s="1">
        <v>0.21650000000000003</v>
      </c>
      <c r="H541" s="1">
        <v>0.19949999999999998</v>
      </c>
      <c r="I541" s="1">
        <v>61.475999999999999</v>
      </c>
      <c r="J541" s="1">
        <v>19.552</v>
      </c>
      <c r="K541" s="1">
        <v>60.573</v>
      </c>
      <c r="L541" s="1">
        <v>1053.0737629999999</v>
      </c>
      <c r="M541" s="1">
        <v>981.55577600000004</v>
      </c>
      <c r="N541" s="8">
        <v>8.5692818243263374E-4</v>
      </c>
      <c r="O541" s="8">
        <v>1.5790155154064546E-4</v>
      </c>
      <c r="P541" s="8">
        <v>4.9412946741078916E-4</v>
      </c>
      <c r="Q541" s="8">
        <v>6.4890298589247155E-3</v>
      </c>
      <c r="R541" s="8">
        <v>6.0029245345636969E-3</v>
      </c>
      <c r="S541" s="1">
        <v>0.46400000000000008</v>
      </c>
      <c r="T541" s="1">
        <v>2176.2305390000001</v>
      </c>
      <c r="U541" s="8">
        <v>2.8316030581793912E-3</v>
      </c>
    </row>
    <row r="542" spans="1:21" hidden="1" x14ac:dyDescent="0.3">
      <c r="A542" s="6"/>
      <c r="B542" s="6"/>
      <c r="C542" s="3" t="s">
        <v>17</v>
      </c>
      <c r="E542" s="1">
        <v>1E-3</v>
      </c>
      <c r="G542" s="1">
        <v>3.1E-2</v>
      </c>
      <c r="H542" s="1">
        <v>3.0000000000000001E-3</v>
      </c>
      <c r="J542" s="1">
        <v>0.34899999999999998</v>
      </c>
      <c r="L542" s="1">
        <v>73.300999999999988</v>
      </c>
      <c r="M542" s="1">
        <v>9.911999999999999</v>
      </c>
      <c r="N542" s="22"/>
      <c r="O542" s="8">
        <v>3.1580310308129092E-5</v>
      </c>
      <c r="P542" s="22"/>
      <c r="Q542" s="8">
        <v>9.2914515301000531E-4</v>
      </c>
      <c r="R542" s="8">
        <v>9.0269541873138305E-5</v>
      </c>
      <c r="S542" s="1">
        <v>3.5000000000000003E-2</v>
      </c>
      <c r="T542" s="1">
        <v>83.561999999999998</v>
      </c>
      <c r="U542" s="8">
        <v>2.1359074792301442E-4</v>
      </c>
    </row>
    <row r="543" spans="1:21" hidden="1" x14ac:dyDescent="0.3">
      <c r="A543" s="6"/>
      <c r="B543" s="6"/>
      <c r="C543" s="3" t="s">
        <v>19</v>
      </c>
      <c r="D543" s="1">
        <v>1E-3</v>
      </c>
      <c r="E543" s="1">
        <v>1E-3</v>
      </c>
      <c r="F543" s="1">
        <v>1E-3</v>
      </c>
      <c r="H543" s="1">
        <v>1.8000000000000002E-2</v>
      </c>
      <c r="I543" s="1">
        <v>7.1760000000000002</v>
      </c>
      <c r="J543" s="1">
        <v>6.8</v>
      </c>
      <c r="K543" s="1">
        <v>1.825</v>
      </c>
      <c r="M543" s="1">
        <v>43.608999999999995</v>
      </c>
      <c r="N543" s="8">
        <v>3.4277127297305351E-5</v>
      </c>
      <c r="O543" s="8">
        <v>3.1580310308129092E-5</v>
      </c>
      <c r="P543" s="8">
        <v>2.7451637078377173E-5</v>
      </c>
      <c r="Q543" s="22"/>
      <c r="R543" s="8">
        <v>5.4161725123882986E-4</v>
      </c>
      <c r="S543" s="1">
        <v>2.1000000000000001E-2</v>
      </c>
      <c r="T543" s="1">
        <v>59.41</v>
      </c>
      <c r="U543" s="8">
        <v>1.2815444875380864E-4</v>
      </c>
    </row>
    <row r="544" spans="1:21" hidden="1" x14ac:dyDescent="0.3">
      <c r="A544" s="6"/>
      <c r="B544" s="6"/>
      <c r="C544" s="3" t="s">
        <v>20</v>
      </c>
      <c r="H544" s="1">
        <v>5.2000000000000006E-3</v>
      </c>
      <c r="M544" s="1">
        <v>15.106453999999999</v>
      </c>
      <c r="N544" s="22"/>
      <c r="O544" s="22"/>
      <c r="P544" s="22"/>
      <c r="Q544" s="22"/>
      <c r="R544" s="8">
        <v>1.5646720591343976E-4</v>
      </c>
      <c r="S544" s="1">
        <v>5.2000000000000006E-3</v>
      </c>
      <c r="T544" s="1">
        <v>15.106453999999999</v>
      </c>
      <c r="U544" s="8">
        <v>3.1733482548562139E-5</v>
      </c>
    </row>
    <row r="545" spans="1:21" hidden="1" x14ac:dyDescent="0.3">
      <c r="A545" s="5" t="s">
        <v>200</v>
      </c>
      <c r="B545" s="5" t="s">
        <v>201</v>
      </c>
      <c r="C545" s="3" t="s">
        <v>21</v>
      </c>
      <c r="E545" s="1">
        <v>11.741</v>
      </c>
      <c r="F545" s="1">
        <v>30.260000000000005</v>
      </c>
      <c r="G545" s="1">
        <v>36.963000000000001</v>
      </c>
      <c r="H545" s="1">
        <v>50.830000000000005</v>
      </c>
      <c r="J545" s="1">
        <v>24726.989999999998</v>
      </c>
      <c r="K545" s="1">
        <v>60089.366999999998</v>
      </c>
      <c r="L545" s="1">
        <v>75332.099000000017</v>
      </c>
      <c r="M545" s="1">
        <v>109411.348</v>
      </c>
      <c r="N545" s="22"/>
      <c r="O545" s="8">
        <v>0.39691017883100638</v>
      </c>
      <c r="P545" s="8">
        <v>0.82065690520680512</v>
      </c>
      <c r="Q545" s="8">
        <v>0.96350650366238311</v>
      </c>
      <c r="R545" s="8">
        <v>0.9600891524847478</v>
      </c>
      <c r="S545" s="1">
        <v>129.79399999999998</v>
      </c>
      <c r="T545" s="1">
        <v>269559.804</v>
      </c>
      <c r="U545" s="8">
        <v>0.82273125173126982</v>
      </c>
    </row>
    <row r="546" spans="1:21" hidden="1" x14ac:dyDescent="0.3">
      <c r="A546" s="6"/>
      <c r="B546" s="6"/>
      <c r="C546" s="3" t="s">
        <v>15</v>
      </c>
      <c r="E546" s="1">
        <v>17.84</v>
      </c>
      <c r="F546" s="1">
        <v>6.6128999999999998</v>
      </c>
      <c r="G546" s="1">
        <v>1.4</v>
      </c>
      <c r="H546" s="1">
        <v>2.113</v>
      </c>
      <c r="J546" s="1">
        <v>4812.347624</v>
      </c>
      <c r="K546" s="1">
        <v>14550.158093999999</v>
      </c>
      <c r="L546" s="1">
        <v>2127.0699999999997</v>
      </c>
      <c r="M546" s="1">
        <v>4235.9399999999996</v>
      </c>
      <c r="N546" s="22"/>
      <c r="O546" s="8">
        <v>0.60308982116899357</v>
      </c>
      <c r="P546" s="8">
        <v>0.17934309479319499</v>
      </c>
      <c r="Q546" s="8">
        <v>3.6493496337616969E-2</v>
      </c>
      <c r="R546" s="8">
        <v>3.991084751525225E-2</v>
      </c>
      <c r="S546" s="1">
        <v>27.965899999999998</v>
      </c>
      <c r="T546" s="1">
        <v>25725.515717999999</v>
      </c>
      <c r="U546" s="8">
        <v>0.17726874826872982</v>
      </c>
    </row>
    <row r="547" spans="1:21" hidden="1" x14ac:dyDescent="0.3">
      <c r="A547" s="5" t="s">
        <v>202</v>
      </c>
      <c r="B547" s="5" t="s">
        <v>203</v>
      </c>
      <c r="C547" s="3" t="s">
        <v>15</v>
      </c>
      <c r="D547" s="1">
        <v>103.71000000000001</v>
      </c>
      <c r="E547" s="1">
        <v>21.451000000000001</v>
      </c>
      <c r="F547" s="1">
        <v>0.127</v>
      </c>
      <c r="G547" s="1">
        <v>0.47400000000000003</v>
      </c>
      <c r="H547" s="1">
        <v>30.240000000000002</v>
      </c>
      <c r="I547" s="1">
        <v>36566.713000000003</v>
      </c>
      <c r="J547" s="1">
        <v>11818.352999999999</v>
      </c>
      <c r="K547" s="1">
        <v>21.307901000000001</v>
      </c>
      <c r="L547" s="1">
        <v>127.69499999999999</v>
      </c>
      <c r="M547" s="1">
        <v>12301.668000000001</v>
      </c>
      <c r="N547" s="8">
        <v>1</v>
      </c>
      <c r="O547" s="8">
        <v>0.99995338429983216</v>
      </c>
      <c r="P547" s="8">
        <v>1</v>
      </c>
      <c r="Q547" s="8">
        <v>1</v>
      </c>
      <c r="R547" s="8">
        <v>1</v>
      </c>
      <c r="S547" s="1">
        <v>156.00200000000001</v>
      </c>
      <c r="T547" s="1">
        <v>60835.736901000011</v>
      </c>
      <c r="U547" s="8">
        <v>0.99999358986686149</v>
      </c>
    </row>
    <row r="548" spans="1:21" hidden="1" x14ac:dyDescent="0.3">
      <c r="A548" s="6"/>
      <c r="B548" s="6"/>
      <c r="C548" s="3" t="s">
        <v>21</v>
      </c>
      <c r="E548" s="1">
        <v>1E-3</v>
      </c>
      <c r="J548" s="1">
        <v>0.34899999999999998</v>
      </c>
      <c r="N548" s="22"/>
      <c r="O548" s="8">
        <v>4.661570016781652E-5</v>
      </c>
      <c r="P548" s="22"/>
      <c r="Q548" s="22"/>
      <c r="R548" s="22"/>
      <c r="S548" s="1">
        <v>1E-3</v>
      </c>
      <c r="T548" s="1">
        <v>0.34899999999999998</v>
      </c>
      <c r="U548" s="8">
        <v>6.4101331384652858E-6</v>
      </c>
    </row>
    <row r="549" spans="1:21" hidden="1" x14ac:dyDescent="0.3">
      <c r="A549" s="5" t="s">
        <v>204</v>
      </c>
      <c r="B549" s="5" t="s">
        <v>205</v>
      </c>
      <c r="C549" s="3" t="s">
        <v>22</v>
      </c>
      <c r="D549" s="1">
        <v>31.756920000000004</v>
      </c>
      <c r="E549" s="1">
        <v>53.57318999999999</v>
      </c>
      <c r="F549" s="1">
        <v>20.935870000000001</v>
      </c>
      <c r="G549" s="1">
        <v>7.1793999999999993</v>
      </c>
      <c r="H549" s="1">
        <v>10.921925</v>
      </c>
      <c r="I549" s="1">
        <v>199432.75250000003</v>
      </c>
      <c r="J549" s="1">
        <v>246547.16</v>
      </c>
      <c r="K549" s="1">
        <v>149948.02456799999</v>
      </c>
      <c r="L549" s="1">
        <v>70855.128999999986</v>
      </c>
      <c r="M549" s="1">
        <v>27046.934999999998</v>
      </c>
      <c r="N549" s="8">
        <v>0.84541017018458142</v>
      </c>
      <c r="O549" s="8">
        <v>0.90144739567549759</v>
      </c>
      <c r="P549" s="8">
        <v>0.85202591418561158</v>
      </c>
      <c r="Q549" s="8">
        <v>0.48544227622486369</v>
      </c>
      <c r="R549" s="8">
        <v>0.6323083291360555</v>
      </c>
      <c r="S549" s="1">
        <v>124.367305</v>
      </c>
      <c r="T549" s="1">
        <v>693830.00106799998</v>
      </c>
      <c r="U549" s="8">
        <v>0.80953287437329313</v>
      </c>
    </row>
    <row r="550" spans="1:21" hidden="1" x14ac:dyDescent="0.3">
      <c r="A550" s="6"/>
      <c r="B550" s="6"/>
      <c r="C550" s="3" t="s">
        <v>24</v>
      </c>
      <c r="F550" s="1">
        <v>2.323</v>
      </c>
      <c r="G550" s="1">
        <v>6.3520000000000003</v>
      </c>
      <c r="H550" s="1">
        <v>2.1710000000000003</v>
      </c>
      <c r="K550" s="1">
        <v>7851.3010000000004</v>
      </c>
      <c r="L550" s="1">
        <v>16544.403999999999</v>
      </c>
      <c r="M550" s="1">
        <v>3749.3280000000004</v>
      </c>
      <c r="N550" s="22"/>
      <c r="O550" s="22"/>
      <c r="P550" s="8">
        <v>9.453899927030382E-2</v>
      </c>
      <c r="Q550" s="8">
        <v>0.42949680176342514</v>
      </c>
      <c r="R550" s="8">
        <v>0.12568676149619931</v>
      </c>
      <c r="S550" s="1">
        <v>10.846</v>
      </c>
      <c r="T550" s="1">
        <v>28145.032999999999</v>
      </c>
      <c r="U550" s="8">
        <v>7.0598888956006065E-2</v>
      </c>
    </row>
    <row r="551" spans="1:21" hidden="1" x14ac:dyDescent="0.3">
      <c r="A551" s="6"/>
      <c r="B551" s="6"/>
      <c r="C551" s="3" t="s">
        <v>19</v>
      </c>
      <c r="D551" s="1">
        <v>1.4160000000000001</v>
      </c>
      <c r="E551" s="1">
        <v>3.915</v>
      </c>
      <c r="F551" s="1">
        <v>0.14200000000000002</v>
      </c>
      <c r="G551" s="1">
        <v>0.14599999999999999</v>
      </c>
      <c r="H551" s="1">
        <v>2.2821750000000001</v>
      </c>
      <c r="I551" s="1">
        <v>3841.6080000000002</v>
      </c>
      <c r="J551" s="1">
        <v>13235.377</v>
      </c>
      <c r="K551" s="1">
        <v>729.75</v>
      </c>
      <c r="L551" s="1">
        <v>270.935</v>
      </c>
      <c r="M551" s="1">
        <v>12330.103000000001</v>
      </c>
      <c r="N551" s="8">
        <v>3.7695746343832062E-2</v>
      </c>
      <c r="O551" s="8">
        <v>6.5875609685918907E-2</v>
      </c>
      <c r="P551" s="8">
        <v>5.7789659476466396E-3</v>
      </c>
      <c r="Q551" s="8">
        <v>9.8719353050157541E-3</v>
      </c>
      <c r="R551" s="8">
        <v>0.13212306997585843</v>
      </c>
      <c r="S551" s="1">
        <v>7.9011750000000003</v>
      </c>
      <c r="T551" s="1">
        <v>30407.773000000005</v>
      </c>
      <c r="U551" s="8">
        <v>5.1430405351924321E-2</v>
      </c>
    </row>
    <row r="552" spans="1:21" hidden="1" x14ac:dyDescent="0.3">
      <c r="A552" s="6"/>
      <c r="B552" s="6"/>
      <c r="C552" s="3" t="s">
        <v>17</v>
      </c>
      <c r="D552" s="1">
        <v>3.4569999999999999</v>
      </c>
      <c r="E552" s="1">
        <v>1.7770000000000001</v>
      </c>
      <c r="F552" s="1">
        <v>0.24</v>
      </c>
      <c r="I552" s="1">
        <v>9380.1980000000003</v>
      </c>
      <c r="J552" s="1">
        <v>5451.482</v>
      </c>
      <c r="K552" s="1">
        <v>1231.934</v>
      </c>
      <c r="N552" s="8">
        <v>9.2029798806940261E-2</v>
      </c>
      <c r="O552" s="8">
        <v>2.9900627946839821E-2</v>
      </c>
      <c r="P552" s="8">
        <v>9.7672663903886851E-3</v>
      </c>
      <c r="Q552" s="22"/>
      <c r="R552" s="22"/>
      <c r="S552" s="1">
        <v>5.4740000000000002</v>
      </c>
      <c r="T552" s="1">
        <v>16063.614000000001</v>
      </c>
      <c r="U552" s="8">
        <v>3.5631414175288326E-2</v>
      </c>
    </row>
    <row r="553" spans="1:21" hidden="1" x14ac:dyDescent="0.3">
      <c r="A553" s="6"/>
      <c r="B553" s="6"/>
      <c r="C553" s="3" t="s">
        <v>21</v>
      </c>
      <c r="D553" s="1">
        <v>0.434</v>
      </c>
      <c r="E553" s="1">
        <v>5.5E-2</v>
      </c>
      <c r="F553" s="1">
        <v>0.70500000000000007</v>
      </c>
      <c r="G553" s="1">
        <v>0.40600000000000003</v>
      </c>
      <c r="H553" s="1">
        <v>1.8979999999999999</v>
      </c>
      <c r="I553" s="1">
        <v>1956.752</v>
      </c>
      <c r="J553" s="1">
        <v>387.46299999999997</v>
      </c>
      <c r="K553" s="1">
        <v>3343.3559999999998</v>
      </c>
      <c r="L553" s="1">
        <v>1927.405</v>
      </c>
      <c r="M553" s="1">
        <v>6410.2190000000001</v>
      </c>
      <c r="N553" s="8">
        <v>1.1553639769225361E-2</v>
      </c>
      <c r="O553" s="8">
        <v>9.2545556391456949E-4</v>
      </c>
      <c r="P553" s="8">
        <v>2.8691345021766766E-2</v>
      </c>
      <c r="Q553" s="8">
        <v>2.745209406737258E-2</v>
      </c>
      <c r="R553" s="8">
        <v>0.10988183939188681</v>
      </c>
      <c r="S553" s="1">
        <v>3.4980000000000002</v>
      </c>
      <c r="T553" s="1">
        <v>14025.195</v>
      </c>
      <c r="U553" s="8">
        <v>2.2769215707920822E-2</v>
      </c>
    </row>
    <row r="554" spans="1:21" hidden="1" x14ac:dyDescent="0.3">
      <c r="A554" s="6"/>
      <c r="B554" s="6"/>
      <c r="C554" s="3" t="s">
        <v>15</v>
      </c>
      <c r="D554" s="1">
        <v>0.5</v>
      </c>
      <c r="E554" s="1">
        <v>0.11</v>
      </c>
      <c r="F554" s="1">
        <v>0.22600000000000001</v>
      </c>
      <c r="G554" s="1">
        <v>0.70599999999999996</v>
      </c>
      <c r="I554" s="1">
        <v>2278.92</v>
      </c>
      <c r="J554" s="1">
        <v>447.524</v>
      </c>
      <c r="K554" s="1">
        <v>1167.211</v>
      </c>
      <c r="L554" s="1">
        <v>5984.9920000000002</v>
      </c>
      <c r="N554" s="8">
        <v>1.3310644895420925E-2</v>
      </c>
      <c r="O554" s="8">
        <v>1.850911127829139E-3</v>
      </c>
      <c r="P554" s="8">
        <v>9.1975091842826789E-3</v>
      </c>
      <c r="Q554" s="8">
        <v>4.7736892639322751E-2</v>
      </c>
      <c r="R554" s="22"/>
      <c r="S554" s="1">
        <v>1.542</v>
      </c>
      <c r="T554" s="1">
        <v>9878.6470000000008</v>
      </c>
      <c r="U554" s="8">
        <v>1.0037201435567154E-2</v>
      </c>
    </row>
    <row r="555" spans="1:21" hidden="1" x14ac:dyDescent="0.3">
      <c r="A555" s="5" t="s">
        <v>206</v>
      </c>
      <c r="B555" s="5" t="s">
        <v>207</v>
      </c>
      <c r="C555" s="3" t="s">
        <v>19</v>
      </c>
      <c r="D555" s="1">
        <v>31.686400000000006</v>
      </c>
      <c r="E555" s="1">
        <v>49.188543000000017</v>
      </c>
      <c r="F555" s="1">
        <v>5.6181339999999995</v>
      </c>
      <c r="G555" s="1">
        <v>4.2800559999999983</v>
      </c>
      <c r="H555" s="1">
        <v>11.8621</v>
      </c>
      <c r="I555" s="1">
        <v>1581605.8089650003</v>
      </c>
      <c r="J555" s="1">
        <v>3701340.3225779999</v>
      </c>
      <c r="K555" s="1">
        <v>135908.348199</v>
      </c>
      <c r="L555" s="1">
        <v>195215.15366100002</v>
      </c>
      <c r="M555" s="1">
        <v>833604.83537099999</v>
      </c>
      <c r="N555" s="8">
        <v>0.78097034090975692</v>
      </c>
      <c r="O555" s="8">
        <v>0.81647852523177633</v>
      </c>
      <c r="P555" s="8">
        <v>0.37852545214706501</v>
      </c>
      <c r="Q555" s="8">
        <v>0.27773886816740334</v>
      </c>
      <c r="R555" s="8">
        <v>0.53642863280137121</v>
      </c>
      <c r="S555" s="1">
        <v>102.63523300000003</v>
      </c>
      <c r="T555" s="1">
        <v>6447674.4687740002</v>
      </c>
      <c r="U555" s="8">
        <v>0.67001502206369778</v>
      </c>
    </row>
    <row r="556" spans="1:21" hidden="1" x14ac:dyDescent="0.3">
      <c r="A556" s="6"/>
      <c r="B556" s="6"/>
      <c r="C556" s="3" t="s">
        <v>21</v>
      </c>
      <c r="D556" s="1">
        <v>6.1959999999999935</v>
      </c>
      <c r="E556" s="1">
        <v>7.3060049999999954</v>
      </c>
      <c r="F556" s="1">
        <v>7.1809999999999983</v>
      </c>
      <c r="G556" s="1">
        <v>9.1649999999999974</v>
      </c>
      <c r="H556" s="1">
        <v>8.4859999999999953</v>
      </c>
      <c r="I556" s="1">
        <v>20233.854999999996</v>
      </c>
      <c r="J556" s="1">
        <v>9860.9070000000029</v>
      </c>
      <c r="K556" s="1">
        <v>4935.0390000000016</v>
      </c>
      <c r="L556" s="1">
        <v>18659.064999999991</v>
      </c>
      <c r="M556" s="1">
        <v>5204.8859999999995</v>
      </c>
      <c r="N556" s="8">
        <v>0.15271195946137295</v>
      </c>
      <c r="O556" s="8">
        <v>0.12127206507694237</v>
      </c>
      <c r="P556" s="8">
        <v>0.48382457091056807</v>
      </c>
      <c r="Q556" s="8">
        <v>0.5947297714689368</v>
      </c>
      <c r="R556" s="8">
        <v>0.38375442610941013</v>
      </c>
      <c r="S556" s="1">
        <v>38.334004999999976</v>
      </c>
      <c r="T556" s="1">
        <v>58893.751999999993</v>
      </c>
      <c r="U556" s="8">
        <v>0.25024894916801993</v>
      </c>
    </row>
    <row r="557" spans="1:21" hidden="1" x14ac:dyDescent="0.3">
      <c r="A557" s="6"/>
      <c r="B557" s="6"/>
      <c r="C557" s="3" t="s">
        <v>15</v>
      </c>
      <c r="D557" s="1">
        <v>2.4120156999999978</v>
      </c>
      <c r="E557" s="1">
        <v>1.9250999999999991</v>
      </c>
      <c r="F557" s="1">
        <v>0.98502250000000013</v>
      </c>
      <c r="G557" s="1">
        <v>1.1993042</v>
      </c>
      <c r="H557" s="1">
        <v>1.2300000000000002</v>
      </c>
      <c r="I557" s="1">
        <v>3630.9075000000012</v>
      </c>
      <c r="J557" s="1">
        <v>12670.667096000001</v>
      </c>
      <c r="K557" s="1">
        <v>461.56439300000011</v>
      </c>
      <c r="L557" s="1">
        <v>1022.868305</v>
      </c>
      <c r="M557" s="1">
        <v>2280.2507089999999</v>
      </c>
      <c r="N557" s="8">
        <v>5.9448619076597022E-2</v>
      </c>
      <c r="O557" s="8">
        <v>3.1954652710971566E-2</v>
      </c>
      <c r="P557" s="8">
        <v>6.6366535078645761E-2</v>
      </c>
      <c r="Q557" s="8">
        <v>7.7824540402371675E-2</v>
      </c>
      <c r="R557" s="8">
        <v>5.5623137416282678E-2</v>
      </c>
      <c r="S557" s="1">
        <v>7.7514423999999975</v>
      </c>
      <c r="T557" s="1">
        <v>20066.258003000003</v>
      </c>
      <c r="U557" s="8">
        <v>5.0602338971271976E-2</v>
      </c>
    </row>
    <row r="558" spans="1:21" hidden="1" x14ac:dyDescent="0.3">
      <c r="A558" s="6"/>
      <c r="B558" s="6"/>
      <c r="C558" s="3" t="s">
        <v>17</v>
      </c>
      <c r="D558" s="1">
        <v>0.2787</v>
      </c>
      <c r="E558" s="1">
        <v>1.6451</v>
      </c>
      <c r="F558" s="1">
        <v>1.056</v>
      </c>
      <c r="G558" s="1">
        <v>0.747</v>
      </c>
      <c r="H558" s="1">
        <v>0.50800000000000001</v>
      </c>
      <c r="I558" s="1">
        <v>3030.9776349999997</v>
      </c>
      <c r="J558" s="1">
        <v>28613.143584000009</v>
      </c>
      <c r="K558" s="1">
        <v>873.13191899999993</v>
      </c>
      <c r="L558" s="1">
        <v>3567.7900000000009</v>
      </c>
      <c r="M558" s="1">
        <v>203.89100000000002</v>
      </c>
      <c r="N558" s="8">
        <v>6.8690805522731904E-3</v>
      </c>
      <c r="O558" s="8">
        <v>2.7306944665118352E-2</v>
      </c>
      <c r="P558" s="8">
        <v>7.1148690555850172E-2</v>
      </c>
      <c r="Q558" s="8">
        <v>4.8473883173736604E-2</v>
      </c>
      <c r="R558" s="8">
        <v>2.2972807973554141E-2</v>
      </c>
      <c r="S558" s="1">
        <v>4.2348000000000008</v>
      </c>
      <c r="T558" s="1">
        <v>36288.934138000011</v>
      </c>
      <c r="U558" s="8">
        <v>2.7645278648467112E-2</v>
      </c>
    </row>
    <row r="559" spans="1:21" hidden="1" x14ac:dyDescent="0.3">
      <c r="A559" s="6"/>
      <c r="B559" s="6"/>
      <c r="C559" s="3" t="s">
        <v>20</v>
      </c>
      <c r="E559" s="1">
        <v>0.18</v>
      </c>
      <c r="J559" s="1">
        <v>62.978999999999999</v>
      </c>
      <c r="N559" s="22"/>
      <c r="O559" s="8">
        <v>2.9878123151913581E-3</v>
      </c>
      <c r="P559" s="22"/>
      <c r="Q559" s="22"/>
      <c r="R559" s="22"/>
      <c r="S559" s="1">
        <v>0.18</v>
      </c>
      <c r="T559" s="1">
        <v>62.978999999999999</v>
      </c>
      <c r="U559" s="8">
        <v>1.1750614330603758E-3</v>
      </c>
    </row>
    <row r="560" spans="1:21" hidden="1" x14ac:dyDescent="0.3">
      <c r="A560" s="6"/>
      <c r="B560" s="6"/>
      <c r="C560" s="3" t="s">
        <v>22</v>
      </c>
      <c r="F560" s="1">
        <v>2E-3</v>
      </c>
      <c r="G560" s="1">
        <v>1.9000000000000003E-2</v>
      </c>
      <c r="H560" s="1">
        <v>2.7000000000000003E-2</v>
      </c>
      <c r="K560" s="1">
        <v>0.76400000000000001</v>
      </c>
      <c r="L560" s="1">
        <v>5.008</v>
      </c>
      <c r="M560" s="1">
        <v>17.225000000000001</v>
      </c>
      <c r="N560" s="22"/>
      <c r="O560" s="22"/>
      <c r="P560" s="8">
        <v>1.3475130787092833E-4</v>
      </c>
      <c r="Q560" s="8">
        <v>1.2329367875515336E-3</v>
      </c>
      <c r="R560" s="8">
        <v>1.2209956993818147E-3</v>
      </c>
      <c r="S560" s="1">
        <v>4.8000000000000008E-2</v>
      </c>
      <c r="T560" s="1">
        <v>22.997</v>
      </c>
      <c r="U560" s="8">
        <v>3.1334971548276693E-4</v>
      </c>
    </row>
    <row r="561" spans="1:21" hidden="1" x14ac:dyDescent="0.3">
      <c r="A561" s="5" t="s">
        <v>208</v>
      </c>
      <c r="B561" s="5" t="s">
        <v>209</v>
      </c>
      <c r="C561" s="3" t="s">
        <v>22</v>
      </c>
      <c r="D561" s="1">
        <v>59.919977000000003</v>
      </c>
      <c r="E561" s="1">
        <v>1.6066550000000002</v>
      </c>
      <c r="F561" s="1">
        <v>0.65375300000000003</v>
      </c>
      <c r="G561" s="1">
        <v>0.42976189999999997</v>
      </c>
      <c r="H561" s="1">
        <v>71.033411000000001</v>
      </c>
      <c r="I561" s="1">
        <v>1064104.8378950001</v>
      </c>
      <c r="J561" s="1">
        <v>252777.19263999999</v>
      </c>
      <c r="K561" s="1">
        <v>599814.15593999997</v>
      </c>
      <c r="L561" s="1">
        <v>386087.31612899998</v>
      </c>
      <c r="M561" s="1">
        <v>989308.49100000004</v>
      </c>
      <c r="N561" s="8">
        <v>0.99999995327101232</v>
      </c>
      <c r="O561" s="8">
        <v>0.99875672533887005</v>
      </c>
      <c r="P561" s="8">
        <v>3.9716103607797336E-2</v>
      </c>
      <c r="Q561" s="8">
        <v>0.40710453766661819</v>
      </c>
      <c r="R561" s="8">
        <v>0.98673397583397138</v>
      </c>
      <c r="S561" s="1">
        <v>133.64355790000002</v>
      </c>
      <c r="T561" s="1">
        <v>3292091.9936040002</v>
      </c>
      <c r="U561" s="8">
        <v>0.88486122188254124</v>
      </c>
    </row>
    <row r="562" spans="1:21" hidden="1" x14ac:dyDescent="0.3">
      <c r="A562" s="6"/>
      <c r="B562" s="6"/>
      <c r="C562" s="3" t="s">
        <v>24</v>
      </c>
      <c r="F562" s="1">
        <v>13.756</v>
      </c>
      <c r="G562" s="1">
        <v>0.56899999999999995</v>
      </c>
      <c r="K562" s="1">
        <v>10880.831999999999</v>
      </c>
      <c r="L562" s="1">
        <v>578.83199999999999</v>
      </c>
      <c r="N562" s="22"/>
      <c r="O562" s="22"/>
      <c r="P562" s="8">
        <v>0.83568981133373021</v>
      </c>
      <c r="Q562" s="8">
        <v>0.53900190298931983</v>
      </c>
      <c r="R562" s="22"/>
      <c r="S562" s="1">
        <v>14.324999999999999</v>
      </c>
      <c r="T562" s="1">
        <v>11459.663999999999</v>
      </c>
      <c r="U562" s="8">
        <v>9.4846599436929538E-2</v>
      </c>
    </row>
    <row r="563" spans="1:21" hidden="1" x14ac:dyDescent="0.3">
      <c r="A563" s="6"/>
      <c r="B563" s="6"/>
      <c r="C563" s="3" t="s">
        <v>21</v>
      </c>
      <c r="F563" s="1">
        <v>1.03</v>
      </c>
      <c r="G563" s="1">
        <v>8.0000000000000002E-3</v>
      </c>
      <c r="H563" s="1">
        <v>0.95499999999999996</v>
      </c>
      <c r="K563" s="1">
        <v>822.43</v>
      </c>
      <c r="L563" s="1">
        <v>107.66200000000001</v>
      </c>
      <c r="M563" s="1">
        <v>924.78599999999994</v>
      </c>
      <c r="N563" s="22"/>
      <c r="O563" s="22"/>
      <c r="P563" s="8">
        <v>6.257345926677392E-2</v>
      </c>
      <c r="Q563" s="8">
        <v>7.5782341369324407E-3</v>
      </c>
      <c r="R563" s="8">
        <v>1.3266024166028612E-2</v>
      </c>
      <c r="S563" s="1">
        <v>1.9929999999999999</v>
      </c>
      <c r="T563" s="1">
        <v>1854.8779999999999</v>
      </c>
      <c r="U563" s="8">
        <v>1.31957607453962E-2</v>
      </c>
    </row>
    <row r="564" spans="1:21" hidden="1" x14ac:dyDescent="0.3">
      <c r="A564" s="6"/>
      <c r="B564" s="6"/>
      <c r="C564" s="3" t="s">
        <v>17</v>
      </c>
      <c r="F564" s="1">
        <v>0.66799999999999993</v>
      </c>
      <c r="K564" s="1">
        <v>553.91399999999999</v>
      </c>
      <c r="N564" s="22"/>
      <c r="O564" s="22"/>
      <c r="P564" s="8">
        <v>4.05816221264126E-2</v>
      </c>
      <c r="Q564" s="22"/>
      <c r="R564" s="22"/>
      <c r="S564" s="1">
        <v>0.66799999999999993</v>
      </c>
      <c r="T564" s="1">
        <v>553.91399999999999</v>
      </c>
      <c r="U564" s="8">
        <v>4.4228641133590872E-3</v>
      </c>
    </row>
    <row r="565" spans="1:21" hidden="1" x14ac:dyDescent="0.3">
      <c r="A565" s="6"/>
      <c r="B565" s="6"/>
      <c r="C565" s="3" t="s">
        <v>19</v>
      </c>
      <c r="D565" s="1">
        <v>2.7999999999999999E-6</v>
      </c>
      <c r="E565" s="1">
        <v>2E-3</v>
      </c>
      <c r="F565" s="1">
        <v>0.20689999999999997</v>
      </c>
      <c r="G565" s="1">
        <v>4.4699999999999997E-2</v>
      </c>
      <c r="I565" s="1">
        <v>1706.4770000000001</v>
      </c>
      <c r="J565" s="1">
        <v>181.79900000000001</v>
      </c>
      <c r="K565" s="1">
        <v>5069.581158</v>
      </c>
      <c r="L565" s="1">
        <v>220.286115</v>
      </c>
      <c r="N565" s="8">
        <v>4.6728987715713479E-8</v>
      </c>
      <c r="O565" s="8">
        <v>1.24327466112995E-3</v>
      </c>
      <c r="P565" s="8">
        <v>1.2569367691549052E-2</v>
      </c>
      <c r="Q565" s="8">
        <v>4.2343383240110007E-2</v>
      </c>
      <c r="R565" s="22"/>
      <c r="S565" s="1">
        <v>0.25360279999999996</v>
      </c>
      <c r="T565" s="1">
        <v>7178.1432729999997</v>
      </c>
      <c r="U565" s="8">
        <v>1.679117849052967E-3</v>
      </c>
    </row>
    <row r="566" spans="1:21" hidden="1" x14ac:dyDescent="0.3">
      <c r="A566" s="6"/>
      <c r="B566" s="6"/>
      <c r="C566" s="3" t="s">
        <v>15</v>
      </c>
      <c r="F566" s="1">
        <v>0.14599999999999999</v>
      </c>
      <c r="G566" s="1">
        <v>4.1929999999999997E-3</v>
      </c>
      <c r="K566" s="1">
        <v>1102.655043</v>
      </c>
      <c r="L566" s="1">
        <v>2938.4216940000001</v>
      </c>
      <c r="N566" s="22"/>
      <c r="O566" s="22"/>
      <c r="P566" s="8">
        <v>8.8696359737368852E-3</v>
      </c>
      <c r="Q566" s="8">
        <v>3.9719419670197148E-3</v>
      </c>
      <c r="R566" s="22"/>
      <c r="S566" s="1">
        <v>0.15019299999999999</v>
      </c>
      <c r="T566" s="1">
        <v>4041.0767370000003</v>
      </c>
      <c r="U566" s="8">
        <v>9.9443597272116978E-4</v>
      </c>
    </row>
    <row r="567" spans="1:21" hidden="1" x14ac:dyDescent="0.3">
      <c r="A567" s="5" t="s">
        <v>210</v>
      </c>
      <c r="B567" s="5" t="s">
        <v>211</v>
      </c>
      <c r="C567" s="3" t="s">
        <v>15</v>
      </c>
      <c r="F567" s="1">
        <v>19.127000000000002</v>
      </c>
      <c r="G567" s="1">
        <v>38.384</v>
      </c>
      <c r="H567" s="1">
        <v>53.53726060000001</v>
      </c>
      <c r="K567" s="1">
        <v>641.42099999999994</v>
      </c>
      <c r="L567" s="1">
        <v>24252.716</v>
      </c>
      <c r="M567" s="1">
        <v>75520.680397999997</v>
      </c>
      <c r="N567" s="22"/>
      <c r="O567" s="22"/>
      <c r="P567" s="8">
        <v>0.99994714557619202</v>
      </c>
      <c r="Q567" s="8">
        <v>0.93846116231876964</v>
      </c>
      <c r="R567" s="8">
        <v>0.69192597363573383</v>
      </c>
      <c r="S567" s="1">
        <v>111.04826060000001</v>
      </c>
      <c r="T567" s="1">
        <v>100414.817398</v>
      </c>
      <c r="U567" s="8">
        <v>0.80819225995780442</v>
      </c>
    </row>
    <row r="568" spans="1:21" hidden="1" x14ac:dyDescent="0.3">
      <c r="A568" s="6"/>
      <c r="B568" s="6"/>
      <c r="C568" s="3" t="s">
        <v>22</v>
      </c>
      <c r="G568" s="1">
        <v>0.46300000000000002</v>
      </c>
      <c r="H568" s="1">
        <v>23.734999999999999</v>
      </c>
      <c r="L568" s="1">
        <v>158.11399999999998</v>
      </c>
      <c r="M568" s="1">
        <v>27028.807000000001</v>
      </c>
      <c r="N568" s="22"/>
      <c r="O568" s="22"/>
      <c r="P568" s="22"/>
      <c r="Q568" s="8">
        <v>1.1320016625510378E-2</v>
      </c>
      <c r="R568" s="8">
        <v>0.30675575851641801</v>
      </c>
      <c r="S568" s="1">
        <v>24.198</v>
      </c>
      <c r="T568" s="1">
        <v>27186.921000000002</v>
      </c>
      <c r="U568" s="8">
        <v>0.1761093438185645</v>
      </c>
    </row>
    <row r="569" spans="1:21" hidden="1" x14ac:dyDescent="0.3">
      <c r="A569" s="6"/>
      <c r="B569" s="6"/>
      <c r="C569" s="3" t="s">
        <v>24</v>
      </c>
      <c r="G569" s="1">
        <v>2.044</v>
      </c>
      <c r="L569" s="1">
        <v>1848.2829999999999</v>
      </c>
      <c r="N569" s="22"/>
      <c r="O569" s="22"/>
      <c r="P569" s="22"/>
      <c r="Q569" s="8">
        <v>4.997432825603286E-2</v>
      </c>
      <c r="R569" s="22"/>
      <c r="S569" s="1">
        <v>2.044</v>
      </c>
      <c r="T569" s="1">
        <v>1848.2829999999999</v>
      </c>
      <c r="U569" s="8">
        <v>1.4875919446447882E-2</v>
      </c>
    </row>
    <row r="570" spans="1:21" hidden="1" x14ac:dyDescent="0.3">
      <c r="A570" s="6"/>
      <c r="B570" s="6"/>
      <c r="C570" s="3" t="s">
        <v>19</v>
      </c>
      <c r="F570" s="1">
        <v>1.1000000000000001E-5</v>
      </c>
      <c r="G570" s="1">
        <v>8.0000000000000002E-3</v>
      </c>
      <c r="H570" s="1">
        <v>0.10200000000000001</v>
      </c>
      <c r="K570" s="1">
        <v>57.033999999999999</v>
      </c>
      <c r="L570" s="1">
        <v>13.564</v>
      </c>
      <c r="M570" s="1">
        <v>117.03400000000001</v>
      </c>
      <c r="N570" s="22"/>
      <c r="O570" s="22"/>
      <c r="P570" s="8">
        <v>5.7507286042443204E-7</v>
      </c>
      <c r="Q570" s="8">
        <v>1.9559423974963936E-4</v>
      </c>
      <c r="R570" s="8">
        <v>1.3182678478480994E-3</v>
      </c>
      <c r="S570" s="1">
        <v>0.11001100000000001</v>
      </c>
      <c r="T570" s="1">
        <v>187.63200000000001</v>
      </c>
      <c r="U570" s="8">
        <v>8.0064323592131999E-4</v>
      </c>
    </row>
    <row r="571" spans="1:21" hidden="1" x14ac:dyDescent="0.3">
      <c r="A571" s="6"/>
      <c r="B571" s="6"/>
      <c r="C571" s="3" t="s">
        <v>21</v>
      </c>
      <c r="F571" s="1">
        <v>1E-3</v>
      </c>
      <c r="G571" s="1">
        <v>2E-3</v>
      </c>
      <c r="K571" s="1">
        <v>6.16</v>
      </c>
      <c r="L571" s="1">
        <v>17.905000000000001</v>
      </c>
      <c r="N571" s="22"/>
      <c r="O571" s="22"/>
      <c r="P571" s="8">
        <v>5.2279350947675636E-5</v>
      </c>
      <c r="Q571" s="8">
        <v>4.8898559937409839E-5</v>
      </c>
      <c r="R571" s="22"/>
      <c r="S571" s="1">
        <v>3.0000000000000001E-3</v>
      </c>
      <c r="T571" s="1">
        <v>24.065000000000001</v>
      </c>
      <c r="U571" s="8">
        <v>2.1833541261909806E-5</v>
      </c>
    </row>
    <row r="572" spans="1:21" hidden="1" x14ac:dyDescent="0.3">
      <c r="A572" s="3" t="s">
        <v>212</v>
      </c>
      <c r="B572" s="3" t="s">
        <v>213</v>
      </c>
      <c r="C572" s="3" t="s">
        <v>15</v>
      </c>
      <c r="D572" s="1">
        <v>74.153000000000006</v>
      </c>
      <c r="E572" s="1">
        <v>41.680999999999997</v>
      </c>
      <c r="F572" s="1">
        <v>10.945</v>
      </c>
      <c r="H572" s="1">
        <v>0.28999999999999998</v>
      </c>
      <c r="I572" s="1">
        <v>45722.19</v>
      </c>
      <c r="J572" s="1">
        <v>42283.8</v>
      </c>
      <c r="K572" s="1">
        <v>121.845</v>
      </c>
      <c r="M572" s="1">
        <v>98.977999999999994</v>
      </c>
      <c r="N572" s="8">
        <v>1</v>
      </c>
      <c r="O572" s="8">
        <v>1</v>
      </c>
      <c r="P572" s="8">
        <v>1</v>
      </c>
      <c r="Q572" s="22"/>
      <c r="R572" s="8">
        <v>1</v>
      </c>
      <c r="S572" s="1">
        <v>127.069</v>
      </c>
      <c r="T572" s="1">
        <v>88226.812999999995</v>
      </c>
      <c r="U572" s="8">
        <v>1</v>
      </c>
    </row>
    <row r="573" spans="1:21" hidden="1" x14ac:dyDescent="0.3">
      <c r="A573" s="5" t="s">
        <v>214</v>
      </c>
      <c r="B573" s="5" t="s">
        <v>215</v>
      </c>
      <c r="C573" s="3" t="s">
        <v>19</v>
      </c>
      <c r="D573" s="1">
        <v>17.763299999999997</v>
      </c>
      <c r="E573" s="1">
        <v>27.554600000000004</v>
      </c>
      <c r="F573" s="1">
        <v>21.887799999999999</v>
      </c>
      <c r="G573" s="1">
        <v>30.154899999999998</v>
      </c>
      <c r="H573" s="1">
        <v>16.792000000000002</v>
      </c>
      <c r="I573" s="1">
        <v>386618.07570500002</v>
      </c>
      <c r="J573" s="1">
        <v>577912.73779199994</v>
      </c>
      <c r="K573" s="1">
        <v>508642.63286200003</v>
      </c>
      <c r="L573" s="1">
        <v>711321.4499619999</v>
      </c>
      <c r="M573" s="1">
        <v>396435.35900000005</v>
      </c>
      <c r="N573" s="8">
        <v>0.98842599032902445</v>
      </c>
      <c r="O573" s="8">
        <v>0.94921595105550349</v>
      </c>
      <c r="P573" s="8">
        <v>0.85077817684282542</v>
      </c>
      <c r="Q573" s="8">
        <v>0.97494333961635837</v>
      </c>
      <c r="R573" s="8">
        <v>0.94406026873559357</v>
      </c>
      <c r="S573" s="1">
        <v>114.15260000000001</v>
      </c>
      <c r="T573" s="1">
        <v>2580930.2553209998</v>
      </c>
      <c r="U573" s="8">
        <v>0.93996235295667618</v>
      </c>
    </row>
    <row r="574" spans="1:21" hidden="1" x14ac:dyDescent="0.3">
      <c r="A574" s="6"/>
      <c r="B574" s="6"/>
      <c r="C574" s="3" t="s">
        <v>15</v>
      </c>
      <c r="D574" s="1">
        <v>0.13300000000000001</v>
      </c>
      <c r="E574" s="1">
        <v>1.3461999999999996</v>
      </c>
      <c r="F574" s="1">
        <v>3.6839999999999997</v>
      </c>
      <c r="G574" s="1">
        <v>0.41299999999999998</v>
      </c>
      <c r="H574" s="1">
        <v>0.48299999999999998</v>
      </c>
      <c r="I574" s="1">
        <v>2479.0039999999999</v>
      </c>
      <c r="J574" s="1">
        <v>36807.162600000003</v>
      </c>
      <c r="K574" s="1">
        <v>97552.682119999998</v>
      </c>
      <c r="L574" s="1">
        <v>8214.35</v>
      </c>
      <c r="M574" s="1">
        <v>10598.791000000001</v>
      </c>
      <c r="N574" s="8">
        <v>7.4006888761525324E-3</v>
      </c>
      <c r="O574" s="8">
        <v>4.6374634845394898E-2</v>
      </c>
      <c r="P574" s="8">
        <v>0.14319697747096413</v>
      </c>
      <c r="Q574" s="8">
        <v>1.3352775146379394E-2</v>
      </c>
      <c r="R574" s="8">
        <v>2.7154663518299881E-2</v>
      </c>
      <c r="S574" s="1">
        <v>6.0591999999999997</v>
      </c>
      <c r="T574" s="1">
        <v>155651.98972000001</v>
      </c>
      <c r="U574" s="8">
        <v>4.9893036943837392E-2</v>
      </c>
    </row>
    <row r="575" spans="1:21" hidden="1" x14ac:dyDescent="0.3">
      <c r="A575" s="6"/>
      <c r="B575" s="6"/>
      <c r="C575" s="3" t="s">
        <v>21</v>
      </c>
      <c r="D575" s="1">
        <v>5.3000000000000005E-2</v>
      </c>
      <c r="E575" s="1">
        <v>8.8000000000000023E-2</v>
      </c>
      <c r="F575" s="1">
        <v>0.10600000000000001</v>
      </c>
      <c r="G575" s="1">
        <v>0.33400000000000002</v>
      </c>
      <c r="H575" s="1">
        <v>0.43000000000000005</v>
      </c>
      <c r="I575" s="1">
        <v>905.87200000000007</v>
      </c>
      <c r="J575" s="1">
        <v>1678.1210000000001</v>
      </c>
      <c r="K575" s="1">
        <v>2167.2020000000002</v>
      </c>
      <c r="L575" s="1">
        <v>7136.3809999999994</v>
      </c>
      <c r="M575" s="1">
        <v>8279.1810000000005</v>
      </c>
      <c r="N575" s="8">
        <v>2.9491466950081523E-3</v>
      </c>
      <c r="O575" s="8">
        <v>3.0314721931323377E-3</v>
      </c>
      <c r="P575" s="8">
        <v>4.1202170499245929E-3</v>
      </c>
      <c r="Q575" s="8">
        <v>1.0798612345982369E-2</v>
      </c>
      <c r="R575" s="8">
        <v>2.4174959239894309E-2</v>
      </c>
      <c r="S575" s="1">
        <v>1.0110000000000001</v>
      </c>
      <c r="T575" s="1">
        <v>20166.756999999998</v>
      </c>
      <c r="U575" s="8">
        <v>8.324838320276539E-3</v>
      </c>
    </row>
    <row r="576" spans="1:21" hidden="1" x14ac:dyDescent="0.3">
      <c r="A576" s="6"/>
      <c r="B576" s="6"/>
      <c r="C576" s="3" t="s">
        <v>17</v>
      </c>
      <c r="D576" s="1">
        <v>4.0000000000000001E-3</v>
      </c>
      <c r="E576" s="1">
        <v>0.04</v>
      </c>
      <c r="F576" s="1">
        <v>3.1000000000000003E-2</v>
      </c>
      <c r="G576" s="1">
        <v>2.5999999999999995E-2</v>
      </c>
      <c r="H576" s="1">
        <v>5.0000000000000001E-3</v>
      </c>
      <c r="I576" s="1">
        <v>34.332999999999998</v>
      </c>
      <c r="J576" s="1">
        <v>151.577</v>
      </c>
      <c r="K576" s="1">
        <v>681.61300000000006</v>
      </c>
      <c r="L576" s="1">
        <v>658.971</v>
      </c>
      <c r="M576" s="1">
        <v>87.585999999999999</v>
      </c>
      <c r="N576" s="8">
        <v>2.2257710905721902E-4</v>
      </c>
      <c r="O576" s="8">
        <v>1.3779419059692442E-3</v>
      </c>
      <c r="P576" s="8">
        <v>1.2049691372420981E-3</v>
      </c>
      <c r="Q576" s="8">
        <v>8.4061054190281894E-4</v>
      </c>
      <c r="R576" s="8">
        <v>2.8110417720807331E-4</v>
      </c>
      <c r="S576" s="1">
        <v>0.106</v>
      </c>
      <c r="T576" s="1">
        <v>1614.08</v>
      </c>
      <c r="U576" s="8">
        <v>8.7283171310515632E-4</v>
      </c>
    </row>
    <row r="577" spans="1:21" hidden="1" x14ac:dyDescent="0.3">
      <c r="A577" s="6"/>
      <c r="B577" s="6"/>
      <c r="C577" s="3" t="s">
        <v>24</v>
      </c>
      <c r="H577" s="1">
        <v>7.7000000000000013E-2</v>
      </c>
      <c r="M577" s="1">
        <v>1399.6819999999998</v>
      </c>
      <c r="N577" s="22"/>
      <c r="O577" s="22"/>
      <c r="P577" s="22"/>
      <c r="Q577" s="22"/>
      <c r="R577" s="8">
        <v>4.3290043290043299E-3</v>
      </c>
      <c r="S577" s="1">
        <v>7.7000000000000013E-2</v>
      </c>
      <c r="T577" s="1">
        <v>1399.6819999999998</v>
      </c>
      <c r="U577" s="8">
        <v>6.3403813121789675E-4</v>
      </c>
    </row>
    <row r="578" spans="1:21" hidden="1" x14ac:dyDescent="0.3">
      <c r="A578" s="6"/>
      <c r="B578" s="6"/>
      <c r="C578" s="3" t="s">
        <v>22</v>
      </c>
      <c r="D578" s="1">
        <v>1.7999999999999999E-2</v>
      </c>
      <c r="F578" s="1">
        <v>1.8000000000000002E-2</v>
      </c>
      <c r="G578" s="1">
        <v>2E-3</v>
      </c>
      <c r="I578" s="1">
        <v>501.90499999999997</v>
      </c>
      <c r="K578" s="1">
        <v>363.42</v>
      </c>
      <c r="L578" s="1">
        <v>23.058</v>
      </c>
      <c r="N578" s="8">
        <v>1.0015969907574856E-3</v>
      </c>
      <c r="O578" s="22"/>
      <c r="P578" s="8">
        <v>6.9965949904379884E-4</v>
      </c>
      <c r="Q578" s="8">
        <v>6.4662349377139929E-5</v>
      </c>
      <c r="R578" s="22"/>
      <c r="S578" s="1">
        <v>3.8000000000000006E-2</v>
      </c>
      <c r="T578" s="1">
        <v>888.38300000000004</v>
      </c>
      <c r="U578" s="8">
        <v>3.1290193488675425E-4</v>
      </c>
    </row>
    <row r="579" spans="1:21" hidden="1" x14ac:dyDescent="0.3">
      <c r="A579" s="5" t="s">
        <v>216</v>
      </c>
      <c r="B579" s="5" t="s">
        <v>217</v>
      </c>
      <c r="C579" s="3" t="s">
        <v>15</v>
      </c>
      <c r="D579" s="1">
        <v>17.4437</v>
      </c>
      <c r="E579" s="1">
        <v>32.730999999999995</v>
      </c>
      <c r="F579" s="1">
        <v>16.290199999999999</v>
      </c>
      <c r="G579" s="1">
        <v>10.171008499999999</v>
      </c>
      <c r="H579" s="1">
        <v>14.947010899999999</v>
      </c>
      <c r="I579" s="1">
        <v>31670.110795000001</v>
      </c>
      <c r="J579" s="1">
        <v>51248.940999999992</v>
      </c>
      <c r="K579" s="1">
        <v>24694.553394999999</v>
      </c>
      <c r="L579" s="1">
        <v>12807.002449000001</v>
      </c>
      <c r="M579" s="1">
        <v>19613.116669999999</v>
      </c>
      <c r="N579" s="8">
        <v>0.62782804615572885</v>
      </c>
      <c r="O579" s="8">
        <v>0.82310042624888391</v>
      </c>
      <c r="P579" s="8">
        <v>0.7906252123353491</v>
      </c>
      <c r="Q579" s="8">
        <v>0.75184817484406519</v>
      </c>
      <c r="R579" s="8">
        <v>0.88454262388953719</v>
      </c>
      <c r="S579" s="1">
        <v>91.58291939999998</v>
      </c>
      <c r="T579" s="1">
        <v>140033.72430899998</v>
      </c>
      <c r="U579" s="8">
        <v>0.77233076108837351</v>
      </c>
    </row>
    <row r="580" spans="1:21" hidden="1" x14ac:dyDescent="0.3">
      <c r="A580" s="6"/>
      <c r="B580" s="6"/>
      <c r="C580" s="3" t="s">
        <v>21</v>
      </c>
      <c r="D580" s="1">
        <v>10.298500000000001</v>
      </c>
      <c r="E580" s="1">
        <v>7.0244999999999997</v>
      </c>
      <c r="F580" s="1">
        <v>3.8839999999999999</v>
      </c>
      <c r="G580" s="1">
        <v>3.1550000000000002</v>
      </c>
      <c r="H580" s="1">
        <v>1.9280000000000004</v>
      </c>
      <c r="I580" s="1">
        <v>19769.738359999999</v>
      </c>
      <c r="J580" s="1">
        <v>10793.448952000001</v>
      </c>
      <c r="K580" s="1">
        <v>6477.4090000000015</v>
      </c>
      <c r="L580" s="1">
        <v>4956.2700000000004</v>
      </c>
      <c r="M580" s="1">
        <v>2392.8069999999998</v>
      </c>
      <c r="N580" s="8">
        <v>0.37066030333786831</v>
      </c>
      <c r="O580" s="8">
        <v>0.17664809948322036</v>
      </c>
      <c r="P580" s="8">
        <v>0.18850525620989897</v>
      </c>
      <c r="Q580" s="8">
        <v>0.23321984163448747</v>
      </c>
      <c r="R580" s="8">
        <v>0.11409626916502939</v>
      </c>
      <c r="S580" s="1">
        <v>26.29</v>
      </c>
      <c r="T580" s="1">
        <v>44389.673311999999</v>
      </c>
      <c r="U580" s="8">
        <v>0.22170701526046072</v>
      </c>
    </row>
    <row r="581" spans="1:21" hidden="1" x14ac:dyDescent="0.3">
      <c r="A581" s="6"/>
      <c r="B581" s="6"/>
      <c r="C581" s="3" t="s">
        <v>17</v>
      </c>
      <c r="D581" s="1">
        <v>3.4000000000000002E-2</v>
      </c>
      <c r="E581" s="1">
        <v>8.0000000000000002E-3</v>
      </c>
      <c r="F581" s="1">
        <v>0.43000000000000005</v>
      </c>
      <c r="G581" s="1">
        <v>0.153</v>
      </c>
      <c r="H581" s="1">
        <v>2.3E-2</v>
      </c>
      <c r="I581" s="1">
        <v>77.455999999999989</v>
      </c>
      <c r="J581" s="1">
        <v>11.391999999999999</v>
      </c>
      <c r="K581" s="1">
        <v>740.07299999999998</v>
      </c>
      <c r="L581" s="1">
        <v>243.35599999999999</v>
      </c>
      <c r="M581" s="1">
        <v>26.202999999999999</v>
      </c>
      <c r="N581" s="8">
        <v>1.2237170766118874E-3</v>
      </c>
      <c r="O581" s="8">
        <v>2.0117941431643005E-4</v>
      </c>
      <c r="P581" s="8">
        <v>2.0869531454751948E-2</v>
      </c>
      <c r="Q581" s="8">
        <v>1.1309868706838854E-2</v>
      </c>
      <c r="R581" s="8">
        <v>1.3611069454334416E-3</v>
      </c>
      <c r="S581" s="1">
        <v>0.64800000000000002</v>
      </c>
      <c r="T581" s="1">
        <v>1098.48</v>
      </c>
      <c r="U581" s="8">
        <v>5.4646689193145132E-3</v>
      </c>
    </row>
    <row r="582" spans="1:21" hidden="1" x14ac:dyDescent="0.3">
      <c r="A582" s="6"/>
      <c r="B582" s="6"/>
      <c r="C582" s="3" t="s">
        <v>19</v>
      </c>
      <c r="G582" s="1">
        <v>4.7E-2</v>
      </c>
      <c r="L582" s="1">
        <v>159.374</v>
      </c>
      <c r="N582" s="22"/>
      <c r="O582" s="22"/>
      <c r="P582" s="22"/>
      <c r="Q582" s="8">
        <v>3.4742733936040924E-3</v>
      </c>
      <c r="R582" s="22"/>
      <c r="S582" s="1">
        <v>4.7E-2</v>
      </c>
      <c r="T582" s="1">
        <v>159.374</v>
      </c>
      <c r="U582" s="8">
        <v>3.9635715927126866E-4</v>
      </c>
    </row>
    <row r="583" spans="1:21" hidden="1" x14ac:dyDescent="0.3">
      <c r="A583" s="6"/>
      <c r="B583" s="6"/>
      <c r="C583" s="3" t="s">
        <v>22</v>
      </c>
      <c r="D583" s="1">
        <v>8.0000000000000002E-3</v>
      </c>
      <c r="E583" s="1">
        <v>2E-3</v>
      </c>
      <c r="G583" s="1">
        <v>2E-3</v>
      </c>
      <c r="I583" s="1">
        <v>23.061</v>
      </c>
      <c r="J583" s="1">
        <v>5.1150000000000002</v>
      </c>
      <c r="L583" s="1">
        <v>1.3560000000000001</v>
      </c>
      <c r="N583" s="8">
        <v>2.8793342979103234E-4</v>
      </c>
      <c r="O583" s="8">
        <v>5.0294853579107512E-5</v>
      </c>
      <c r="P583" s="22"/>
      <c r="Q583" s="8">
        <v>1.4784142100442946E-4</v>
      </c>
      <c r="R583" s="22"/>
      <c r="S583" s="1">
        <v>1.2E-2</v>
      </c>
      <c r="T583" s="1">
        <v>29.532000000000004</v>
      </c>
      <c r="U583" s="8">
        <v>1.0119757257989838E-4</v>
      </c>
    </row>
    <row r="584" spans="1:21" hidden="1" x14ac:dyDescent="0.3">
      <c r="A584" s="5" t="s">
        <v>218</v>
      </c>
      <c r="B584" s="5" t="s">
        <v>219</v>
      </c>
      <c r="C584" s="3" t="s">
        <v>17</v>
      </c>
      <c r="D584" s="1">
        <v>31.968499999999999</v>
      </c>
      <c r="E584" s="1">
        <v>19.608699999999999</v>
      </c>
      <c r="F584" s="1">
        <v>15.267800000000001</v>
      </c>
      <c r="G584" s="1">
        <v>32.086200000000005</v>
      </c>
      <c r="H584" s="1">
        <v>16.573700000000002</v>
      </c>
      <c r="I584" s="1">
        <v>11965.2515871</v>
      </c>
      <c r="J584" s="1">
        <v>229.25463704999999</v>
      </c>
      <c r="K584" s="1">
        <v>9.9083303590000007</v>
      </c>
      <c r="L584" s="1">
        <v>60488.695517700005</v>
      </c>
      <c r="M584" s="1">
        <v>40408.785429000003</v>
      </c>
      <c r="N584" s="8">
        <v>1</v>
      </c>
      <c r="O584" s="8">
        <v>1</v>
      </c>
      <c r="P584" s="8">
        <v>0.99973807933576919</v>
      </c>
      <c r="Q584" s="8">
        <v>0.99611626975626577</v>
      </c>
      <c r="R584" s="8">
        <v>1</v>
      </c>
      <c r="S584" s="1">
        <v>115.50489999999999</v>
      </c>
      <c r="T584" s="1">
        <v>113101.89550120902</v>
      </c>
      <c r="U584" s="8">
        <v>0.99888354636179655</v>
      </c>
    </row>
    <row r="585" spans="1:21" hidden="1" x14ac:dyDescent="0.3">
      <c r="A585" s="6"/>
      <c r="B585" s="6"/>
      <c r="C585" s="3" t="s">
        <v>19</v>
      </c>
      <c r="G585" s="1">
        <v>9.5000000000000001E-2</v>
      </c>
      <c r="L585" s="1">
        <v>1214.145</v>
      </c>
      <c r="N585" s="22"/>
      <c r="O585" s="22"/>
      <c r="P585" s="22"/>
      <c r="Q585" s="8">
        <v>2.9492755647862706E-3</v>
      </c>
      <c r="R585" s="22"/>
      <c r="S585" s="1">
        <v>9.5000000000000001E-2</v>
      </c>
      <c r="T585" s="1">
        <v>1214.145</v>
      </c>
      <c r="U585" s="8">
        <v>8.2155767334866903E-4</v>
      </c>
    </row>
    <row r="586" spans="1:21" hidden="1" x14ac:dyDescent="0.3">
      <c r="A586" s="6"/>
      <c r="B586" s="6"/>
      <c r="C586" s="3" t="s">
        <v>15</v>
      </c>
      <c r="G586" s="1">
        <v>3.0099999999999995E-2</v>
      </c>
      <c r="L586" s="1">
        <v>79.336457999999993</v>
      </c>
      <c r="N586" s="22"/>
      <c r="O586" s="22"/>
      <c r="P586" s="22"/>
      <c r="Q586" s="8">
        <v>9.3445467894807087E-4</v>
      </c>
      <c r="R586" s="22"/>
      <c r="S586" s="1">
        <v>3.0099999999999995E-2</v>
      </c>
      <c r="T586" s="1">
        <v>79.336457999999993</v>
      </c>
      <c r="U586" s="8">
        <v>2.6030406281889401E-4</v>
      </c>
    </row>
    <row r="587" spans="1:21" hidden="1" x14ac:dyDescent="0.3">
      <c r="A587" s="6"/>
      <c r="B587" s="6"/>
      <c r="C587" s="3" t="s">
        <v>21</v>
      </c>
      <c r="F587" s="1">
        <v>4.0000000000000001E-3</v>
      </c>
      <c r="K587" s="1">
        <v>11.407</v>
      </c>
      <c r="N587" s="22"/>
      <c r="O587" s="22"/>
      <c r="P587" s="8">
        <v>2.6192066423080449E-4</v>
      </c>
      <c r="Q587" s="22"/>
      <c r="R587" s="22"/>
      <c r="S587" s="1">
        <v>4.0000000000000001E-3</v>
      </c>
      <c r="T587" s="1">
        <v>11.407</v>
      </c>
      <c r="U587" s="8">
        <v>3.4591902035733429E-5</v>
      </c>
    </row>
    <row r="588" spans="1:21" hidden="1" x14ac:dyDescent="0.3">
      <c r="A588" s="5" t="s">
        <v>220</v>
      </c>
      <c r="B588" s="5" t="s">
        <v>221</v>
      </c>
      <c r="C588" s="3" t="s">
        <v>19</v>
      </c>
      <c r="F588" s="1">
        <v>29.873699999999999</v>
      </c>
      <c r="G588" s="1">
        <v>43.503462599999999</v>
      </c>
      <c r="H588" s="1">
        <v>36.329300000000003</v>
      </c>
      <c r="K588" s="1">
        <v>1378301.2779589999</v>
      </c>
      <c r="L588" s="1">
        <v>3120966.5682290001</v>
      </c>
      <c r="M588" s="1">
        <v>2281074.8238189998</v>
      </c>
      <c r="N588" s="22"/>
      <c r="O588" s="22"/>
      <c r="P588" s="8">
        <v>0.99360076631156025</v>
      </c>
      <c r="Q588" s="8">
        <v>0.96852003835140943</v>
      </c>
      <c r="R588" s="8">
        <v>0.97735863269385459</v>
      </c>
      <c r="S588" s="1">
        <v>109.70646259999999</v>
      </c>
      <c r="T588" s="1">
        <v>6780342.6700069997</v>
      </c>
      <c r="U588" s="8">
        <v>0.97817295947704885</v>
      </c>
    </row>
    <row r="589" spans="1:21" hidden="1" x14ac:dyDescent="0.3">
      <c r="A589" s="6"/>
      <c r="B589" s="6"/>
      <c r="C589" s="3" t="s">
        <v>21</v>
      </c>
      <c r="F589" s="1">
        <v>0.157</v>
      </c>
      <c r="G589" s="1">
        <v>1.262</v>
      </c>
      <c r="H589" s="1">
        <v>0.628</v>
      </c>
      <c r="K589" s="1">
        <v>102.03400000000001</v>
      </c>
      <c r="L589" s="1">
        <v>38624.968999999997</v>
      </c>
      <c r="M589" s="1">
        <v>22580.582999999999</v>
      </c>
      <c r="N589" s="22"/>
      <c r="O589" s="22"/>
      <c r="P589" s="8">
        <v>5.2218279058474501E-3</v>
      </c>
      <c r="Q589" s="8">
        <v>2.80959770866487E-2</v>
      </c>
      <c r="R589" s="8">
        <v>1.6894936630536251E-2</v>
      </c>
      <c r="S589" s="1">
        <v>2.0470000000000002</v>
      </c>
      <c r="T589" s="1">
        <v>61307.585999999996</v>
      </c>
      <c r="U589" s="8">
        <v>1.8251614358856551E-2</v>
      </c>
    </row>
    <row r="590" spans="1:21" hidden="1" x14ac:dyDescent="0.3">
      <c r="A590" s="6"/>
      <c r="B590" s="6"/>
      <c r="C590" s="3" t="s">
        <v>17</v>
      </c>
      <c r="F590" s="1">
        <v>3.3400000000000006E-2</v>
      </c>
      <c r="G590" s="1">
        <v>4.9000000000000002E-2</v>
      </c>
      <c r="H590" s="1">
        <v>0.21360000000000001</v>
      </c>
      <c r="K590" s="1">
        <v>861.57684600000005</v>
      </c>
      <c r="L590" s="1">
        <v>2416.0376419999998</v>
      </c>
      <c r="M590" s="1">
        <v>22995.168179</v>
      </c>
      <c r="N590" s="22"/>
      <c r="O590" s="22"/>
      <c r="P590" s="8">
        <v>1.1108856818809226E-3</v>
      </c>
      <c r="Q590" s="8">
        <v>1.0908897600996723E-3</v>
      </c>
      <c r="R590" s="8">
        <v>5.7464306756091453E-3</v>
      </c>
      <c r="S590" s="1">
        <v>0.29600000000000004</v>
      </c>
      <c r="T590" s="1">
        <v>26272.782666999999</v>
      </c>
      <c r="U590" s="8">
        <v>2.6392173181346065E-3</v>
      </c>
    </row>
    <row r="591" spans="1:21" hidden="1" x14ac:dyDescent="0.3">
      <c r="A591" s="6"/>
      <c r="B591" s="6"/>
      <c r="C591" s="3" t="s">
        <v>22</v>
      </c>
      <c r="G591" s="1">
        <v>0.10300000000000001</v>
      </c>
      <c r="L591" s="1">
        <v>8109.9740000000002</v>
      </c>
      <c r="N591" s="22"/>
      <c r="O591" s="22"/>
      <c r="P591" s="22"/>
      <c r="Q591" s="8">
        <v>2.2930948018421685E-3</v>
      </c>
      <c r="R591" s="22"/>
      <c r="S591" s="1">
        <v>0.10300000000000001</v>
      </c>
      <c r="T591" s="1">
        <v>8109.9740000000002</v>
      </c>
      <c r="U591" s="8">
        <v>9.1837629651305558E-4</v>
      </c>
    </row>
    <row r="592" spans="1:21" hidden="1" x14ac:dyDescent="0.3">
      <c r="A592" s="6"/>
      <c r="B592" s="6"/>
      <c r="C592" s="3" t="s">
        <v>15</v>
      </c>
      <c r="F592" s="1">
        <v>2E-3</v>
      </c>
      <c r="K592" s="1">
        <v>3.593</v>
      </c>
      <c r="N592" s="22"/>
      <c r="O592" s="22"/>
      <c r="P592" s="8">
        <v>6.6520100711432487E-5</v>
      </c>
      <c r="Q592" s="22"/>
      <c r="R592" s="22"/>
      <c r="S592" s="1">
        <v>2E-3</v>
      </c>
      <c r="T592" s="1">
        <v>3.593</v>
      </c>
      <c r="U592" s="8">
        <v>1.7832549446855446E-5</v>
      </c>
    </row>
    <row r="593" spans="1:21" hidden="1" x14ac:dyDescent="0.3">
      <c r="A593" s="3" t="s">
        <v>222</v>
      </c>
      <c r="B593" s="3" t="s">
        <v>223</v>
      </c>
      <c r="C593" s="3" t="s">
        <v>15</v>
      </c>
      <c r="D593" s="1">
        <v>40.953000000000003</v>
      </c>
      <c r="F593" s="1">
        <v>25.818999999999999</v>
      </c>
      <c r="G593" s="1">
        <v>26.840999999999998</v>
      </c>
      <c r="H593" s="1">
        <v>2.9000000000000005E-2</v>
      </c>
      <c r="I593" s="1">
        <v>34721.008000000002</v>
      </c>
      <c r="K593" s="1">
        <v>30154.280999999999</v>
      </c>
      <c r="L593" s="1">
        <v>16994.758999999998</v>
      </c>
      <c r="M593" s="1">
        <v>18.456</v>
      </c>
      <c r="N593" s="8">
        <v>1</v>
      </c>
      <c r="O593" s="22"/>
      <c r="P593" s="8">
        <v>1</v>
      </c>
      <c r="Q593" s="8">
        <v>1</v>
      </c>
      <c r="R593" s="8">
        <v>1</v>
      </c>
      <c r="S593" s="1">
        <v>93.641999999999996</v>
      </c>
      <c r="T593" s="1">
        <v>81888.504000000015</v>
      </c>
      <c r="U593" s="8">
        <v>1</v>
      </c>
    </row>
    <row r="594" spans="1:21" hidden="1" x14ac:dyDescent="0.3">
      <c r="A594" s="5" t="s">
        <v>224</v>
      </c>
      <c r="B594" s="5" t="s">
        <v>225</v>
      </c>
      <c r="C594" s="3" t="s">
        <v>15</v>
      </c>
      <c r="D594" s="1">
        <v>11.648400000000001</v>
      </c>
      <c r="E594" s="1">
        <v>7.3246000000000002</v>
      </c>
      <c r="F594" s="1">
        <v>14.550600000000001</v>
      </c>
      <c r="G594" s="1">
        <v>19.315979399999996</v>
      </c>
      <c r="H594" s="1">
        <v>25.083400000000001</v>
      </c>
      <c r="I594" s="1">
        <v>13849.214790000002</v>
      </c>
      <c r="J594" s="1">
        <v>9406.2804639999995</v>
      </c>
      <c r="K594" s="1">
        <v>23097.535293000001</v>
      </c>
      <c r="L594" s="1">
        <v>24804.198678000001</v>
      </c>
      <c r="M594" s="1">
        <v>20004.561973</v>
      </c>
      <c r="N594" s="8">
        <v>0.96051850385909365</v>
      </c>
      <c r="O594" s="8">
        <v>0.75704024117549584</v>
      </c>
      <c r="P594" s="8">
        <v>0.96645766359361296</v>
      </c>
      <c r="Q594" s="8">
        <v>0.94594456784386227</v>
      </c>
      <c r="R594" s="8">
        <v>0.87508067582795201</v>
      </c>
      <c r="S594" s="1">
        <v>77.922979400000003</v>
      </c>
      <c r="T594" s="1">
        <v>91161.791197999992</v>
      </c>
      <c r="U594" s="8">
        <v>0.90669274431875602</v>
      </c>
    </row>
    <row r="595" spans="1:21" hidden="1" x14ac:dyDescent="0.3">
      <c r="A595" s="6"/>
      <c r="B595" s="6"/>
      <c r="C595" s="3" t="s">
        <v>20</v>
      </c>
      <c r="D595" s="1">
        <v>0.13990000000000002</v>
      </c>
      <c r="E595" s="1">
        <v>0.16300000000000001</v>
      </c>
      <c r="F595" s="1">
        <v>0.10500000000000001</v>
      </c>
      <c r="G595" s="1">
        <v>0.55030000000000001</v>
      </c>
      <c r="H595" s="1">
        <v>3.0630000000000002</v>
      </c>
      <c r="I595" s="1">
        <v>242.94915</v>
      </c>
      <c r="J595" s="1">
        <v>186.320784</v>
      </c>
      <c r="K595" s="1">
        <v>159.934741</v>
      </c>
      <c r="L595" s="1">
        <v>1445.8359150000001</v>
      </c>
      <c r="M595" s="1">
        <v>4423.6677560000007</v>
      </c>
      <c r="N595" s="8">
        <v>1.153605119071179E-2</v>
      </c>
      <c r="O595" s="8">
        <v>1.6847003155340334E-2</v>
      </c>
      <c r="P595" s="8">
        <v>6.9741491538032356E-3</v>
      </c>
      <c r="Q595" s="8">
        <v>2.694936067722652E-2</v>
      </c>
      <c r="R595" s="8">
        <v>0.10685840476414749</v>
      </c>
      <c r="S595" s="1">
        <v>4.0212000000000003</v>
      </c>
      <c r="T595" s="1">
        <v>6458.7083460000003</v>
      </c>
      <c r="U595" s="8">
        <v>4.6789700439182409E-2</v>
      </c>
    </row>
    <row r="596" spans="1:21" hidden="1" x14ac:dyDescent="0.3">
      <c r="A596" s="6"/>
      <c r="B596" s="6"/>
      <c r="C596" s="3" t="s">
        <v>21</v>
      </c>
      <c r="D596" s="1">
        <v>7.0000000000000001E-3</v>
      </c>
      <c r="E596" s="1">
        <v>0.61300000000000021</v>
      </c>
      <c r="F596" s="1">
        <v>0.22500000000000003</v>
      </c>
      <c r="G596" s="1">
        <v>0.15700000000000003</v>
      </c>
      <c r="H596" s="1">
        <v>0.316</v>
      </c>
      <c r="I596" s="1">
        <v>13.022</v>
      </c>
      <c r="J596" s="1">
        <v>1277.2550000000001</v>
      </c>
      <c r="K596" s="1">
        <v>413.09799999999996</v>
      </c>
      <c r="L596" s="1">
        <v>623.17599999999993</v>
      </c>
      <c r="M596" s="1">
        <v>470.81300000000005</v>
      </c>
      <c r="N596" s="8">
        <v>5.7721485586120455E-4</v>
      </c>
      <c r="O596" s="8">
        <v>6.3357134565789133E-2</v>
      </c>
      <c r="P596" s="8">
        <v>1.4944605329578363E-2</v>
      </c>
      <c r="Q596" s="8">
        <v>7.6886237076586664E-3</v>
      </c>
      <c r="R596" s="8">
        <v>1.1024242868256809E-2</v>
      </c>
      <c r="S596" s="1">
        <v>1.3180000000000003</v>
      </c>
      <c r="T596" s="1">
        <v>2797.364</v>
      </c>
      <c r="U596" s="8">
        <v>1.533592588750682E-2</v>
      </c>
    </row>
    <row r="597" spans="1:21" hidden="1" x14ac:dyDescent="0.3">
      <c r="A597" s="6"/>
      <c r="B597" s="6"/>
      <c r="C597" s="3" t="s">
        <v>17</v>
      </c>
      <c r="D597" s="1">
        <v>7.1800000000000003E-2</v>
      </c>
      <c r="E597" s="1">
        <v>0.64470000000000005</v>
      </c>
      <c r="F597" s="1">
        <v>0.17500000000000002</v>
      </c>
      <c r="G597" s="1">
        <v>0.25850000000000001</v>
      </c>
      <c r="H597" s="1">
        <v>9.2700000000000018E-2</v>
      </c>
      <c r="I597" s="1">
        <v>76.669380000000004</v>
      </c>
      <c r="J597" s="1">
        <v>769.89239199999997</v>
      </c>
      <c r="K597" s="1">
        <v>448.74897500000003</v>
      </c>
      <c r="L597" s="1">
        <v>161.351945</v>
      </c>
      <c r="M597" s="1">
        <v>49.511805000000003</v>
      </c>
      <c r="N597" s="8">
        <v>5.9205752358334985E-3</v>
      </c>
      <c r="O597" s="8">
        <v>6.6633514934036284E-2</v>
      </c>
      <c r="P597" s="8">
        <v>1.1623581923005393E-2</v>
      </c>
      <c r="Q597" s="8">
        <v>1.2659294448597229E-2</v>
      </c>
      <c r="R597" s="8">
        <v>3.2340104869854631E-3</v>
      </c>
      <c r="S597" s="1">
        <v>1.2427000000000001</v>
      </c>
      <c r="T597" s="1">
        <v>1506.1744970000002</v>
      </c>
      <c r="U597" s="8">
        <v>1.4459753490443645E-2</v>
      </c>
    </row>
    <row r="598" spans="1:21" hidden="1" x14ac:dyDescent="0.3">
      <c r="A598" s="6"/>
      <c r="B598" s="6"/>
      <c r="C598" s="3" t="s">
        <v>19</v>
      </c>
      <c r="D598" s="1">
        <v>0.17420000000000002</v>
      </c>
      <c r="E598" s="1">
        <v>0.27780000000000005</v>
      </c>
      <c r="G598" s="1">
        <v>0.13800000000000001</v>
      </c>
      <c r="H598" s="1">
        <v>0.03</v>
      </c>
      <c r="I598" s="1">
        <v>156.146715</v>
      </c>
      <c r="J598" s="1">
        <v>334.68951200000004</v>
      </c>
      <c r="L598" s="1">
        <v>224.931578</v>
      </c>
      <c r="M598" s="1">
        <v>15.38</v>
      </c>
      <c r="N598" s="8">
        <v>1.4364403984431692E-2</v>
      </c>
      <c r="O598" s="8">
        <v>2.8712254457383714E-2</v>
      </c>
      <c r="P598" s="22"/>
      <c r="Q598" s="8">
        <v>6.7581533226553879E-3</v>
      </c>
      <c r="R598" s="8">
        <v>1.0466053355940009E-3</v>
      </c>
      <c r="S598" s="1">
        <v>0.62000000000000011</v>
      </c>
      <c r="T598" s="1">
        <v>731.14780499999995</v>
      </c>
      <c r="U598" s="8">
        <v>7.2141684751549535E-3</v>
      </c>
    </row>
    <row r="599" spans="1:21" hidden="1" x14ac:dyDescent="0.3">
      <c r="A599" s="6"/>
      <c r="B599" s="6"/>
      <c r="C599" s="3" t="s">
        <v>18</v>
      </c>
      <c r="D599" s="1">
        <v>3.5000000000000003E-2</v>
      </c>
      <c r="E599" s="1">
        <v>0.39369999999999999</v>
      </c>
      <c r="I599" s="1">
        <v>42.051499999999997</v>
      </c>
      <c r="J599" s="1">
        <v>419.39391999999998</v>
      </c>
      <c r="N599" s="8">
        <v>2.8860742793060229E-3</v>
      </c>
      <c r="O599" s="8">
        <v>4.0691197191763742E-2</v>
      </c>
      <c r="P599" s="22"/>
      <c r="Q599" s="22"/>
      <c r="R599" s="22"/>
      <c r="S599" s="1">
        <v>0.42869999999999997</v>
      </c>
      <c r="T599" s="1">
        <v>461.44541999999996</v>
      </c>
      <c r="U599" s="8">
        <v>4.9882484279014962E-3</v>
      </c>
    </row>
    <row r="600" spans="1:21" hidden="1" x14ac:dyDescent="0.3">
      <c r="A600" s="6"/>
      <c r="B600" s="6"/>
      <c r="C600" s="3" t="s">
        <v>22</v>
      </c>
      <c r="D600" s="1">
        <v>5.0900000000000001E-2</v>
      </c>
      <c r="E600" s="1">
        <v>0.2585113</v>
      </c>
      <c r="H600" s="1">
        <v>7.9000000000000001E-2</v>
      </c>
      <c r="I600" s="1">
        <v>94.005449999999996</v>
      </c>
      <c r="J600" s="1">
        <v>184.82160000000002</v>
      </c>
      <c r="M600" s="1">
        <v>39.442</v>
      </c>
      <c r="N600" s="8">
        <v>4.1971765947621878E-3</v>
      </c>
      <c r="O600" s="8">
        <v>2.6718654520190992E-2</v>
      </c>
      <c r="P600" s="22"/>
      <c r="Q600" s="22"/>
      <c r="R600" s="8">
        <v>2.7560607170642021E-3</v>
      </c>
      <c r="S600" s="1">
        <v>0.38841130000000001</v>
      </c>
      <c r="T600" s="1">
        <v>318.26904999999999</v>
      </c>
      <c r="U600" s="8">
        <v>4.5194589610547623E-3</v>
      </c>
    </row>
    <row r="601" spans="1:21" hidden="1" x14ac:dyDescent="0.3">
      <c r="A601" s="5" t="s">
        <v>226</v>
      </c>
      <c r="B601" s="5" t="s">
        <v>227</v>
      </c>
      <c r="C601" s="3" t="s">
        <v>21</v>
      </c>
      <c r="D601" s="1">
        <v>5.8502999999999981</v>
      </c>
      <c r="E601" s="1">
        <v>10.820399999999999</v>
      </c>
      <c r="F601" s="1">
        <v>9.3659999999999979</v>
      </c>
      <c r="G601" s="1">
        <v>6.8579999999999988</v>
      </c>
      <c r="H601" s="1">
        <v>11.597999999999999</v>
      </c>
      <c r="I601" s="1">
        <v>171838.65042000005</v>
      </c>
      <c r="J601" s="1">
        <v>287216.5621199999</v>
      </c>
      <c r="K601" s="1">
        <v>266677.56699999998</v>
      </c>
      <c r="L601" s="1">
        <v>203336.815</v>
      </c>
      <c r="M601" s="1">
        <v>363790.91399999999</v>
      </c>
      <c r="N601" s="8">
        <v>0.37163638673611987</v>
      </c>
      <c r="O601" s="8">
        <v>0.65043426303322605</v>
      </c>
      <c r="P601" s="8">
        <v>0.59150072942915055</v>
      </c>
      <c r="Q601" s="8">
        <v>0.44914532713340755</v>
      </c>
      <c r="R601" s="8">
        <v>0.56224264055748485</v>
      </c>
      <c r="S601" s="1">
        <v>44.492699999999992</v>
      </c>
      <c r="T601" s="1">
        <v>1292860.5085400001</v>
      </c>
      <c r="U601" s="8">
        <v>0.5289881995066319</v>
      </c>
    </row>
    <row r="602" spans="1:21" hidden="1" x14ac:dyDescent="0.3">
      <c r="A602" s="6"/>
      <c r="B602" s="6"/>
      <c r="C602" s="3" t="s">
        <v>19</v>
      </c>
      <c r="D602" s="1">
        <v>9.6616999999999997</v>
      </c>
      <c r="E602" s="1">
        <v>5.0358549999999989</v>
      </c>
      <c r="F602" s="1">
        <v>6.1814</v>
      </c>
      <c r="G602" s="1">
        <v>7.81</v>
      </c>
      <c r="H602" s="1">
        <v>8.5705000000000009</v>
      </c>
      <c r="I602" s="1">
        <v>284329.17584500002</v>
      </c>
      <c r="J602" s="1">
        <v>142088.56815199996</v>
      </c>
      <c r="K602" s="1">
        <v>191866.92720899999</v>
      </c>
      <c r="L602" s="1">
        <v>221947.50319400002</v>
      </c>
      <c r="M602" s="1">
        <v>262360.12442200002</v>
      </c>
      <c r="N602" s="8">
        <v>0.61375301740566646</v>
      </c>
      <c r="O602" s="8">
        <v>0.30271456098362221</v>
      </c>
      <c r="P602" s="8">
        <v>0.39038037677699677</v>
      </c>
      <c r="Q602" s="8">
        <v>0.51149387648176048</v>
      </c>
      <c r="R602" s="8">
        <v>0.41547685384531163</v>
      </c>
      <c r="S602" s="1">
        <v>37.259455000000003</v>
      </c>
      <c r="T602" s="1">
        <v>1102592.2988219999</v>
      </c>
      <c r="U602" s="8">
        <v>0.44298979416956891</v>
      </c>
    </row>
    <row r="603" spans="1:21" hidden="1" x14ac:dyDescent="0.3">
      <c r="A603" s="6"/>
      <c r="B603" s="6"/>
      <c r="C603" s="3" t="s">
        <v>15</v>
      </c>
      <c r="D603" s="1">
        <v>0.22400000000000003</v>
      </c>
      <c r="E603" s="1">
        <v>0.77739999999999998</v>
      </c>
      <c r="F603" s="1">
        <v>0.28690000000000004</v>
      </c>
      <c r="G603" s="1">
        <v>0.41600000000000004</v>
      </c>
      <c r="H603" s="1">
        <v>0.44760460000000013</v>
      </c>
      <c r="I603" s="1">
        <v>5789.8089999999993</v>
      </c>
      <c r="J603" s="1">
        <v>9419.1282800000008</v>
      </c>
      <c r="K603" s="1">
        <v>7807.8111199999994</v>
      </c>
      <c r="L603" s="1">
        <v>11170.019952999997</v>
      </c>
      <c r="M603" s="1">
        <v>13066.417964</v>
      </c>
      <c r="N603" s="8">
        <v>1.4229449879303777E-2</v>
      </c>
      <c r="O603" s="8">
        <v>4.6730952282912824E-2</v>
      </c>
      <c r="P603" s="8">
        <v>1.8118893793852588E-2</v>
      </c>
      <c r="Q603" s="8">
        <v>2.7244744253061764E-2</v>
      </c>
      <c r="R603" s="8">
        <v>2.1698774981003352E-2</v>
      </c>
      <c r="S603" s="1">
        <v>2.1519046000000004</v>
      </c>
      <c r="T603" s="1">
        <v>47253.186316999992</v>
      </c>
      <c r="U603" s="8">
        <v>2.5584694564817136E-2</v>
      </c>
    </row>
    <row r="604" spans="1:21" hidden="1" x14ac:dyDescent="0.3">
      <c r="A604" s="6"/>
      <c r="B604" s="6"/>
      <c r="C604" s="3" t="s">
        <v>17</v>
      </c>
      <c r="D604" s="1">
        <v>6.0000000000000001E-3</v>
      </c>
      <c r="E604" s="1">
        <v>2E-3</v>
      </c>
      <c r="G604" s="1">
        <v>0.184</v>
      </c>
      <c r="H604" s="1">
        <v>1.2E-2</v>
      </c>
      <c r="I604" s="1">
        <v>63.335000000000001</v>
      </c>
      <c r="J604" s="1">
        <v>24.073</v>
      </c>
      <c r="L604" s="1">
        <v>5564.4039999999995</v>
      </c>
      <c r="M604" s="1">
        <v>218.59899999999999</v>
      </c>
      <c r="N604" s="8">
        <v>3.8114597890992257E-4</v>
      </c>
      <c r="O604" s="8">
        <v>1.202237002390348E-4</v>
      </c>
      <c r="P604" s="22"/>
      <c r="Q604" s="8">
        <v>1.205055995808501E-2</v>
      </c>
      <c r="R604" s="8">
        <v>5.8173061620019127E-4</v>
      </c>
      <c r="S604" s="1">
        <v>0.20400000000000001</v>
      </c>
      <c r="T604" s="1">
        <v>5870.4109999999991</v>
      </c>
      <c r="U604" s="8">
        <v>2.4254224333284547E-3</v>
      </c>
    </row>
    <row r="605" spans="1:21" hidden="1" x14ac:dyDescent="0.3">
      <c r="A605" s="6"/>
      <c r="B605" s="6"/>
      <c r="C605" s="3" t="s">
        <v>22</v>
      </c>
      <c r="G605" s="1">
        <v>1E-3</v>
      </c>
      <c r="L605" s="1">
        <v>17.484999999999999</v>
      </c>
      <c r="N605" s="22"/>
      <c r="O605" s="22"/>
      <c r="P605" s="22"/>
      <c r="Q605" s="8">
        <v>6.5492173685244615E-5</v>
      </c>
      <c r="R605" s="22"/>
      <c r="S605" s="1">
        <v>1E-3</v>
      </c>
      <c r="T605" s="1">
        <v>17.484999999999999</v>
      </c>
      <c r="U605" s="8">
        <v>1.1889325653570856E-5</v>
      </c>
    </row>
    <row r="606" spans="1:21" hidden="1" x14ac:dyDescent="0.3">
      <c r="A606" s="5" t="s">
        <v>228</v>
      </c>
      <c r="B606" s="5" t="s">
        <v>229</v>
      </c>
      <c r="C606" s="3" t="s">
        <v>21</v>
      </c>
      <c r="D606" s="1">
        <v>14.641999999999999</v>
      </c>
      <c r="E606" s="1">
        <v>15.885999999999997</v>
      </c>
      <c r="F606" s="1">
        <v>11.024999999999999</v>
      </c>
      <c r="G606" s="1">
        <v>9.1479999999999997</v>
      </c>
      <c r="H606" s="1">
        <v>10.875999999999999</v>
      </c>
      <c r="I606" s="1">
        <v>15691.293000000001</v>
      </c>
      <c r="J606" s="1">
        <v>14226.670000000002</v>
      </c>
      <c r="K606" s="1">
        <v>8754.1929999999993</v>
      </c>
      <c r="L606" s="1">
        <v>7723.9959999999992</v>
      </c>
      <c r="M606" s="1">
        <v>9631.8149999999987</v>
      </c>
      <c r="N606" s="8">
        <v>0.84926946121677194</v>
      </c>
      <c r="O606" s="8">
        <v>0.79362541839436496</v>
      </c>
      <c r="P606" s="8">
        <v>0.79095761471575743</v>
      </c>
      <c r="Q606" s="8">
        <v>0.70372478729787524</v>
      </c>
      <c r="R606" s="8">
        <v>0.69682107100809165</v>
      </c>
      <c r="S606" s="1">
        <v>61.576999999999991</v>
      </c>
      <c r="T606" s="1">
        <v>56027.967000000004</v>
      </c>
      <c r="U606" s="8">
        <v>0.77160366199536723</v>
      </c>
    </row>
    <row r="607" spans="1:21" hidden="1" x14ac:dyDescent="0.3">
      <c r="A607" s="6"/>
      <c r="B607" s="6"/>
      <c r="C607" s="3" t="s">
        <v>15</v>
      </c>
      <c r="D607" s="1">
        <v>2.4107000000000003</v>
      </c>
      <c r="E607" s="1">
        <v>3.7960000000000003</v>
      </c>
      <c r="F607" s="1">
        <v>2.4538000000000002</v>
      </c>
      <c r="G607" s="1">
        <v>3.0325000000000002</v>
      </c>
      <c r="H607" s="1">
        <v>4.2170239999999994</v>
      </c>
      <c r="I607" s="1">
        <v>2585.7090399999997</v>
      </c>
      <c r="J607" s="1">
        <v>2968.1080320000001</v>
      </c>
      <c r="K607" s="1">
        <v>2342.7967280000003</v>
      </c>
      <c r="L607" s="1">
        <v>2515.9977389999999</v>
      </c>
      <c r="M607" s="1">
        <v>3756.485752</v>
      </c>
      <c r="N607" s="8">
        <v>0.13982610914870047</v>
      </c>
      <c r="O607" s="8">
        <v>0.18963880701403815</v>
      </c>
      <c r="P607" s="8">
        <v>0.17604097913737196</v>
      </c>
      <c r="Q607" s="8">
        <v>0.23327999753834794</v>
      </c>
      <c r="R607" s="8">
        <v>0.27018308019003556</v>
      </c>
      <c r="S607" s="1">
        <v>15.910024</v>
      </c>
      <c r="T607" s="1">
        <v>14169.097291</v>
      </c>
      <c r="U607" s="8">
        <v>0.19936393102674996</v>
      </c>
    </row>
    <row r="608" spans="1:21" hidden="1" x14ac:dyDescent="0.3">
      <c r="A608" s="6"/>
      <c r="B608" s="6"/>
      <c r="C608" s="3" t="s">
        <v>17</v>
      </c>
      <c r="D608" s="1">
        <v>3.4000000000000002E-2</v>
      </c>
      <c r="E608" s="1">
        <v>1.6E-2</v>
      </c>
      <c r="F608" s="1">
        <v>7.2999999999999995E-2</v>
      </c>
      <c r="G608" s="1">
        <v>0.71700000000000008</v>
      </c>
      <c r="H608" s="1">
        <v>0.48100000000000004</v>
      </c>
      <c r="I608" s="1">
        <v>41.305999999999997</v>
      </c>
      <c r="J608" s="1">
        <v>14.414</v>
      </c>
      <c r="K608" s="1">
        <v>66.25</v>
      </c>
      <c r="L608" s="1">
        <v>566.71499999999992</v>
      </c>
      <c r="M608" s="1">
        <v>395.94699999999995</v>
      </c>
      <c r="N608" s="8">
        <v>1.9720776998613746E-3</v>
      </c>
      <c r="O608" s="8">
        <v>7.9932057750911752E-4</v>
      </c>
      <c r="P608" s="8">
        <v>5.2371796711338132E-3</v>
      </c>
      <c r="Q608" s="8">
        <v>5.5156391833469244E-2</v>
      </c>
      <c r="R608" s="8">
        <v>3.0817482084855841E-2</v>
      </c>
      <c r="S608" s="1">
        <v>1.3210000000000002</v>
      </c>
      <c r="T608" s="1">
        <v>1084.6319999999998</v>
      </c>
      <c r="U608" s="8">
        <v>1.6553070748751651E-2</v>
      </c>
    </row>
    <row r="609" spans="1:21" hidden="1" x14ac:dyDescent="0.3">
      <c r="A609" s="6"/>
      <c r="B609" s="6"/>
      <c r="C609" s="3" t="s">
        <v>20</v>
      </c>
      <c r="D609" s="1">
        <v>7.6000000000000012E-2</v>
      </c>
      <c r="E609" s="1">
        <v>0.26200000000000001</v>
      </c>
      <c r="F609" s="1">
        <v>0.30200000000000005</v>
      </c>
      <c r="G609" s="1">
        <v>2.8900000000000002E-2</v>
      </c>
      <c r="I609" s="1">
        <v>144.376</v>
      </c>
      <c r="J609" s="1">
        <v>603.33199999999999</v>
      </c>
      <c r="K609" s="1">
        <v>832.86723899999993</v>
      </c>
      <c r="L609" s="1">
        <v>36.859459999999999</v>
      </c>
      <c r="N609" s="8">
        <v>4.4081736820430735E-3</v>
      </c>
      <c r="O609" s="8">
        <v>1.3088874456711801E-2</v>
      </c>
      <c r="P609" s="8">
        <v>2.1666140557293316E-2</v>
      </c>
      <c r="Q609" s="8">
        <v>2.2231795313629862E-3</v>
      </c>
      <c r="R609" s="22"/>
      <c r="S609" s="1">
        <v>0.66890000000000005</v>
      </c>
      <c r="T609" s="1">
        <v>1617.4346989999999</v>
      </c>
      <c r="U609" s="8">
        <v>8.3817933564269333E-3</v>
      </c>
    </row>
    <row r="610" spans="1:21" hidden="1" x14ac:dyDescent="0.3">
      <c r="A610" s="6"/>
      <c r="B610" s="6"/>
      <c r="C610" s="3" t="s">
        <v>19</v>
      </c>
      <c r="D610" s="1">
        <v>7.8E-2</v>
      </c>
      <c r="E610" s="1">
        <v>5.7000000000000009E-2</v>
      </c>
      <c r="F610" s="1">
        <v>8.5000000000000006E-2</v>
      </c>
      <c r="G610" s="1">
        <v>4.2999999999999997E-2</v>
      </c>
      <c r="H610" s="1">
        <v>3.4000000000000002E-2</v>
      </c>
      <c r="I610" s="1">
        <v>87.683999999999997</v>
      </c>
      <c r="J610" s="1">
        <v>139.40699999999998</v>
      </c>
      <c r="K610" s="1">
        <v>77.486000000000004</v>
      </c>
      <c r="L610" s="1">
        <v>48.557999999999993</v>
      </c>
      <c r="M610" s="1">
        <v>33.323999999999998</v>
      </c>
      <c r="N610" s="8">
        <v>4.5241782526231535E-3</v>
      </c>
      <c r="O610" s="8">
        <v>2.8475795573762318E-3</v>
      </c>
      <c r="P610" s="8">
        <v>6.0980859184434823E-3</v>
      </c>
      <c r="Q610" s="8">
        <v>3.3078449774604978E-3</v>
      </c>
      <c r="R610" s="8">
        <v>2.1783667170168371E-3</v>
      </c>
      <c r="S610" s="1">
        <v>0.29700000000000004</v>
      </c>
      <c r="T610" s="1">
        <v>386.459</v>
      </c>
      <c r="U610" s="8">
        <v>3.7216215082356095E-3</v>
      </c>
    </row>
    <row r="611" spans="1:21" hidden="1" x14ac:dyDescent="0.3">
      <c r="A611" s="6"/>
      <c r="B611" s="6"/>
      <c r="C611" s="3" t="s">
        <v>22</v>
      </c>
      <c r="G611" s="1">
        <v>0.03</v>
      </c>
      <c r="L611" s="1">
        <v>22.097999999999999</v>
      </c>
      <c r="N611" s="22"/>
      <c r="O611" s="22"/>
      <c r="P611" s="22"/>
      <c r="Q611" s="8">
        <v>2.3077988214840685E-3</v>
      </c>
      <c r="R611" s="22"/>
      <c r="S611" s="1">
        <v>0.03</v>
      </c>
      <c r="T611" s="1">
        <v>22.097999999999999</v>
      </c>
      <c r="U611" s="8">
        <v>3.7592136446824333E-4</v>
      </c>
    </row>
    <row r="612" spans="1:21" hidden="1" x14ac:dyDescent="0.3">
      <c r="A612" s="5" t="s">
        <v>230</v>
      </c>
      <c r="B612" s="5" t="s">
        <v>231</v>
      </c>
      <c r="C612" s="3" t="s">
        <v>22</v>
      </c>
      <c r="D612" s="1">
        <v>20.082000000000001</v>
      </c>
      <c r="E612" s="1">
        <v>10.363999999999999</v>
      </c>
      <c r="F612" s="1">
        <v>9.3709999999999987</v>
      </c>
      <c r="G612" s="1">
        <v>10.579000000000001</v>
      </c>
      <c r="H612" s="1">
        <v>21.286999999999999</v>
      </c>
      <c r="I612" s="1">
        <v>55094.618999999999</v>
      </c>
      <c r="J612" s="1">
        <v>25113.538</v>
      </c>
      <c r="K612" s="1">
        <v>32284.828999999998</v>
      </c>
      <c r="L612" s="1">
        <v>41752.182000000001</v>
      </c>
      <c r="M612" s="1">
        <v>91328.016000000003</v>
      </c>
      <c r="N612" s="8">
        <v>0.98663653335953616</v>
      </c>
      <c r="O612" s="8">
        <v>0.99015954905894721</v>
      </c>
      <c r="P612" s="8">
        <v>0.9376625975585352</v>
      </c>
      <c r="Q612" s="8">
        <v>0.90542622389592597</v>
      </c>
      <c r="R612" s="8">
        <v>0.95436000896659934</v>
      </c>
      <c r="S612" s="1">
        <v>71.682999999999993</v>
      </c>
      <c r="T612" s="1">
        <v>245573.18400000001</v>
      </c>
      <c r="U612" s="8">
        <v>0.95827763221218087</v>
      </c>
    </row>
    <row r="613" spans="1:21" hidden="1" x14ac:dyDescent="0.3">
      <c r="A613" s="6"/>
      <c r="B613" s="6"/>
      <c r="C613" s="3" t="s">
        <v>15</v>
      </c>
      <c r="G613" s="1">
        <v>0.45900000000000002</v>
      </c>
      <c r="H613" s="1">
        <v>0.73799999999999999</v>
      </c>
      <c r="L613" s="1">
        <v>1962.896</v>
      </c>
      <c r="M613" s="1">
        <v>3234.3310000000001</v>
      </c>
      <c r="N613" s="22"/>
      <c r="O613" s="22"/>
      <c r="P613" s="22"/>
      <c r="Q613" s="8">
        <v>3.9284491612461482E-2</v>
      </c>
      <c r="R613" s="8">
        <v>3.3086751849361128E-2</v>
      </c>
      <c r="S613" s="1">
        <v>1.1970000000000001</v>
      </c>
      <c r="T613" s="1">
        <v>5197.2269999999999</v>
      </c>
      <c r="U613" s="8">
        <v>1.6001818084594405E-2</v>
      </c>
    </row>
    <row r="614" spans="1:21" hidden="1" x14ac:dyDescent="0.3">
      <c r="A614" s="6"/>
      <c r="B614" s="6"/>
      <c r="C614" s="3" t="s">
        <v>24</v>
      </c>
      <c r="F614" s="1">
        <v>0.32900000000000001</v>
      </c>
      <c r="G614" s="1">
        <v>0.39400000000000002</v>
      </c>
      <c r="H614" s="1">
        <v>3.6999999999999998E-2</v>
      </c>
      <c r="K614" s="1">
        <v>1127.5620000000001</v>
      </c>
      <c r="L614" s="1">
        <v>1321.3320000000001</v>
      </c>
      <c r="M614" s="1">
        <v>170.887</v>
      </c>
      <c r="N614" s="22"/>
      <c r="O614" s="22"/>
      <c r="P614" s="8">
        <v>3.2919751851110672E-2</v>
      </c>
      <c r="Q614" s="8">
        <v>3.372132831222184E-2</v>
      </c>
      <c r="R614" s="8">
        <v>1.6588208921766419E-3</v>
      </c>
      <c r="S614" s="1">
        <v>0.76000000000000012</v>
      </c>
      <c r="T614" s="1">
        <v>2619.7810000000004</v>
      </c>
      <c r="U614" s="8">
        <v>1.0159884498155178E-2</v>
      </c>
    </row>
    <row r="615" spans="1:21" hidden="1" x14ac:dyDescent="0.3">
      <c r="A615" s="6"/>
      <c r="B615" s="6"/>
      <c r="C615" s="3" t="s">
        <v>19</v>
      </c>
      <c r="F615" s="1">
        <v>0.29000000000000004</v>
      </c>
      <c r="G615" s="1">
        <v>8.1000000000000003E-2</v>
      </c>
      <c r="H615" s="1">
        <v>0.24299999999999999</v>
      </c>
      <c r="K615" s="1">
        <v>992.39099999999996</v>
      </c>
      <c r="L615" s="1">
        <v>261.95</v>
      </c>
      <c r="M615" s="1">
        <v>1085.7059999999999</v>
      </c>
      <c r="N615" s="22"/>
      <c r="O615" s="22"/>
      <c r="P615" s="8">
        <v>2.901741044626777E-2</v>
      </c>
      <c r="Q615" s="8">
        <v>6.9325573433755561E-3</v>
      </c>
      <c r="R615" s="8">
        <v>1.0894418291862811E-2</v>
      </c>
      <c r="S615" s="1">
        <v>0.6140000000000001</v>
      </c>
      <c r="T615" s="1">
        <v>2340.047</v>
      </c>
      <c r="U615" s="8">
        <v>8.2081172129832621E-3</v>
      </c>
    </row>
    <row r="616" spans="1:21" hidden="1" x14ac:dyDescent="0.3">
      <c r="A616" s="6"/>
      <c r="B616" s="6"/>
      <c r="C616" s="3" t="s">
        <v>21</v>
      </c>
      <c r="D616" s="1">
        <v>0.23899999999999999</v>
      </c>
      <c r="E616" s="1">
        <v>4.0000000000000001E-3</v>
      </c>
      <c r="F616" s="1">
        <v>4.0000000000000001E-3</v>
      </c>
      <c r="G616" s="1">
        <v>0.17100000000000001</v>
      </c>
      <c r="I616" s="1">
        <v>648.40699999999993</v>
      </c>
      <c r="J616" s="1">
        <v>9.2989999999999995</v>
      </c>
      <c r="K616" s="1">
        <v>13.688000000000001</v>
      </c>
      <c r="L616" s="1">
        <v>581.54500000000007</v>
      </c>
      <c r="N616" s="8">
        <v>1.1742163702466344E-2</v>
      </c>
      <c r="O616" s="8">
        <v>3.8215343460399357E-4</v>
      </c>
      <c r="P616" s="8">
        <v>4.0024014408645197E-4</v>
      </c>
      <c r="Q616" s="8">
        <v>1.4635398836015064E-2</v>
      </c>
      <c r="R616" s="22"/>
      <c r="S616" s="1">
        <v>0.41800000000000004</v>
      </c>
      <c r="T616" s="1">
        <v>1252.9390000000001</v>
      </c>
      <c r="U616" s="8">
        <v>5.5879364739853474E-3</v>
      </c>
    </row>
    <row r="617" spans="1:21" hidden="1" x14ac:dyDescent="0.3">
      <c r="A617" s="6"/>
      <c r="B617" s="6"/>
      <c r="C617" s="3" t="s">
        <v>17</v>
      </c>
      <c r="D617" s="1">
        <v>3.3000000000000002E-2</v>
      </c>
      <c r="E617" s="1">
        <v>9.9000000000000019E-2</v>
      </c>
      <c r="I617" s="1">
        <v>89.528999999999996</v>
      </c>
      <c r="J617" s="1">
        <v>230.15599999999998</v>
      </c>
      <c r="N617" s="8">
        <v>1.6213029379974452E-3</v>
      </c>
      <c r="O617" s="8">
        <v>9.4582975064488421E-3</v>
      </c>
      <c r="P617" s="22"/>
      <c r="Q617" s="22"/>
      <c r="R617" s="22"/>
      <c r="S617" s="1">
        <v>0.13200000000000001</v>
      </c>
      <c r="T617" s="1">
        <v>319.68499999999995</v>
      </c>
      <c r="U617" s="8">
        <v>1.7646115181006361E-3</v>
      </c>
    </row>
    <row r="618" spans="1:21" hidden="1" x14ac:dyDescent="0.3">
      <c r="A618" s="5" t="s">
        <v>232</v>
      </c>
      <c r="B618" s="5" t="s">
        <v>233</v>
      </c>
      <c r="C618" s="3" t="s">
        <v>22</v>
      </c>
      <c r="D618" s="1">
        <v>0.27360000000000001</v>
      </c>
      <c r="E618" s="1">
        <v>6.6681000000000008</v>
      </c>
      <c r="F618" s="1">
        <v>31.372</v>
      </c>
      <c r="G618" s="1">
        <v>17.718000000000004</v>
      </c>
      <c r="H618" s="1">
        <v>7.4470000000000001</v>
      </c>
      <c r="I618" s="1">
        <v>713.83099500000003</v>
      </c>
      <c r="J618" s="1">
        <v>19377.219623999998</v>
      </c>
      <c r="K618" s="1">
        <v>96158.000811999998</v>
      </c>
      <c r="L618" s="1">
        <v>50067.081455000007</v>
      </c>
      <c r="M618" s="1">
        <v>21209.986875000002</v>
      </c>
      <c r="N618" s="8">
        <v>0.5</v>
      </c>
      <c r="O618" s="8">
        <v>0.74745266839291136</v>
      </c>
      <c r="P618" s="8">
        <v>0.9506378594588043</v>
      </c>
      <c r="Q618" s="8">
        <v>0.94652492120305565</v>
      </c>
      <c r="R618" s="8">
        <v>0.9814180284659989</v>
      </c>
      <c r="S618" s="1">
        <v>63.478700000000003</v>
      </c>
      <c r="T618" s="1">
        <v>187526.11976100001</v>
      </c>
      <c r="U618" s="8">
        <v>0.92297346615040377</v>
      </c>
    </row>
    <row r="619" spans="1:21" hidden="1" x14ac:dyDescent="0.3">
      <c r="A619" s="6"/>
      <c r="B619" s="6"/>
      <c r="C619" s="3" t="s">
        <v>19</v>
      </c>
      <c r="D619" s="1">
        <v>0.27360000000000001</v>
      </c>
      <c r="E619" s="1">
        <v>0.69699999999999995</v>
      </c>
      <c r="F619" s="1">
        <v>1.629</v>
      </c>
      <c r="G619" s="1">
        <v>0.33300000000000002</v>
      </c>
      <c r="H619" s="1">
        <v>7.5999999999999998E-2</v>
      </c>
      <c r="I619" s="1">
        <v>713.83099500000003</v>
      </c>
      <c r="J619" s="1">
        <v>1694.930312</v>
      </c>
      <c r="K619" s="1">
        <v>4881.1294149999994</v>
      </c>
      <c r="L619" s="1">
        <v>940.98307499999999</v>
      </c>
      <c r="M619" s="1">
        <v>216.45750000000001</v>
      </c>
      <c r="N619" s="8">
        <v>0.5</v>
      </c>
      <c r="O619" s="8">
        <v>7.8129378664066093E-2</v>
      </c>
      <c r="P619" s="8">
        <v>4.9362140541195726E-2</v>
      </c>
      <c r="Q619" s="8">
        <v>1.7789411827554887E-2</v>
      </c>
      <c r="R619" s="8">
        <v>1.0015814443858724E-2</v>
      </c>
      <c r="S619" s="1">
        <v>3.0086000000000004</v>
      </c>
      <c r="T619" s="1">
        <v>8447.3312970000006</v>
      </c>
      <c r="U619" s="8">
        <v>4.3744720201581079E-2</v>
      </c>
    </row>
    <row r="620" spans="1:21" hidden="1" x14ac:dyDescent="0.3">
      <c r="A620" s="6"/>
      <c r="B620" s="6"/>
      <c r="C620" s="3" t="s">
        <v>15</v>
      </c>
      <c r="E620" s="1">
        <v>1.556</v>
      </c>
      <c r="G620" s="1">
        <v>0.66800000000000004</v>
      </c>
      <c r="J620" s="1">
        <v>3429.6960720000002</v>
      </c>
      <c r="L620" s="1">
        <v>1887.6177</v>
      </c>
      <c r="N620" s="22"/>
      <c r="O620" s="8">
        <v>0.17441795294302273</v>
      </c>
      <c r="P620" s="22"/>
      <c r="Q620" s="8">
        <v>3.5685666969389386E-2</v>
      </c>
      <c r="R620" s="22"/>
      <c r="S620" s="1">
        <v>2.2240000000000002</v>
      </c>
      <c r="T620" s="1">
        <v>5317.3137720000004</v>
      </c>
      <c r="U620" s="8">
        <v>3.2336720643593803E-2</v>
      </c>
    </row>
    <row r="621" spans="1:21" hidden="1" x14ac:dyDescent="0.3">
      <c r="A621" s="6"/>
      <c r="B621" s="6"/>
      <c r="C621" s="3" t="s">
        <v>17</v>
      </c>
      <c r="H621" s="1">
        <v>6.5000000000000002E-2</v>
      </c>
      <c r="M621" s="1">
        <v>185.12812500000001</v>
      </c>
      <c r="N621" s="22"/>
      <c r="O621" s="22"/>
      <c r="P621" s="22"/>
      <c r="Q621" s="22"/>
      <c r="R621" s="8">
        <v>8.5661570901423307E-3</v>
      </c>
      <c r="S621" s="1">
        <v>6.5000000000000002E-2</v>
      </c>
      <c r="T621" s="1">
        <v>185.12812500000001</v>
      </c>
      <c r="U621" s="8">
        <v>9.4509300442158141E-4</v>
      </c>
    </row>
    <row r="622" spans="1:21" hidden="1" x14ac:dyDescent="0.3">
      <c r="A622" s="5" t="s">
        <v>234</v>
      </c>
      <c r="B622" s="5" t="s">
        <v>235</v>
      </c>
      <c r="C622" s="3" t="s">
        <v>22</v>
      </c>
      <c r="D622" s="1">
        <v>25.6555</v>
      </c>
      <c r="E622" s="1">
        <v>24.583699999999997</v>
      </c>
      <c r="H622" s="1">
        <v>1.4999999999999999E-2</v>
      </c>
      <c r="I622" s="1">
        <v>79537.346560000005</v>
      </c>
      <c r="J622" s="1">
        <v>71222.491435999997</v>
      </c>
      <c r="M622" s="1">
        <v>68.355000000000004</v>
      </c>
      <c r="N622" s="8">
        <v>0.84929770027045903</v>
      </c>
      <c r="O622" s="8">
        <v>0.7298093222225851</v>
      </c>
      <c r="P622" s="22"/>
      <c r="Q622" s="22"/>
      <c r="R622" s="8">
        <v>1</v>
      </c>
      <c r="S622" s="1">
        <v>50.254199999999997</v>
      </c>
      <c r="T622" s="1">
        <v>150828.192996</v>
      </c>
      <c r="U622" s="8">
        <v>0.78633995211941987</v>
      </c>
    </row>
    <row r="623" spans="1:21" hidden="1" x14ac:dyDescent="0.3">
      <c r="A623" s="6"/>
      <c r="B623" s="6"/>
      <c r="C623" s="3" t="s">
        <v>19</v>
      </c>
      <c r="D623" s="1">
        <v>4.1432000000000002</v>
      </c>
      <c r="E623" s="1">
        <v>7.0283999999999995</v>
      </c>
      <c r="F623" s="1">
        <v>1E-3</v>
      </c>
      <c r="I623" s="1">
        <v>11286.92103</v>
      </c>
      <c r="J623" s="1">
        <v>21015.238832000003</v>
      </c>
      <c r="K623" s="1">
        <v>0.56999999999999995</v>
      </c>
      <c r="N623" s="8">
        <v>0.13715617437822555</v>
      </c>
      <c r="O623" s="8">
        <v>0.20865011533289202</v>
      </c>
      <c r="P623" s="8">
        <v>1</v>
      </c>
      <c r="Q623" s="22"/>
      <c r="R623" s="22"/>
      <c r="S623" s="1">
        <v>11.172599999999999</v>
      </c>
      <c r="T623" s="1">
        <v>32302.729862</v>
      </c>
      <c r="U623" s="8">
        <v>0.1748204478242501</v>
      </c>
    </row>
    <row r="624" spans="1:21" hidden="1" x14ac:dyDescent="0.3">
      <c r="A624" s="6"/>
      <c r="B624" s="6"/>
      <c r="C624" s="3" t="s">
        <v>17</v>
      </c>
      <c r="D624" s="1">
        <v>0.126</v>
      </c>
      <c r="E624" s="1">
        <v>1.516</v>
      </c>
      <c r="I624" s="1">
        <v>450.358</v>
      </c>
      <c r="J624" s="1">
        <v>4461.0935920000002</v>
      </c>
      <c r="N624" s="8">
        <v>4.1710943163874347E-3</v>
      </c>
      <c r="O624" s="8">
        <v>4.5005061585092529E-2</v>
      </c>
      <c r="P624" s="22"/>
      <c r="Q624" s="22"/>
      <c r="R624" s="22"/>
      <c r="S624" s="1">
        <v>1.6419999999999999</v>
      </c>
      <c r="T624" s="1">
        <v>4911.4515920000003</v>
      </c>
      <c r="U624" s="8">
        <v>2.5692781924298615E-2</v>
      </c>
    </row>
    <row r="625" spans="1:21" hidden="1" x14ac:dyDescent="0.3">
      <c r="A625" s="6"/>
      <c r="B625" s="6"/>
      <c r="C625" s="3" t="s">
        <v>15</v>
      </c>
      <c r="D625" s="1">
        <v>0.28320000000000001</v>
      </c>
      <c r="E625" s="1">
        <v>0.55600000000000005</v>
      </c>
      <c r="I625" s="1">
        <v>558.55244000000005</v>
      </c>
      <c r="J625" s="1">
        <v>1329.704232</v>
      </c>
      <c r="N625" s="8">
        <v>9.3750310349279484E-3</v>
      </c>
      <c r="O625" s="8">
        <v>1.6505814143345284E-2</v>
      </c>
      <c r="P625" s="22"/>
      <c r="Q625" s="22"/>
      <c r="R625" s="22"/>
      <c r="S625" s="1">
        <v>0.83920000000000006</v>
      </c>
      <c r="T625" s="1">
        <v>1888.256672</v>
      </c>
      <c r="U625" s="8">
        <v>1.3131170883600121E-2</v>
      </c>
    </row>
    <row r="626" spans="1:21" hidden="1" x14ac:dyDescent="0.3">
      <c r="A626" s="6"/>
      <c r="B626" s="6"/>
      <c r="C626" s="3" t="s">
        <v>21</v>
      </c>
      <c r="E626" s="1">
        <v>1E-3</v>
      </c>
      <c r="J626" s="1">
        <v>10.577999999999999</v>
      </c>
      <c r="N626" s="22"/>
      <c r="O626" s="8">
        <v>2.9686716085153383E-5</v>
      </c>
      <c r="P626" s="22"/>
      <c r="Q626" s="22"/>
      <c r="R626" s="22"/>
      <c r="S626" s="1">
        <v>1E-3</v>
      </c>
      <c r="T626" s="1">
        <v>10.577999999999999</v>
      </c>
      <c r="U626" s="8">
        <v>1.5647248431363346E-5</v>
      </c>
    </row>
    <row r="627" spans="1:21" hidden="1" x14ac:dyDescent="0.3">
      <c r="A627" s="5" t="s">
        <v>236</v>
      </c>
      <c r="B627" s="5" t="s">
        <v>237</v>
      </c>
      <c r="C627" s="3" t="s">
        <v>20</v>
      </c>
      <c r="D627" s="1">
        <v>10.951000000000001</v>
      </c>
      <c r="E627" s="1">
        <v>5.9050000000000002</v>
      </c>
      <c r="F627" s="1">
        <v>6.1684999999999999</v>
      </c>
      <c r="G627" s="1">
        <v>3.7440000000000002</v>
      </c>
      <c r="H627" s="1">
        <v>5.7340000000000009</v>
      </c>
      <c r="I627" s="1">
        <v>20589.027000000002</v>
      </c>
      <c r="J627" s="1">
        <v>9961.3950000000004</v>
      </c>
      <c r="K627" s="1">
        <v>3557.561033</v>
      </c>
      <c r="L627" s="1">
        <v>2114.6754719999999</v>
      </c>
      <c r="M627" s="1">
        <v>2534.5807599999998</v>
      </c>
      <c r="N627" s="8">
        <v>0.78892010662056056</v>
      </c>
      <c r="O627" s="8">
        <v>0.44626662636033859</v>
      </c>
      <c r="P627" s="8">
        <v>0.7951659684176603</v>
      </c>
      <c r="Q627" s="8">
        <v>0.3161094224924012</v>
      </c>
      <c r="R627" s="8">
        <v>0.38331439267330708</v>
      </c>
      <c r="S627" s="1">
        <v>32.502500000000005</v>
      </c>
      <c r="T627" s="1">
        <v>38757.239265000004</v>
      </c>
      <c r="U627" s="8">
        <v>0.52700916925421792</v>
      </c>
    </row>
    <row r="628" spans="1:21" hidden="1" x14ac:dyDescent="0.3">
      <c r="A628" s="6"/>
      <c r="B628" s="6"/>
      <c r="C628" s="3" t="s">
        <v>15</v>
      </c>
      <c r="D628" s="1">
        <v>2.9210000000000003</v>
      </c>
      <c r="E628" s="1">
        <v>7.3079999999999998</v>
      </c>
      <c r="F628" s="1">
        <v>1.522</v>
      </c>
      <c r="G628" s="1">
        <v>2.0140000000000002</v>
      </c>
      <c r="H628" s="1">
        <v>1.8579999999999999</v>
      </c>
      <c r="I628" s="1">
        <v>431.31299999999999</v>
      </c>
      <c r="J628" s="1">
        <v>2706.962</v>
      </c>
      <c r="K628" s="1">
        <v>436.86399999999998</v>
      </c>
      <c r="L628" s="1">
        <v>757.91599999999994</v>
      </c>
      <c r="M628" s="1">
        <v>1139.5429999999999</v>
      </c>
      <c r="N628" s="8">
        <v>0.21043152510626037</v>
      </c>
      <c r="O628" s="8">
        <v>0.55229746070133012</v>
      </c>
      <c r="P628" s="8">
        <v>0.19619722848855944</v>
      </c>
      <c r="Q628" s="8">
        <v>0.17004390408645728</v>
      </c>
      <c r="R628" s="8">
        <v>0.12420616351360385</v>
      </c>
      <c r="S628" s="1">
        <v>15.623000000000001</v>
      </c>
      <c r="T628" s="1">
        <v>5472.598</v>
      </c>
      <c r="U628" s="8">
        <v>0.25331787558675933</v>
      </c>
    </row>
    <row r="629" spans="1:21" hidden="1" x14ac:dyDescent="0.3">
      <c r="A629" s="6"/>
      <c r="B629" s="6"/>
      <c r="C629" s="3" t="s">
        <v>21</v>
      </c>
      <c r="D629" s="1">
        <v>6.0000000000000001E-3</v>
      </c>
      <c r="F629" s="1">
        <v>6.0999999999999999E-2</v>
      </c>
      <c r="G629" s="1">
        <v>6.0739999999999998</v>
      </c>
      <c r="H629" s="1">
        <v>7.367</v>
      </c>
      <c r="I629" s="1">
        <v>30.888000000000002</v>
      </c>
      <c r="K629" s="1">
        <v>105.41</v>
      </c>
      <c r="L629" s="1">
        <v>3480.4559999999997</v>
      </c>
      <c r="M629" s="1">
        <v>1926.404</v>
      </c>
      <c r="N629" s="8">
        <v>4.3224551545277719E-4</v>
      </c>
      <c r="O629" s="22"/>
      <c r="P629" s="8">
        <v>7.863358040605865E-3</v>
      </c>
      <c r="Q629" s="8">
        <v>0.51283350219520429</v>
      </c>
      <c r="R629" s="8">
        <v>0.49247944381308911</v>
      </c>
      <c r="S629" s="1">
        <v>13.507999999999999</v>
      </c>
      <c r="T629" s="1">
        <v>5543.1579999999994</v>
      </c>
      <c r="U629" s="8">
        <v>0.21902437837969305</v>
      </c>
    </row>
    <row r="630" spans="1:21" hidden="1" x14ac:dyDescent="0.3">
      <c r="A630" s="6"/>
      <c r="B630" s="6"/>
      <c r="C630" s="3" t="s">
        <v>19</v>
      </c>
      <c r="D630" s="1">
        <v>3.0000000000000001E-3</v>
      </c>
      <c r="E630" s="1">
        <v>1.9E-2</v>
      </c>
      <c r="G630" s="1">
        <v>1.2E-2</v>
      </c>
      <c r="I630" s="1">
        <v>5.4260000000000002</v>
      </c>
      <c r="J630" s="1">
        <v>21.272000000000002</v>
      </c>
      <c r="L630" s="1">
        <v>30.518000000000001</v>
      </c>
      <c r="N630" s="8">
        <v>2.1612275772638859E-4</v>
      </c>
      <c r="O630" s="8">
        <v>1.4359129383313182E-3</v>
      </c>
      <c r="P630" s="22"/>
      <c r="Q630" s="8">
        <v>1.0131712259371832E-3</v>
      </c>
      <c r="R630" s="22"/>
      <c r="S630" s="1">
        <v>3.4000000000000002E-2</v>
      </c>
      <c r="T630" s="1">
        <v>57.216000000000001</v>
      </c>
      <c r="U630" s="8">
        <v>5.5129026243037936E-4</v>
      </c>
    </row>
    <row r="631" spans="1:21" hidden="1" x14ac:dyDescent="0.3">
      <c r="A631" s="6"/>
      <c r="B631" s="6"/>
      <c r="C631" s="3" t="s">
        <v>17</v>
      </c>
      <c r="F631" s="1">
        <v>6.0000000000000001E-3</v>
      </c>
      <c r="K631" s="1">
        <v>24.832999999999998</v>
      </c>
      <c r="N631" s="22"/>
      <c r="O631" s="22"/>
      <c r="P631" s="8">
        <v>7.734450531743474E-4</v>
      </c>
      <c r="Q631" s="22"/>
      <c r="R631" s="22"/>
      <c r="S631" s="1">
        <v>6.0000000000000001E-3</v>
      </c>
      <c r="T631" s="1">
        <v>24.832999999999998</v>
      </c>
      <c r="U631" s="8">
        <v>9.7286516899478708E-5</v>
      </c>
    </row>
    <row r="632" spans="1:21" hidden="1" x14ac:dyDescent="0.3">
      <c r="A632" s="3" t="s">
        <v>238</v>
      </c>
      <c r="B632" s="3" t="s">
        <v>239</v>
      </c>
      <c r="C632" s="3" t="s">
        <v>15</v>
      </c>
      <c r="D632" s="1">
        <v>12.648299999999999</v>
      </c>
      <c r="E632" s="1">
        <v>10.171400000000002</v>
      </c>
      <c r="F632" s="1">
        <v>12.523200000000001</v>
      </c>
      <c r="G632" s="1">
        <v>11.6858</v>
      </c>
      <c r="H632" s="1">
        <v>10.221399999999999</v>
      </c>
      <c r="I632" s="1">
        <v>13127.023228</v>
      </c>
      <c r="J632" s="1">
        <v>11418.185455999999</v>
      </c>
      <c r="K632" s="1">
        <v>15837.098374000001</v>
      </c>
      <c r="L632" s="1">
        <v>18360.348722999999</v>
      </c>
      <c r="M632" s="1">
        <v>16187.204507</v>
      </c>
      <c r="N632" s="8">
        <v>1</v>
      </c>
      <c r="O632" s="8">
        <v>1</v>
      </c>
      <c r="P632" s="8">
        <v>1</v>
      </c>
      <c r="Q632" s="8">
        <v>1</v>
      </c>
      <c r="R632" s="8">
        <v>1</v>
      </c>
      <c r="S632" s="1">
        <v>57.250100000000003</v>
      </c>
      <c r="T632" s="1">
        <v>74929.860287999996</v>
      </c>
      <c r="U632" s="8">
        <v>1</v>
      </c>
    </row>
    <row r="633" spans="1:21" hidden="1" x14ac:dyDescent="0.3">
      <c r="A633" s="5" t="s">
        <v>240</v>
      </c>
      <c r="B633" s="5" t="s">
        <v>241</v>
      </c>
      <c r="C633" s="3" t="s">
        <v>15</v>
      </c>
      <c r="E633" s="1">
        <v>7.6510000000000007</v>
      </c>
      <c r="F633" s="1">
        <v>3.5850999999999997</v>
      </c>
      <c r="G633" s="1">
        <v>17.483000000000001</v>
      </c>
      <c r="H633" s="1">
        <v>21.588100000000001</v>
      </c>
      <c r="J633" s="1">
        <v>2572.35</v>
      </c>
      <c r="K633" s="1">
        <v>1592.474095</v>
      </c>
      <c r="L633" s="1">
        <v>3678.284842</v>
      </c>
      <c r="M633" s="1">
        <v>6680.2570890000006</v>
      </c>
      <c r="N633" s="22"/>
      <c r="O633" s="8">
        <v>0.62309634335043562</v>
      </c>
      <c r="P633" s="8">
        <v>0.6435174382078942</v>
      </c>
      <c r="Q633" s="8">
        <v>1</v>
      </c>
      <c r="R633" s="8">
        <v>1</v>
      </c>
      <c r="S633" s="1">
        <v>50.307200000000002</v>
      </c>
      <c r="T633" s="1">
        <v>14523.366026</v>
      </c>
      <c r="U633" s="8">
        <v>0.88380427678966722</v>
      </c>
    </row>
    <row r="634" spans="1:21" hidden="1" x14ac:dyDescent="0.3">
      <c r="A634" s="6"/>
      <c r="B634" s="6"/>
      <c r="C634" s="3" t="s">
        <v>21</v>
      </c>
      <c r="E634" s="1">
        <v>3.9109999999999991</v>
      </c>
      <c r="F634" s="1">
        <v>1.8570000000000002</v>
      </c>
      <c r="H634" s="1">
        <v>0</v>
      </c>
      <c r="J634" s="1">
        <v>1571.9770000000001</v>
      </c>
      <c r="K634" s="1">
        <v>1000.7549999999999</v>
      </c>
      <c r="M634" s="1">
        <v>0</v>
      </c>
      <c r="N634" s="22"/>
      <c r="O634" s="8">
        <v>0.31851127942014812</v>
      </c>
      <c r="P634" s="8">
        <v>0.3333273500744916</v>
      </c>
      <c r="Q634" s="22"/>
      <c r="R634" s="8">
        <v>0</v>
      </c>
      <c r="S634" s="1">
        <v>5.7679999999999989</v>
      </c>
      <c r="T634" s="1">
        <v>2572.732</v>
      </c>
      <c r="U634" s="8">
        <v>0.10133307098234048</v>
      </c>
    </row>
    <row r="635" spans="1:21" hidden="1" x14ac:dyDescent="0.3">
      <c r="A635" s="6"/>
      <c r="B635" s="6"/>
      <c r="C635" s="3" t="s">
        <v>19</v>
      </c>
      <c r="E635" s="1">
        <v>0.61799999999999999</v>
      </c>
      <c r="F635" s="1">
        <v>5.6999999999999995E-2</v>
      </c>
      <c r="J635" s="1">
        <v>247.26600000000002</v>
      </c>
      <c r="K635" s="1">
        <v>144.03399999999999</v>
      </c>
      <c r="N635" s="22"/>
      <c r="O635" s="8">
        <v>5.0329831419496693E-2</v>
      </c>
      <c r="P635" s="8">
        <v>1.0231372619410886E-2</v>
      </c>
      <c r="Q635" s="22"/>
      <c r="R635" s="22"/>
      <c r="S635" s="1">
        <v>0.67500000000000004</v>
      </c>
      <c r="T635" s="1">
        <v>391.3</v>
      </c>
      <c r="U635" s="8">
        <v>1.1858499118079029E-2</v>
      </c>
    </row>
    <row r="636" spans="1:21" hidden="1" x14ac:dyDescent="0.3">
      <c r="A636" s="6"/>
      <c r="B636" s="6"/>
      <c r="C636" s="3" t="s">
        <v>17</v>
      </c>
      <c r="E636" s="1">
        <v>5.3000000000000005E-2</v>
      </c>
      <c r="F636" s="1">
        <v>7.2000000000000008E-2</v>
      </c>
      <c r="J636" s="1">
        <v>81.676999999999992</v>
      </c>
      <c r="K636" s="1">
        <v>79.962000000000003</v>
      </c>
      <c r="N636" s="22"/>
      <c r="O636" s="8">
        <v>4.3163124032901705E-3</v>
      </c>
      <c r="P636" s="8">
        <v>1.2923839098203228E-2</v>
      </c>
      <c r="Q636" s="22"/>
      <c r="R636" s="22"/>
      <c r="S636" s="1">
        <v>0.125</v>
      </c>
      <c r="T636" s="1">
        <v>161.63900000000001</v>
      </c>
      <c r="U636" s="8">
        <v>2.1960183551998202E-3</v>
      </c>
    </row>
    <row r="637" spans="1:21" hidden="1" x14ac:dyDescent="0.3">
      <c r="A637" s="6"/>
      <c r="B637" s="6"/>
      <c r="C637" s="3" t="s">
        <v>20</v>
      </c>
      <c r="E637" s="1">
        <v>4.5999999999999999E-2</v>
      </c>
      <c r="J637" s="1">
        <v>20.202999999999999</v>
      </c>
      <c r="N637" s="22"/>
      <c r="O637" s="8">
        <v>3.7462334066292037E-3</v>
      </c>
      <c r="P637" s="22"/>
      <c r="Q637" s="22"/>
      <c r="R637" s="22"/>
      <c r="S637" s="1">
        <v>4.5999999999999999E-2</v>
      </c>
      <c r="T637" s="1">
        <v>20.202999999999999</v>
      </c>
      <c r="U637" s="8">
        <v>8.0813475471353381E-4</v>
      </c>
    </row>
    <row r="638" spans="1:21" hidden="1" x14ac:dyDescent="0.3">
      <c r="A638" s="5" t="s">
        <v>242</v>
      </c>
      <c r="B638" s="5" t="s">
        <v>243</v>
      </c>
      <c r="C638" s="3" t="s">
        <v>22</v>
      </c>
      <c r="D638" s="1">
        <v>6.37</v>
      </c>
      <c r="E638" s="1">
        <v>30.278000000000002</v>
      </c>
      <c r="F638" s="1">
        <v>10.632</v>
      </c>
      <c r="G638" s="1">
        <v>1.6550000000000002</v>
      </c>
      <c r="H638" s="1">
        <v>7.1120000000000001</v>
      </c>
      <c r="I638" s="1">
        <v>21661.403999999999</v>
      </c>
      <c r="J638" s="1">
        <v>114277.06200000001</v>
      </c>
      <c r="K638" s="1">
        <v>40851.655999999995</v>
      </c>
      <c r="L638" s="1">
        <v>8061.9360000000006</v>
      </c>
      <c r="M638" s="1">
        <v>34801.808000000005</v>
      </c>
      <c r="N638" s="8">
        <v>0.99531249999999993</v>
      </c>
      <c r="O638" s="8">
        <v>1</v>
      </c>
      <c r="P638" s="8">
        <v>1</v>
      </c>
      <c r="Q638" s="8">
        <v>1</v>
      </c>
      <c r="R638" s="8">
        <v>1</v>
      </c>
      <c r="S638" s="1">
        <v>56.046999999999997</v>
      </c>
      <c r="T638" s="1">
        <v>219653.86600000001</v>
      </c>
      <c r="U638" s="8">
        <v>0.99946502130998449</v>
      </c>
    </row>
    <row r="639" spans="1:21" hidden="1" x14ac:dyDescent="0.3">
      <c r="A639" s="6"/>
      <c r="B639" s="6"/>
      <c r="C639" s="3" t="s">
        <v>19</v>
      </c>
      <c r="D639" s="1">
        <v>0.03</v>
      </c>
      <c r="I639" s="1">
        <v>55.277000000000001</v>
      </c>
      <c r="N639" s="8">
        <v>4.6874999999999998E-3</v>
      </c>
      <c r="O639" s="22"/>
      <c r="P639" s="22"/>
      <c r="Q639" s="22"/>
      <c r="R639" s="22"/>
      <c r="S639" s="1">
        <v>0.03</v>
      </c>
      <c r="T639" s="1">
        <v>55.277000000000001</v>
      </c>
      <c r="U639" s="8">
        <v>5.3497869001551443E-4</v>
      </c>
    </row>
    <row r="640" spans="1:21" hidden="1" x14ac:dyDescent="0.3">
      <c r="A640" s="5" t="s">
        <v>244</v>
      </c>
      <c r="B640" s="5" t="s">
        <v>245</v>
      </c>
      <c r="C640" s="3" t="s">
        <v>16</v>
      </c>
      <c r="G640" s="1">
        <v>54</v>
      </c>
      <c r="L640" s="1">
        <v>1230.5650000000001</v>
      </c>
      <c r="N640" s="22"/>
      <c r="O640" s="22"/>
      <c r="P640" s="22"/>
      <c r="Q640" s="8">
        <v>0.99848378388373205</v>
      </c>
      <c r="R640" s="22"/>
      <c r="S640" s="1">
        <v>54</v>
      </c>
      <c r="T640" s="1">
        <v>1230.5650000000001</v>
      </c>
      <c r="U640" s="8">
        <v>0.99449345291810165</v>
      </c>
    </row>
    <row r="641" spans="1:21" hidden="1" x14ac:dyDescent="0.3">
      <c r="A641" s="6"/>
      <c r="B641" s="6"/>
      <c r="C641" s="3" t="s">
        <v>19</v>
      </c>
      <c r="G641" s="1">
        <v>8.2000000000000003E-2</v>
      </c>
      <c r="H641" s="1">
        <v>0.21599999999999997</v>
      </c>
      <c r="L641" s="1">
        <v>1232.4340000000002</v>
      </c>
      <c r="M641" s="1">
        <v>1487.0629999999999</v>
      </c>
      <c r="N641" s="22"/>
      <c r="O641" s="22"/>
      <c r="P641" s="22"/>
      <c r="Q641" s="8">
        <v>1.5162161162678895E-3</v>
      </c>
      <c r="R641" s="8">
        <v>0.99539170506912444</v>
      </c>
      <c r="S641" s="1">
        <v>0.29799999999999999</v>
      </c>
      <c r="T641" s="1">
        <v>2719.4970000000003</v>
      </c>
      <c r="U641" s="8">
        <v>5.4881305364739676E-3</v>
      </c>
    </row>
    <row r="642" spans="1:21" hidden="1" x14ac:dyDescent="0.3">
      <c r="A642" s="6"/>
      <c r="B642" s="6"/>
      <c r="C642" s="3" t="s">
        <v>21</v>
      </c>
      <c r="H642" s="1">
        <v>1E-3</v>
      </c>
      <c r="M642" s="1">
        <v>5.6959999999999997</v>
      </c>
      <c r="N642" s="22"/>
      <c r="O642" s="22"/>
      <c r="P642" s="22"/>
      <c r="Q642" s="22"/>
      <c r="R642" s="8">
        <v>4.6082949308755769E-3</v>
      </c>
      <c r="S642" s="1">
        <v>1E-3</v>
      </c>
      <c r="T642" s="1">
        <v>5.6959999999999997</v>
      </c>
      <c r="U642" s="8">
        <v>1.8416545424409289E-5</v>
      </c>
    </row>
    <row r="643" spans="1:21" hidden="1" x14ac:dyDescent="0.3">
      <c r="A643" s="3" t="s">
        <v>246</v>
      </c>
      <c r="B643" s="3" t="s">
        <v>247</v>
      </c>
      <c r="C643" s="3" t="s">
        <v>15</v>
      </c>
      <c r="D643" s="1">
        <v>19.204000000000001</v>
      </c>
      <c r="E643" s="1">
        <v>2.7410000000000001</v>
      </c>
      <c r="F643" s="1">
        <v>14.734</v>
      </c>
      <c r="G643" s="1">
        <v>0.48599999999999999</v>
      </c>
      <c r="H643" s="1">
        <v>10.381</v>
      </c>
      <c r="I643" s="1">
        <v>16280.794</v>
      </c>
      <c r="J643" s="1">
        <v>3167.3420000000001</v>
      </c>
      <c r="K643" s="1">
        <v>681.78300000000002</v>
      </c>
      <c r="L643" s="1">
        <v>684.36500000000001</v>
      </c>
      <c r="M643" s="1">
        <v>14784.406999999999</v>
      </c>
      <c r="N643" s="8">
        <v>1</v>
      </c>
      <c r="O643" s="8">
        <v>1</v>
      </c>
      <c r="P643" s="8">
        <v>1</v>
      </c>
      <c r="Q643" s="8">
        <v>1</v>
      </c>
      <c r="R643" s="8">
        <v>1</v>
      </c>
      <c r="S643" s="1">
        <v>47.545999999999999</v>
      </c>
      <c r="T643" s="1">
        <v>35598.690999999999</v>
      </c>
      <c r="U643" s="8">
        <v>1</v>
      </c>
    </row>
    <row r="644" spans="1:21" hidden="1" x14ac:dyDescent="0.3">
      <c r="A644" s="5" t="s">
        <v>248</v>
      </c>
      <c r="B644" s="5" t="s">
        <v>249</v>
      </c>
      <c r="C644" s="3" t="s">
        <v>17</v>
      </c>
      <c r="D644" s="1">
        <v>40.220099999999995</v>
      </c>
      <c r="E644" s="1">
        <v>2.0533999999999999</v>
      </c>
      <c r="F644" s="1">
        <v>3.0274000000000001</v>
      </c>
      <c r="H644" s="1">
        <v>1.2824</v>
      </c>
      <c r="I644" s="1">
        <v>154297.81581439998</v>
      </c>
      <c r="J644" s="1">
        <v>551.95442990000004</v>
      </c>
      <c r="K644" s="1">
        <v>4085.4831841300002</v>
      </c>
      <c r="M644" s="1">
        <v>2.2172000000000001E-2</v>
      </c>
      <c r="N644" s="8">
        <v>0.99962719118381715</v>
      </c>
      <c r="O644" s="8">
        <v>0.99802994313406779</v>
      </c>
      <c r="P644" s="8">
        <v>0.99868047766708457</v>
      </c>
      <c r="Q644" s="22"/>
      <c r="R644" s="8">
        <v>1</v>
      </c>
      <c r="S644" s="1">
        <v>46.583299999999994</v>
      </c>
      <c r="T644" s="1">
        <v>158935.27560042997</v>
      </c>
      <c r="U644" s="8">
        <v>0.99950536142891044</v>
      </c>
    </row>
    <row r="645" spans="1:21" hidden="1" x14ac:dyDescent="0.3">
      <c r="A645" s="6"/>
      <c r="B645" s="6"/>
      <c r="C645" s="3" t="s">
        <v>21</v>
      </c>
      <c r="D645" s="1">
        <v>1.2E-2</v>
      </c>
      <c r="E645" s="1">
        <v>2E-3</v>
      </c>
      <c r="F645" s="1">
        <v>4.0000000000000001E-3</v>
      </c>
      <c r="I645" s="1">
        <v>53.039000000000001</v>
      </c>
      <c r="J645" s="1">
        <v>10.694000000000001</v>
      </c>
      <c r="K645" s="1">
        <v>8.5440000000000005</v>
      </c>
      <c r="N645" s="8">
        <v>2.9824705294630811E-4</v>
      </c>
      <c r="O645" s="8">
        <v>9.7207552657452799E-4</v>
      </c>
      <c r="P645" s="8">
        <v>1.3195223329154845E-3</v>
      </c>
      <c r="Q645" s="22"/>
      <c r="R645" s="22"/>
      <c r="S645" s="1">
        <v>1.8000000000000002E-2</v>
      </c>
      <c r="T645" s="1">
        <v>72.277000000000001</v>
      </c>
      <c r="U645" s="8">
        <v>3.8621343927373956E-4</v>
      </c>
    </row>
    <row r="646" spans="1:21" hidden="1" x14ac:dyDescent="0.3">
      <c r="A646" s="6"/>
      <c r="B646" s="6"/>
      <c r="C646" s="3" t="s">
        <v>15</v>
      </c>
      <c r="D646" s="1">
        <v>3.0000000000000001E-3</v>
      </c>
      <c r="E646" s="1">
        <v>2.0533000000000001E-3</v>
      </c>
      <c r="I646" s="1">
        <v>15.911745</v>
      </c>
      <c r="J646" s="1">
        <v>529.79867200000001</v>
      </c>
      <c r="N646" s="8">
        <v>7.4561763236577028E-5</v>
      </c>
      <c r="O646" s="8">
        <v>9.9798133935773917E-4</v>
      </c>
      <c r="P646" s="22"/>
      <c r="Q646" s="22"/>
      <c r="R646" s="22"/>
      <c r="S646" s="1">
        <v>5.0533000000000002E-3</v>
      </c>
      <c r="T646" s="1">
        <v>545.71041700000001</v>
      </c>
      <c r="U646" s="8">
        <v>1.08425131815666E-4</v>
      </c>
    </row>
    <row r="647" spans="1:21" hidden="1" x14ac:dyDescent="0.3">
      <c r="A647" s="5" t="s">
        <v>250</v>
      </c>
      <c r="B647" s="5" t="s">
        <v>251</v>
      </c>
      <c r="C647" s="3" t="s">
        <v>19</v>
      </c>
      <c r="F647" s="1">
        <v>5.7778999999999998</v>
      </c>
      <c r="G647" s="1">
        <v>5.5007248999999998</v>
      </c>
      <c r="H647" s="1">
        <v>34.666699999999999</v>
      </c>
      <c r="K647" s="1">
        <v>299586.99679100007</v>
      </c>
      <c r="L647" s="1">
        <v>411454.325457</v>
      </c>
      <c r="M647" s="1">
        <v>3097153.233178</v>
      </c>
      <c r="N647" s="22"/>
      <c r="O647" s="22"/>
      <c r="P647" s="8">
        <v>1</v>
      </c>
      <c r="Q647" s="8">
        <v>0.96070366566161791</v>
      </c>
      <c r="R647" s="8">
        <v>0.99946086826157399</v>
      </c>
      <c r="S647" s="1">
        <v>45.945324900000003</v>
      </c>
      <c r="T647" s="1">
        <v>3808194.5554260002</v>
      </c>
      <c r="U647" s="8">
        <v>0.99472385484370773</v>
      </c>
    </row>
    <row r="648" spans="1:21" hidden="1" x14ac:dyDescent="0.3">
      <c r="A648" s="6"/>
      <c r="B648" s="6"/>
      <c r="C648" s="3" t="s">
        <v>21</v>
      </c>
      <c r="G648" s="1">
        <v>0.19900000000000001</v>
      </c>
      <c r="L648" s="1">
        <v>17915.078000000001</v>
      </c>
      <c r="N648" s="22"/>
      <c r="O648" s="22"/>
      <c r="P648" s="22"/>
      <c r="Q648" s="8">
        <v>3.4755424592613597E-2</v>
      </c>
      <c r="R648" s="22"/>
      <c r="S648" s="1">
        <v>0.19900000000000001</v>
      </c>
      <c r="T648" s="1">
        <v>17915.078000000001</v>
      </c>
      <c r="U648" s="8">
        <v>4.3083827907352077E-3</v>
      </c>
    </row>
    <row r="649" spans="1:21" hidden="1" x14ac:dyDescent="0.3">
      <c r="A649" s="6"/>
      <c r="B649" s="6"/>
      <c r="C649" s="3" t="s">
        <v>17</v>
      </c>
      <c r="G649" s="1">
        <v>2.6000000000000002E-2</v>
      </c>
      <c r="H649" s="1">
        <v>1.8700000000000001E-2</v>
      </c>
      <c r="L649" s="1">
        <v>1773.174</v>
      </c>
      <c r="M649" s="1">
        <v>1338.960525</v>
      </c>
      <c r="N649" s="22"/>
      <c r="O649" s="22"/>
      <c r="P649" s="22"/>
      <c r="Q649" s="8">
        <v>4.540909745768611E-3</v>
      </c>
      <c r="R649" s="8">
        <v>5.3913173842596598E-4</v>
      </c>
      <c r="S649" s="1">
        <v>4.4700000000000004E-2</v>
      </c>
      <c r="T649" s="1">
        <v>3112.1345249999999</v>
      </c>
      <c r="U649" s="8">
        <v>9.6776236555710449E-4</v>
      </c>
    </row>
    <row r="650" spans="1:21" hidden="1" x14ac:dyDescent="0.3">
      <c r="A650" s="3" t="s">
        <v>252</v>
      </c>
      <c r="B650" s="3" t="s">
        <v>253</v>
      </c>
      <c r="C650" s="3" t="s">
        <v>15</v>
      </c>
      <c r="D650" s="1">
        <v>11.2879</v>
      </c>
      <c r="E650" s="1">
        <v>5.4570000000000007</v>
      </c>
      <c r="F650" s="1">
        <v>7.9419000000000004</v>
      </c>
      <c r="G650" s="1">
        <v>5.9517999999999986</v>
      </c>
      <c r="H650" s="1">
        <v>6.0152000000000001</v>
      </c>
      <c r="I650" s="1">
        <v>14813.87529</v>
      </c>
      <c r="J650" s="1">
        <v>6423.224792</v>
      </c>
      <c r="K650" s="1">
        <v>12593.757385999999</v>
      </c>
      <c r="L650" s="1">
        <v>7409.1707419999984</v>
      </c>
      <c r="M650" s="1">
        <v>8091.5345159999997</v>
      </c>
      <c r="N650" s="8">
        <v>1</v>
      </c>
      <c r="O650" s="8">
        <v>1</v>
      </c>
      <c r="P650" s="8">
        <v>1</v>
      </c>
      <c r="Q650" s="8">
        <v>1</v>
      </c>
      <c r="R650" s="8">
        <v>1</v>
      </c>
      <c r="S650" s="1">
        <v>36.653800000000004</v>
      </c>
      <c r="T650" s="1">
        <v>49331.562726000004</v>
      </c>
      <c r="U650" s="8">
        <v>1</v>
      </c>
    </row>
    <row r="651" spans="1:21" hidden="1" x14ac:dyDescent="0.3">
      <c r="A651" s="3" t="s">
        <v>254</v>
      </c>
      <c r="B651" s="3" t="s">
        <v>255</v>
      </c>
      <c r="C651" s="3" t="s">
        <v>15</v>
      </c>
      <c r="D651" s="1">
        <v>36.047000000000004</v>
      </c>
      <c r="H651" s="1">
        <v>2E-3</v>
      </c>
      <c r="I651" s="1">
        <v>32169.392</v>
      </c>
      <c r="M651" s="1">
        <v>1.936725</v>
      </c>
      <c r="N651" s="8">
        <v>1</v>
      </c>
      <c r="O651" s="22"/>
      <c r="P651" s="22"/>
      <c r="Q651" s="22"/>
      <c r="R651" s="8">
        <v>1</v>
      </c>
      <c r="S651" s="1">
        <v>36.049000000000007</v>
      </c>
      <c r="T651" s="1">
        <v>32171.328724999999</v>
      </c>
      <c r="U651" s="8">
        <v>1</v>
      </c>
    </row>
    <row r="652" spans="1:21" hidden="1" x14ac:dyDescent="0.3">
      <c r="A652" s="5" t="s">
        <v>256</v>
      </c>
      <c r="B652" s="5" t="s">
        <v>257</v>
      </c>
      <c r="C652" s="3" t="s">
        <v>15</v>
      </c>
      <c r="D652" s="1">
        <v>3.13</v>
      </c>
      <c r="E652" s="1">
        <v>30.391999999999999</v>
      </c>
      <c r="F652" s="1">
        <v>0</v>
      </c>
      <c r="G652" s="1">
        <v>0.86799999999999999</v>
      </c>
      <c r="H652" s="1">
        <v>0.71300000000000008</v>
      </c>
      <c r="I652" s="1">
        <v>327.09899999999999</v>
      </c>
      <c r="J652" s="1">
        <v>16461.083999999999</v>
      </c>
      <c r="K652" s="1">
        <v>0</v>
      </c>
      <c r="L652" s="1">
        <v>4.5190000000000001</v>
      </c>
      <c r="M652" s="1">
        <v>295.42999999999995</v>
      </c>
      <c r="N652" s="8">
        <v>1</v>
      </c>
      <c r="O652" s="8">
        <v>1</v>
      </c>
      <c r="P652" s="8">
        <v>0</v>
      </c>
      <c r="Q652" s="8">
        <v>1</v>
      </c>
      <c r="R652" s="8">
        <v>0.99442119944211993</v>
      </c>
      <c r="S652" s="1">
        <v>35.103000000000002</v>
      </c>
      <c r="T652" s="1">
        <v>17088.131999999998</v>
      </c>
      <c r="U652" s="8">
        <v>0.99982910364863709</v>
      </c>
    </row>
    <row r="653" spans="1:21" hidden="1" x14ac:dyDescent="0.3">
      <c r="A653" s="6"/>
      <c r="B653" s="6"/>
      <c r="C653" s="3" t="s">
        <v>21</v>
      </c>
      <c r="F653" s="1">
        <v>2E-3</v>
      </c>
      <c r="H653" s="1">
        <v>4.0000000000000001E-3</v>
      </c>
      <c r="K653" s="1">
        <v>0.55100000000000005</v>
      </c>
      <c r="M653" s="1">
        <v>4.899</v>
      </c>
      <c r="N653" s="22"/>
      <c r="O653" s="22"/>
      <c r="P653" s="8">
        <v>1</v>
      </c>
      <c r="Q653" s="22"/>
      <c r="R653" s="8">
        <v>5.5788005578800556E-3</v>
      </c>
      <c r="S653" s="1">
        <v>6.0000000000000001E-3</v>
      </c>
      <c r="T653" s="1">
        <v>5.45</v>
      </c>
      <c r="U653" s="8">
        <v>1.7089635136289841E-4</v>
      </c>
    </row>
    <row r="654" spans="1:21" hidden="1" x14ac:dyDescent="0.3">
      <c r="A654" s="5" t="s">
        <v>258</v>
      </c>
      <c r="B654" s="5" t="s">
        <v>259</v>
      </c>
      <c r="C654" s="3" t="s">
        <v>17</v>
      </c>
      <c r="D654" s="1">
        <v>4.4950000000000001</v>
      </c>
      <c r="E654" s="1">
        <v>6.1859999999999991</v>
      </c>
      <c r="F654" s="1">
        <v>2.2570000000000001</v>
      </c>
      <c r="G654" s="1">
        <v>6.4500000000000002E-2</v>
      </c>
      <c r="I654" s="1">
        <v>6259.57</v>
      </c>
      <c r="J654" s="1">
        <v>7504.5247439999994</v>
      </c>
      <c r="K654" s="1">
        <v>2718.8793000000001</v>
      </c>
      <c r="L654" s="1">
        <v>231.114485</v>
      </c>
      <c r="N654" s="8">
        <v>0.8551480100448976</v>
      </c>
      <c r="O654" s="8">
        <v>0.88119658119658106</v>
      </c>
      <c r="P654" s="8">
        <v>0.47575885328836431</v>
      </c>
      <c r="Q654" s="8">
        <v>9.7527784078022227E-3</v>
      </c>
      <c r="R654" s="22"/>
      <c r="S654" s="1">
        <v>13.002499999999998</v>
      </c>
      <c r="T654" s="1">
        <v>16714.088529000001</v>
      </c>
      <c r="U654" s="8">
        <v>0.45840105200441383</v>
      </c>
    </row>
    <row r="655" spans="1:21" hidden="1" x14ac:dyDescent="0.3">
      <c r="A655" s="6"/>
      <c r="B655" s="6"/>
      <c r="C655" s="3" t="s">
        <v>24</v>
      </c>
      <c r="D655" s="1">
        <v>0.1124</v>
      </c>
      <c r="F655" s="1">
        <v>0.58799999999999997</v>
      </c>
      <c r="G655" s="1">
        <v>5.2930000000000001</v>
      </c>
      <c r="H655" s="1">
        <v>2.3620000000000001</v>
      </c>
      <c r="I655" s="1">
        <v>441.71709499999997</v>
      </c>
      <c r="K655" s="1">
        <v>670.72</v>
      </c>
      <c r="L655" s="1">
        <v>5982.7309999999998</v>
      </c>
      <c r="M655" s="1">
        <v>2690.9090000000001</v>
      </c>
      <c r="N655" s="8">
        <v>2.1383456357963626E-2</v>
      </c>
      <c r="O655" s="22"/>
      <c r="P655" s="8">
        <v>0.1239460370994941</v>
      </c>
      <c r="Q655" s="8">
        <v>0.80033265290693278</v>
      </c>
      <c r="R655" s="8">
        <v>0.49926019868949484</v>
      </c>
      <c r="S655" s="1">
        <v>8.3553999999999995</v>
      </c>
      <c r="T655" s="1">
        <v>9786.0770950000006</v>
      </c>
      <c r="U655" s="8">
        <v>0.29456828686157893</v>
      </c>
    </row>
    <row r="656" spans="1:21" hidden="1" x14ac:dyDescent="0.3">
      <c r="A656" s="6"/>
      <c r="B656" s="6"/>
      <c r="C656" s="3" t="s">
        <v>19</v>
      </c>
      <c r="D656" s="1">
        <v>0.12400000000000001</v>
      </c>
      <c r="E656" s="1">
        <v>3.5999999999999997E-2</v>
      </c>
      <c r="F656" s="1">
        <v>1.871</v>
      </c>
      <c r="G656" s="1">
        <v>1.1660000000000001</v>
      </c>
      <c r="H656" s="1">
        <v>2.3330000000000002</v>
      </c>
      <c r="I656" s="1">
        <v>381.79999000000004</v>
      </c>
      <c r="J656" s="1">
        <v>20.597999999999999</v>
      </c>
      <c r="K656" s="1">
        <v>2344.0976000000001</v>
      </c>
      <c r="L656" s="1">
        <v>1823.3592200000001</v>
      </c>
      <c r="M656" s="1">
        <v>3029.3110700000002</v>
      </c>
      <c r="N656" s="8">
        <v>2.359028993227304E-2</v>
      </c>
      <c r="O656" s="8">
        <v>5.1282051282051282E-3</v>
      </c>
      <c r="P656" s="8">
        <v>0.39439291736930859</v>
      </c>
      <c r="Q656" s="8">
        <v>0.17630604067437819</v>
      </c>
      <c r="R656" s="8">
        <v>0.49313041640245198</v>
      </c>
      <c r="S656" s="1">
        <v>5.53</v>
      </c>
      <c r="T656" s="1">
        <v>7599.1658800000014</v>
      </c>
      <c r="U656" s="8">
        <v>0.19495926303283284</v>
      </c>
    </row>
    <row r="657" spans="1:21" hidden="1" x14ac:dyDescent="0.3">
      <c r="A657" s="6"/>
      <c r="B657" s="6"/>
      <c r="C657" s="3" t="s">
        <v>22</v>
      </c>
      <c r="D657" s="1">
        <v>0.52500000000000002</v>
      </c>
      <c r="E657" s="1">
        <v>0.35099999999999998</v>
      </c>
      <c r="F657" s="1">
        <v>2.8000000000000001E-2</v>
      </c>
      <c r="H657" s="1">
        <v>3.5999999999999997E-2</v>
      </c>
      <c r="I657" s="1">
        <v>712.16199999999992</v>
      </c>
      <c r="J657" s="1">
        <v>486.11599999999999</v>
      </c>
      <c r="K657" s="1">
        <v>32.509</v>
      </c>
      <c r="M657" s="1">
        <v>61.52</v>
      </c>
      <c r="N657" s="8">
        <v>9.9878243664865682E-2</v>
      </c>
      <c r="O657" s="8">
        <v>0.05</v>
      </c>
      <c r="P657" s="8">
        <v>5.9021922428330528E-3</v>
      </c>
      <c r="Q657" s="22"/>
      <c r="R657" s="8">
        <v>7.6093849080532657E-3</v>
      </c>
      <c r="S657" s="1">
        <v>0.94000000000000006</v>
      </c>
      <c r="T657" s="1">
        <v>1292.3069999999998</v>
      </c>
      <c r="U657" s="8">
        <v>3.3139549231620775E-2</v>
      </c>
    </row>
    <row r="658" spans="1:21" hidden="1" x14ac:dyDescent="0.3">
      <c r="A658" s="6"/>
      <c r="B658" s="6"/>
      <c r="C658" s="3" t="s">
        <v>21</v>
      </c>
      <c r="E658" s="1">
        <v>0.44700000000000006</v>
      </c>
      <c r="G658" s="1">
        <v>0.09</v>
      </c>
      <c r="J658" s="1">
        <v>519.59199999999998</v>
      </c>
      <c r="L658" s="1">
        <v>101.72799999999999</v>
      </c>
      <c r="N658" s="22"/>
      <c r="O658" s="8">
        <v>6.3675213675213685E-2</v>
      </c>
      <c r="P658" s="22"/>
      <c r="Q658" s="8">
        <v>1.3608528010886821E-2</v>
      </c>
      <c r="R658" s="22"/>
      <c r="S658" s="1">
        <v>0.53700000000000003</v>
      </c>
      <c r="T658" s="1">
        <v>621.31999999999994</v>
      </c>
      <c r="U658" s="8">
        <v>1.8931848869553569E-2</v>
      </c>
    </row>
    <row r="659" spans="1:21" hidden="1" x14ac:dyDescent="0.3">
      <c r="A659" s="5" t="s">
        <v>260</v>
      </c>
      <c r="B659" s="5" t="s">
        <v>261</v>
      </c>
      <c r="C659" s="3" t="s">
        <v>20</v>
      </c>
      <c r="D659" s="1">
        <v>3.5370000000000004</v>
      </c>
      <c r="E659" s="1">
        <v>6.9329999999999998</v>
      </c>
      <c r="F659" s="1">
        <v>6.7315999999999994</v>
      </c>
      <c r="G659" s="1">
        <v>3.1220999999999997</v>
      </c>
      <c r="H659" s="1">
        <v>1.786</v>
      </c>
      <c r="I659" s="1">
        <v>17849.745999999999</v>
      </c>
      <c r="J659" s="1">
        <v>27033.599999999999</v>
      </c>
      <c r="K659" s="1">
        <v>24877.941552000004</v>
      </c>
      <c r="L659" s="1">
        <v>4648.1336580000007</v>
      </c>
      <c r="M659" s="1">
        <v>2355.9422629999999</v>
      </c>
      <c r="N659" s="8">
        <v>0.96533842794759817</v>
      </c>
      <c r="O659" s="8">
        <v>0.98256802721088443</v>
      </c>
      <c r="P659" s="8">
        <v>0.85340838499473892</v>
      </c>
      <c r="Q659" s="8">
        <v>0.58740193034938193</v>
      </c>
      <c r="R659" s="8">
        <v>0.56465380967435974</v>
      </c>
      <c r="S659" s="1">
        <v>22.109699999999997</v>
      </c>
      <c r="T659" s="1">
        <v>76765.363473000005</v>
      </c>
      <c r="U659" s="8">
        <v>0.81627778187993794</v>
      </c>
    </row>
    <row r="660" spans="1:21" hidden="1" x14ac:dyDescent="0.3">
      <c r="A660" s="6"/>
      <c r="B660" s="6"/>
      <c r="C660" s="3" t="s">
        <v>15</v>
      </c>
      <c r="D660" s="1">
        <v>0.107</v>
      </c>
      <c r="E660" s="1">
        <v>0.10800000000000001</v>
      </c>
      <c r="F660" s="1">
        <v>1.1202999999999999</v>
      </c>
      <c r="G660" s="1">
        <v>2.1869999999999998</v>
      </c>
      <c r="H660" s="1">
        <v>1.3530000000000002</v>
      </c>
      <c r="I660" s="1">
        <v>399.27</v>
      </c>
      <c r="J660" s="1">
        <v>362.82800000000003</v>
      </c>
      <c r="K660" s="1">
        <v>2718.6026249999995</v>
      </c>
      <c r="L660" s="1">
        <v>3249.1369560000003</v>
      </c>
      <c r="M660" s="1">
        <v>3069.0093869999996</v>
      </c>
      <c r="N660" s="8">
        <v>2.9203056768558947E-2</v>
      </c>
      <c r="O660" s="8">
        <v>1.5306122448979595E-2</v>
      </c>
      <c r="P660" s="8">
        <v>0.14202766262249775</v>
      </c>
      <c r="Q660" s="8">
        <v>0.41146921036292827</v>
      </c>
      <c r="R660" s="8">
        <v>0.4277584571609232</v>
      </c>
      <c r="S660" s="1">
        <v>4.8753000000000002</v>
      </c>
      <c r="T660" s="1">
        <v>9798.8469679999998</v>
      </c>
      <c r="U660" s="8">
        <v>0.17999335450047996</v>
      </c>
    </row>
    <row r="661" spans="1:21" hidden="1" x14ac:dyDescent="0.3">
      <c r="A661" s="6"/>
      <c r="B661" s="6"/>
      <c r="C661" s="3" t="s">
        <v>17</v>
      </c>
      <c r="E661" s="1">
        <v>5.0000000000000001E-3</v>
      </c>
      <c r="F661" s="1">
        <v>2.5999999999999995E-2</v>
      </c>
      <c r="G661" s="1">
        <v>6.0000000000000001E-3</v>
      </c>
      <c r="J661" s="1">
        <v>5.8120000000000003</v>
      </c>
      <c r="K661" s="1">
        <v>68.212999999999994</v>
      </c>
      <c r="L661" s="1">
        <v>17.407</v>
      </c>
      <c r="N661" s="22"/>
      <c r="O661" s="8">
        <v>7.0861678004535157E-4</v>
      </c>
      <c r="P661" s="8">
        <v>3.2961878319958419E-3</v>
      </c>
      <c r="Q661" s="8">
        <v>1.1288592876897896E-3</v>
      </c>
      <c r="R661" s="22"/>
      <c r="S661" s="1">
        <v>3.6999999999999991E-2</v>
      </c>
      <c r="T661" s="1">
        <v>91.431999999999988</v>
      </c>
      <c r="U661" s="8">
        <v>1.3660193457874915E-3</v>
      </c>
    </row>
    <row r="662" spans="1:21" hidden="1" x14ac:dyDescent="0.3">
      <c r="A662" s="6"/>
      <c r="B662" s="6"/>
      <c r="C662" s="3" t="s">
        <v>19</v>
      </c>
      <c r="D662" s="1">
        <v>0.02</v>
      </c>
      <c r="E662" s="1">
        <v>7.0000000000000001E-3</v>
      </c>
      <c r="F662" s="1">
        <v>6.0000000000000001E-3</v>
      </c>
      <c r="I662" s="1">
        <v>105.129</v>
      </c>
      <c r="J662" s="1">
        <v>18.238</v>
      </c>
      <c r="K662" s="1">
        <v>14.43</v>
      </c>
      <c r="N662" s="8">
        <v>5.4585152838427936E-3</v>
      </c>
      <c r="O662" s="8">
        <v>9.9206349206349223E-4</v>
      </c>
      <c r="P662" s="8">
        <v>7.6065873046057906E-4</v>
      </c>
      <c r="Q662" s="22"/>
      <c r="R662" s="22"/>
      <c r="S662" s="1">
        <v>3.3000000000000002E-2</v>
      </c>
      <c r="T662" s="1">
        <v>137.797</v>
      </c>
      <c r="U662" s="8">
        <v>1.2183415786753305E-3</v>
      </c>
    </row>
    <row r="663" spans="1:21" hidden="1" x14ac:dyDescent="0.3">
      <c r="A663" s="6"/>
      <c r="B663" s="6"/>
      <c r="C663" s="3" t="s">
        <v>21</v>
      </c>
      <c r="D663" s="1">
        <v>0</v>
      </c>
      <c r="E663" s="1">
        <v>3.0000000000000001E-3</v>
      </c>
      <c r="F663" s="1">
        <v>4.0000000000000001E-3</v>
      </c>
      <c r="G663" s="1">
        <v>0</v>
      </c>
      <c r="H663" s="1">
        <v>2.4E-2</v>
      </c>
      <c r="I663" s="1">
        <v>1.641</v>
      </c>
      <c r="J663" s="1">
        <v>12.75</v>
      </c>
      <c r="K663" s="1">
        <v>16.495000000000001</v>
      </c>
      <c r="L663" s="1">
        <v>1.1299999999999999</v>
      </c>
      <c r="M663" s="1">
        <v>140.80000000000001</v>
      </c>
      <c r="N663" s="8">
        <v>0</v>
      </c>
      <c r="O663" s="8">
        <v>4.2517006802721092E-4</v>
      </c>
      <c r="P663" s="8">
        <v>5.0710582030705274E-4</v>
      </c>
      <c r="Q663" s="8">
        <v>0</v>
      </c>
      <c r="R663" s="8">
        <v>7.5877331647170405E-3</v>
      </c>
      <c r="S663" s="1">
        <v>3.1E-2</v>
      </c>
      <c r="T663" s="1">
        <v>172.816</v>
      </c>
      <c r="U663" s="8">
        <v>1.1445026951192499E-3</v>
      </c>
    </row>
    <row r="664" spans="1:21" hidden="1" x14ac:dyDescent="0.3">
      <c r="A664" s="3" t="s">
        <v>262</v>
      </c>
      <c r="B664" s="3" t="s">
        <v>263</v>
      </c>
      <c r="C664" s="3" t="s">
        <v>15</v>
      </c>
      <c r="D664" s="1">
        <v>11.957000000000001</v>
      </c>
      <c r="E664" s="1">
        <v>13.911</v>
      </c>
      <c r="I664" s="1">
        <v>7372.5780000000004</v>
      </c>
      <c r="J664" s="1">
        <v>11759.77</v>
      </c>
      <c r="N664" s="8">
        <v>1</v>
      </c>
      <c r="O664" s="8">
        <v>1</v>
      </c>
      <c r="P664" s="22"/>
      <c r="Q664" s="22"/>
      <c r="R664" s="22"/>
      <c r="S664" s="1">
        <v>25.868000000000002</v>
      </c>
      <c r="T664" s="1">
        <v>19132.348000000002</v>
      </c>
      <c r="U664" s="8">
        <v>1</v>
      </c>
    </row>
    <row r="665" spans="1:21" hidden="1" x14ac:dyDescent="0.3">
      <c r="A665" s="3" t="s">
        <v>264</v>
      </c>
      <c r="B665" s="3" t="s">
        <v>265</v>
      </c>
      <c r="C665" s="3" t="s">
        <v>15</v>
      </c>
      <c r="E665" s="1">
        <v>2.8000000000000004E-2</v>
      </c>
      <c r="F665" s="1">
        <v>10.61</v>
      </c>
      <c r="G665" s="1">
        <v>9.593</v>
      </c>
      <c r="H665" s="1">
        <v>2.4490000000000003</v>
      </c>
      <c r="J665" s="1">
        <v>16.843</v>
      </c>
      <c r="K665" s="1">
        <v>360.01499999999999</v>
      </c>
      <c r="L665" s="1">
        <v>7042.3159999999998</v>
      </c>
      <c r="M665" s="1">
        <v>1819.952</v>
      </c>
      <c r="N665" s="22"/>
      <c r="O665" s="8">
        <v>1</v>
      </c>
      <c r="P665" s="8">
        <v>1</v>
      </c>
      <c r="Q665" s="8">
        <v>1</v>
      </c>
      <c r="R665" s="8">
        <v>1</v>
      </c>
      <c r="S665" s="1">
        <v>22.68</v>
      </c>
      <c r="T665" s="1">
        <v>9239.1260000000002</v>
      </c>
      <c r="U665" s="8">
        <v>1</v>
      </c>
    </row>
    <row r="666" spans="1:21" hidden="1" x14ac:dyDescent="0.3">
      <c r="A666" s="5" t="s">
        <v>266</v>
      </c>
      <c r="B666" s="5" t="s">
        <v>267</v>
      </c>
      <c r="C666" s="3" t="s">
        <v>17</v>
      </c>
      <c r="F666" s="1">
        <v>0.80210000000000004</v>
      </c>
      <c r="G666" s="1">
        <v>9.5609999999999999</v>
      </c>
      <c r="H666" s="1">
        <v>12.271999999999998</v>
      </c>
      <c r="K666" s="1">
        <v>2729.2013969999998</v>
      </c>
      <c r="L666" s="1">
        <v>16078.317999999999</v>
      </c>
      <c r="M666" s="1">
        <v>16711.427151560001</v>
      </c>
      <c r="N666" s="22"/>
      <c r="O666" s="22"/>
      <c r="P666" s="8">
        <v>0.99380498079544044</v>
      </c>
      <c r="Q666" s="8">
        <v>1</v>
      </c>
      <c r="R666" s="8">
        <v>1</v>
      </c>
      <c r="S666" s="1">
        <v>22.635099999999998</v>
      </c>
      <c r="T666" s="1">
        <v>35518.946548560001</v>
      </c>
      <c r="U666" s="8">
        <v>0.99977915291893593</v>
      </c>
    </row>
    <row r="667" spans="1:21" hidden="1" x14ac:dyDescent="0.3">
      <c r="A667" s="6"/>
      <c r="B667" s="6"/>
      <c r="C667" s="3" t="s">
        <v>21</v>
      </c>
      <c r="F667" s="1">
        <v>5.0000000000000001E-3</v>
      </c>
      <c r="K667" s="1">
        <v>38.326999999999998</v>
      </c>
      <c r="N667" s="22"/>
      <c r="O667" s="22"/>
      <c r="P667" s="8">
        <v>6.1950192045595338E-3</v>
      </c>
      <c r="Q667" s="22"/>
      <c r="R667" s="22"/>
      <c r="S667" s="1">
        <v>5.0000000000000001E-3</v>
      </c>
      <c r="T667" s="1">
        <v>38.326999999999998</v>
      </c>
      <c r="U667" s="8">
        <v>2.2084708106412962E-4</v>
      </c>
    </row>
    <row r="668" spans="1:21" hidden="1" x14ac:dyDescent="0.3">
      <c r="A668" s="5" t="s">
        <v>268</v>
      </c>
      <c r="B668" s="5" t="s">
        <v>269</v>
      </c>
      <c r="C668" s="3" t="s">
        <v>15</v>
      </c>
      <c r="D668" s="1">
        <v>13.848000000000001</v>
      </c>
      <c r="E668" s="1">
        <v>1.4E-2</v>
      </c>
      <c r="F668" s="1">
        <v>4.4550000000000001</v>
      </c>
      <c r="G668" s="1">
        <v>1.7506999999999999</v>
      </c>
      <c r="H668" s="1">
        <v>1.7120000000000002</v>
      </c>
      <c r="I668" s="1">
        <v>4549.4591719999999</v>
      </c>
      <c r="J668" s="1">
        <v>1.6729999999999998</v>
      </c>
      <c r="K668" s="1">
        <v>18.174182000000002</v>
      </c>
      <c r="L668" s="1">
        <v>116.58015300000002</v>
      </c>
      <c r="M668" s="1">
        <v>779.78800000000001</v>
      </c>
      <c r="N668" s="8">
        <v>0.95661785023487156</v>
      </c>
      <c r="O668" s="8">
        <v>1</v>
      </c>
      <c r="P668" s="8">
        <v>1</v>
      </c>
      <c r="Q668" s="8">
        <v>0.96102541582038759</v>
      </c>
      <c r="R668" s="8">
        <v>0.98277841561423662</v>
      </c>
      <c r="S668" s="1">
        <v>21.779699999999998</v>
      </c>
      <c r="T668" s="1">
        <v>5465.6745069999988</v>
      </c>
      <c r="U668" s="8">
        <v>0.96761252315771207</v>
      </c>
    </row>
    <row r="669" spans="1:21" hidden="1" x14ac:dyDescent="0.3">
      <c r="A669" s="6"/>
      <c r="B669" s="6"/>
      <c r="C669" s="3" t="s">
        <v>21</v>
      </c>
      <c r="D669" s="1">
        <v>0.40800000000000003</v>
      </c>
      <c r="G669" s="1">
        <v>6.7000000000000004E-2</v>
      </c>
      <c r="H669" s="1">
        <v>2.9000000000000005E-2</v>
      </c>
      <c r="I669" s="1">
        <v>210.27199999999999</v>
      </c>
      <c r="L669" s="1">
        <v>25.544999999999998</v>
      </c>
      <c r="M669" s="1">
        <v>30.475000000000001</v>
      </c>
      <c r="N669" s="8">
        <v>2.8184581376070737E-2</v>
      </c>
      <c r="O669" s="22"/>
      <c r="P669" s="22"/>
      <c r="Q669" s="8">
        <v>3.6778832958225836E-2</v>
      </c>
      <c r="R669" s="8">
        <v>1.664753157290471E-2</v>
      </c>
      <c r="S669" s="1">
        <v>0.504</v>
      </c>
      <c r="T669" s="1">
        <v>266.29199999999997</v>
      </c>
      <c r="U669" s="8">
        <v>2.2391342014421087E-2</v>
      </c>
    </row>
    <row r="670" spans="1:21" hidden="1" x14ac:dyDescent="0.3">
      <c r="A670" s="6"/>
      <c r="B670" s="6"/>
      <c r="C670" s="3" t="s">
        <v>20</v>
      </c>
      <c r="D670" s="1">
        <v>0.20800000000000002</v>
      </c>
      <c r="I670" s="1">
        <v>412.45699999999999</v>
      </c>
      <c r="N670" s="8">
        <v>1.4368610113290966E-2</v>
      </c>
      <c r="O670" s="22"/>
      <c r="P670" s="22"/>
      <c r="Q670" s="22"/>
      <c r="R670" s="22"/>
      <c r="S670" s="1">
        <v>0.20800000000000002</v>
      </c>
      <c r="T670" s="1">
        <v>412.45699999999999</v>
      </c>
      <c r="U670" s="8">
        <v>9.2408713075388619E-3</v>
      </c>
    </row>
    <row r="671" spans="1:21" hidden="1" x14ac:dyDescent="0.3">
      <c r="A671" s="6"/>
      <c r="B671" s="6"/>
      <c r="C671" s="3" t="s">
        <v>19</v>
      </c>
      <c r="D671" s="1">
        <v>1.2E-2</v>
      </c>
      <c r="G671" s="1">
        <v>4.0000000000000001E-3</v>
      </c>
      <c r="H671" s="1">
        <v>1E-3</v>
      </c>
      <c r="I671" s="1">
        <v>19.329999999999998</v>
      </c>
      <c r="L671" s="1">
        <v>0.19988</v>
      </c>
      <c r="M671" s="1">
        <v>2.0510000000000002</v>
      </c>
      <c r="N671" s="8">
        <v>8.2895827576678633E-4</v>
      </c>
      <c r="O671" s="22"/>
      <c r="P671" s="22"/>
      <c r="Q671" s="8">
        <v>2.1957512213866171E-3</v>
      </c>
      <c r="R671" s="8">
        <v>5.7405281285878302E-4</v>
      </c>
      <c r="S671" s="1">
        <v>1.7000000000000001E-2</v>
      </c>
      <c r="T671" s="1">
        <v>21.580880000000001</v>
      </c>
      <c r="U671" s="8">
        <v>7.5526352032769537E-4</v>
      </c>
    </row>
    <row r="672" spans="1:21" hidden="1" x14ac:dyDescent="0.3">
      <c r="A672" s="3" t="s">
        <v>270</v>
      </c>
      <c r="B672" s="3" t="s">
        <v>271</v>
      </c>
      <c r="C672" s="3" t="s">
        <v>15</v>
      </c>
      <c r="D672" s="1">
        <v>0.06</v>
      </c>
      <c r="E672" s="1">
        <v>7.0029999999999992</v>
      </c>
      <c r="F672" s="1">
        <v>5.9321000000000002</v>
      </c>
      <c r="G672" s="1">
        <v>5.8802000000000003</v>
      </c>
      <c r="H672" s="1">
        <v>2.6579999999999999</v>
      </c>
      <c r="I672" s="1">
        <v>97.668000000000006</v>
      </c>
      <c r="J672" s="1">
        <v>11216.485999999999</v>
      </c>
      <c r="K672" s="1">
        <v>4904.8083380000007</v>
      </c>
      <c r="L672" s="1">
        <v>2770.2529519999998</v>
      </c>
      <c r="M672" s="1">
        <v>1262.1769999999999</v>
      </c>
      <c r="N672" s="8">
        <v>1</v>
      </c>
      <c r="O672" s="8">
        <v>1</v>
      </c>
      <c r="P672" s="8">
        <v>1</v>
      </c>
      <c r="Q672" s="8">
        <v>1</v>
      </c>
      <c r="R672" s="8">
        <v>1</v>
      </c>
      <c r="S672" s="1">
        <v>21.533300000000001</v>
      </c>
      <c r="T672" s="1">
        <v>20251.39229</v>
      </c>
      <c r="U672" s="8">
        <v>1</v>
      </c>
    </row>
    <row r="673" spans="1:21" hidden="1" x14ac:dyDescent="0.3">
      <c r="A673" s="5" t="s">
        <v>272</v>
      </c>
      <c r="B673" s="5" t="s">
        <v>273</v>
      </c>
      <c r="C673" s="3" t="s">
        <v>21</v>
      </c>
      <c r="D673" s="1">
        <v>4.0000000000000001E-3</v>
      </c>
      <c r="E673" s="1">
        <v>1E-3</v>
      </c>
      <c r="H673" s="1">
        <v>13.38</v>
      </c>
      <c r="I673" s="1">
        <v>10.715999999999999</v>
      </c>
      <c r="J673" s="1">
        <v>5.8120000000000003</v>
      </c>
      <c r="M673" s="1">
        <v>15194.222</v>
      </c>
      <c r="N673" s="8">
        <v>6.2794348508634227E-3</v>
      </c>
      <c r="O673" s="8">
        <v>7.2939460247994166E-4</v>
      </c>
      <c r="P673" s="22"/>
      <c r="Q673" s="22"/>
      <c r="R673" s="8">
        <v>1</v>
      </c>
      <c r="S673" s="1">
        <v>13.385</v>
      </c>
      <c r="T673" s="1">
        <v>15210.75</v>
      </c>
      <c r="U673" s="8">
        <v>0.6349620493358632</v>
      </c>
    </row>
    <row r="674" spans="1:21" hidden="1" x14ac:dyDescent="0.3">
      <c r="A674" s="6"/>
      <c r="B674" s="6"/>
      <c r="C674" s="3" t="s">
        <v>22</v>
      </c>
      <c r="D674" s="1">
        <v>0.63300000000000001</v>
      </c>
      <c r="E674" s="1">
        <v>1.37</v>
      </c>
      <c r="F674" s="1">
        <v>5.6459999999999999</v>
      </c>
      <c r="G674" s="1">
        <v>1.2999999999999998E-2</v>
      </c>
      <c r="I674" s="1">
        <v>2060.7950000000001</v>
      </c>
      <c r="J674" s="1">
        <v>4778.6270000000004</v>
      </c>
      <c r="K674" s="1">
        <v>7997.08</v>
      </c>
      <c r="L674" s="1">
        <v>7.3470000000000004</v>
      </c>
      <c r="N674" s="8">
        <v>0.99372056514913654</v>
      </c>
      <c r="O674" s="8">
        <v>0.99927060539752011</v>
      </c>
      <c r="P674" s="8">
        <v>0.99647017296152496</v>
      </c>
      <c r="Q674" s="8">
        <v>0.5</v>
      </c>
      <c r="R674" s="22"/>
      <c r="S674" s="1">
        <v>7.6619999999999999</v>
      </c>
      <c r="T674" s="1">
        <v>14843.849</v>
      </c>
      <c r="U674" s="8">
        <v>0.36347248576850083</v>
      </c>
    </row>
    <row r="675" spans="1:21" hidden="1" x14ac:dyDescent="0.3">
      <c r="A675" s="6"/>
      <c r="B675" s="6"/>
      <c r="C675" s="3" t="s">
        <v>24</v>
      </c>
      <c r="F675" s="1">
        <v>0.02</v>
      </c>
      <c r="G675" s="1">
        <v>1.2999999999999998E-2</v>
      </c>
      <c r="K675" s="1">
        <v>22.242999999999999</v>
      </c>
      <c r="L675" s="1">
        <v>7.3470000000000004</v>
      </c>
      <c r="N675" s="22"/>
      <c r="O675" s="22"/>
      <c r="P675" s="8">
        <v>3.5298270384751152E-3</v>
      </c>
      <c r="Q675" s="8">
        <v>0.5</v>
      </c>
      <c r="R675" s="22"/>
      <c r="S675" s="1">
        <v>3.3000000000000002E-2</v>
      </c>
      <c r="T675" s="1">
        <v>29.59</v>
      </c>
      <c r="U675" s="8">
        <v>1.5654648956356734E-3</v>
      </c>
    </row>
    <row r="676" spans="1:21" hidden="1" x14ac:dyDescent="0.3">
      <c r="A676" s="5" t="s">
        <v>274</v>
      </c>
      <c r="B676" s="5" t="s">
        <v>275</v>
      </c>
      <c r="C676" s="3" t="s">
        <v>19</v>
      </c>
      <c r="F676" s="1">
        <v>2.5419</v>
      </c>
      <c r="G676" s="1">
        <v>4.4061382999999994</v>
      </c>
      <c r="H676" s="1">
        <v>11.277699999999999</v>
      </c>
      <c r="K676" s="1">
        <v>100225.37318800001</v>
      </c>
      <c r="L676" s="1">
        <v>223345.87563499995</v>
      </c>
      <c r="M676" s="1">
        <v>656953.09210899984</v>
      </c>
      <c r="N676" s="22"/>
      <c r="O676" s="22"/>
      <c r="P676" s="8">
        <v>1</v>
      </c>
      <c r="Q676" s="8">
        <v>0.93964776001595018</v>
      </c>
      <c r="R676" s="8">
        <v>1</v>
      </c>
      <c r="S676" s="1">
        <v>18.225738299999996</v>
      </c>
      <c r="T676" s="1">
        <v>980524.34093199985</v>
      </c>
      <c r="U676" s="8">
        <v>0.98470992482507569</v>
      </c>
    </row>
    <row r="677" spans="1:21" hidden="1" x14ac:dyDescent="0.3">
      <c r="A677" s="6"/>
      <c r="B677" s="6"/>
      <c r="C677" s="3" t="s">
        <v>21</v>
      </c>
      <c r="G677" s="1">
        <v>0.22800000000000001</v>
      </c>
      <c r="L677" s="1">
        <v>12316.648999999999</v>
      </c>
      <c r="N677" s="22"/>
      <c r="O677" s="22"/>
      <c r="P677" s="22"/>
      <c r="Q677" s="8">
        <v>4.8623006064888313E-2</v>
      </c>
      <c r="R677" s="22"/>
      <c r="S677" s="1">
        <v>0.22800000000000001</v>
      </c>
      <c r="T677" s="1">
        <v>12316.648999999999</v>
      </c>
      <c r="U677" s="8">
        <v>1.2318505794638635E-2</v>
      </c>
    </row>
    <row r="678" spans="1:21" hidden="1" x14ac:dyDescent="0.3">
      <c r="A678" s="6"/>
      <c r="B678" s="6"/>
      <c r="C678" s="3" t="s">
        <v>17</v>
      </c>
      <c r="G678" s="1">
        <v>5.5E-2</v>
      </c>
      <c r="L678" s="1">
        <v>2974.8739999999998</v>
      </c>
      <c r="N678" s="22"/>
      <c r="O678" s="22"/>
      <c r="P678" s="22"/>
      <c r="Q678" s="8">
        <v>1.1729233919161653E-2</v>
      </c>
      <c r="R678" s="22"/>
      <c r="S678" s="1">
        <v>5.5E-2</v>
      </c>
      <c r="T678" s="1">
        <v>2974.8739999999998</v>
      </c>
      <c r="U678" s="8">
        <v>2.9715693802856357E-3</v>
      </c>
    </row>
    <row r="679" spans="1:21" hidden="1" x14ac:dyDescent="0.3">
      <c r="A679" s="3" t="s">
        <v>276</v>
      </c>
      <c r="B679" s="3" t="s">
        <v>277</v>
      </c>
      <c r="C679" s="3" t="s">
        <v>17</v>
      </c>
      <c r="D679" s="1">
        <v>9.4235000000000007</v>
      </c>
      <c r="E679" s="1">
        <v>3.4853999999999998</v>
      </c>
      <c r="F679" s="1">
        <v>4.0788000000000002</v>
      </c>
      <c r="I679" s="1">
        <v>6103.0135042000002</v>
      </c>
      <c r="J679" s="1">
        <v>3634.4528320000004</v>
      </c>
      <c r="K679" s="1">
        <v>2536.6816858000002</v>
      </c>
      <c r="N679" s="8">
        <v>1</v>
      </c>
      <c r="O679" s="8">
        <v>1</v>
      </c>
      <c r="P679" s="8">
        <v>1</v>
      </c>
      <c r="Q679" s="22"/>
      <c r="R679" s="22"/>
      <c r="S679" s="1">
        <v>16.9877</v>
      </c>
      <c r="T679" s="1">
        <v>12274.148022000001</v>
      </c>
      <c r="U679" s="8">
        <v>1</v>
      </c>
    </row>
    <row r="680" spans="1:21" hidden="1" x14ac:dyDescent="0.3">
      <c r="A680" s="3" t="s">
        <v>278</v>
      </c>
      <c r="B680" s="3" t="s">
        <v>279</v>
      </c>
      <c r="C680" s="3" t="s">
        <v>17</v>
      </c>
      <c r="D680" s="1">
        <v>6.3225999999999996</v>
      </c>
      <c r="E680" s="1">
        <v>1.4156</v>
      </c>
      <c r="F680" s="1">
        <v>7.1882000000000001</v>
      </c>
      <c r="H680" s="1">
        <v>1E-3</v>
      </c>
      <c r="I680" s="1">
        <v>3020.4926799799996</v>
      </c>
      <c r="J680" s="1">
        <v>813.27157908999993</v>
      </c>
      <c r="K680" s="1">
        <v>3992.6897797000001</v>
      </c>
      <c r="M680" s="1">
        <v>36.911999999999999</v>
      </c>
      <c r="N680" s="8">
        <v>1</v>
      </c>
      <c r="O680" s="8">
        <v>1</v>
      </c>
      <c r="P680" s="8">
        <v>1</v>
      </c>
      <c r="Q680" s="22"/>
      <c r="R680" s="8">
        <v>1</v>
      </c>
      <c r="S680" s="1">
        <v>14.9274</v>
      </c>
      <c r="T680" s="1">
        <v>7863.3660387700002</v>
      </c>
      <c r="U680" s="8">
        <v>1</v>
      </c>
    </row>
    <row r="681" spans="1:21" hidden="1" x14ac:dyDescent="0.3">
      <c r="A681" s="5" t="s">
        <v>280</v>
      </c>
      <c r="B681" s="5" t="s">
        <v>281</v>
      </c>
      <c r="C681" s="3" t="s">
        <v>15</v>
      </c>
      <c r="D681" s="1">
        <v>0.94450000000000001</v>
      </c>
      <c r="E681" s="1">
        <v>1.3934000000000002</v>
      </c>
      <c r="F681" s="1">
        <v>5.6059999999999999</v>
      </c>
      <c r="G681" s="1">
        <v>1.7105099999999998</v>
      </c>
      <c r="H681" s="1">
        <v>1.9056</v>
      </c>
      <c r="I681" s="1">
        <v>1415.5348800000002</v>
      </c>
      <c r="J681" s="1">
        <v>1128.469544</v>
      </c>
      <c r="K681" s="1">
        <v>3812.7301550000002</v>
      </c>
      <c r="L681" s="1">
        <v>1335.725921</v>
      </c>
      <c r="M681" s="1">
        <v>642.39651400000002</v>
      </c>
      <c r="N681" s="8">
        <v>1</v>
      </c>
      <c r="O681" s="8">
        <v>0.92683251297059988</v>
      </c>
      <c r="P681" s="8">
        <v>0.97174553648812612</v>
      </c>
      <c r="Q681" s="8">
        <v>0.99941572062097217</v>
      </c>
      <c r="R681" s="8">
        <v>1</v>
      </c>
      <c r="S681" s="1">
        <v>11.560009999999998</v>
      </c>
      <c r="T681" s="1">
        <v>8334.8570140000011</v>
      </c>
      <c r="U681" s="8">
        <v>0.97684639441744592</v>
      </c>
    </row>
    <row r="682" spans="1:21" hidden="1" x14ac:dyDescent="0.3">
      <c r="A682" s="6"/>
      <c r="B682" s="6"/>
      <c r="C682" s="3" t="s">
        <v>22</v>
      </c>
      <c r="E682" s="1">
        <v>0.05</v>
      </c>
      <c r="F682" s="1">
        <v>0.16300000000000001</v>
      </c>
      <c r="J682" s="1">
        <v>34.872</v>
      </c>
      <c r="K682" s="1">
        <v>262.584496</v>
      </c>
      <c r="N682" s="22"/>
      <c r="O682" s="8">
        <v>3.3257948649727281E-2</v>
      </c>
      <c r="P682" s="8">
        <v>2.8254463511873808E-2</v>
      </c>
      <c r="Q682" s="22"/>
      <c r="R682" s="22"/>
      <c r="S682" s="1">
        <v>0.21300000000000002</v>
      </c>
      <c r="T682" s="1">
        <v>297.45649600000002</v>
      </c>
      <c r="U682" s="8">
        <v>1.799897076308031E-2</v>
      </c>
    </row>
    <row r="683" spans="1:21" hidden="1" x14ac:dyDescent="0.3">
      <c r="A683" s="6"/>
      <c r="B683" s="6"/>
      <c r="C683" s="3" t="s">
        <v>19</v>
      </c>
      <c r="E683" s="1">
        <v>6.0000000000000005E-2</v>
      </c>
      <c r="G683" s="1">
        <v>1E-3</v>
      </c>
      <c r="J683" s="1">
        <v>41.846400000000003</v>
      </c>
      <c r="L683" s="1">
        <v>1.1299999999999999</v>
      </c>
      <c r="N683" s="22"/>
      <c r="O683" s="8">
        <v>3.9909538379672739E-2</v>
      </c>
      <c r="P683" s="22"/>
      <c r="Q683" s="8">
        <v>5.8427937902787608E-4</v>
      </c>
      <c r="R683" s="22"/>
      <c r="S683" s="1">
        <v>6.1000000000000006E-2</v>
      </c>
      <c r="T683" s="1">
        <v>42.976400000000005</v>
      </c>
      <c r="U683" s="8">
        <v>5.1546348194737041E-3</v>
      </c>
    </row>
    <row r="684" spans="1:21" hidden="1" x14ac:dyDescent="0.3">
      <c r="A684" s="5" t="s">
        <v>282</v>
      </c>
      <c r="B684" s="5" t="s">
        <v>283</v>
      </c>
      <c r="C684" s="3" t="s">
        <v>15</v>
      </c>
      <c r="D684" s="1">
        <v>3.3306920999999998</v>
      </c>
      <c r="E684" s="1">
        <v>4.1126948000000008</v>
      </c>
      <c r="F684" s="1">
        <v>8.6900000000000005E-2</v>
      </c>
      <c r="G684" s="1">
        <v>0.26330000000000003</v>
      </c>
      <c r="H684" s="1">
        <v>0.2167</v>
      </c>
      <c r="I684" s="1">
        <v>4681.4986600000011</v>
      </c>
      <c r="J684" s="1">
        <v>4259.974408</v>
      </c>
      <c r="K684" s="1">
        <v>58.551064000000004</v>
      </c>
      <c r="L684" s="1">
        <v>199.55622699999998</v>
      </c>
      <c r="M684" s="1">
        <v>528.122119</v>
      </c>
      <c r="N684" s="8">
        <v>0.7485555710954066</v>
      </c>
      <c r="O684" s="8">
        <v>0.66674744533935049</v>
      </c>
      <c r="P684" s="8">
        <v>0.16340729597593079</v>
      </c>
      <c r="Q684" s="8">
        <v>0.81973848069738464</v>
      </c>
      <c r="R684" s="8">
        <v>0.95002192021043408</v>
      </c>
      <c r="S684" s="1">
        <v>8.0102869000000005</v>
      </c>
      <c r="T684" s="1">
        <v>9727.7024780000011</v>
      </c>
      <c r="U684" s="8">
        <v>0.68470504659721099</v>
      </c>
    </row>
    <row r="685" spans="1:21" hidden="1" x14ac:dyDescent="0.3">
      <c r="A685" s="6"/>
      <c r="B685" s="6"/>
      <c r="C685" s="3" t="s">
        <v>19</v>
      </c>
      <c r="D685" s="1">
        <v>0.5827</v>
      </c>
      <c r="E685" s="1">
        <v>1.6023000000000001</v>
      </c>
      <c r="I685" s="1">
        <v>740.81141500000012</v>
      </c>
      <c r="J685" s="1">
        <v>4662.3864960000001</v>
      </c>
      <c r="N685" s="8">
        <v>0.13095876718153968</v>
      </c>
      <c r="O685" s="8">
        <v>0.25976384915973855</v>
      </c>
      <c r="P685" s="22"/>
      <c r="Q685" s="22"/>
      <c r="R685" s="22"/>
      <c r="S685" s="1">
        <v>2.1850000000000001</v>
      </c>
      <c r="T685" s="1">
        <v>5403.1979110000002</v>
      </c>
      <c r="U685" s="8">
        <v>0.18676990543433666</v>
      </c>
    </row>
    <row r="686" spans="1:21" hidden="1" x14ac:dyDescent="0.3">
      <c r="A686" s="6"/>
      <c r="B686" s="6"/>
      <c r="C686" s="3" t="s">
        <v>20</v>
      </c>
      <c r="D686" s="1">
        <v>0.48210000000000003</v>
      </c>
      <c r="E686" s="1">
        <v>0.36870000000000003</v>
      </c>
      <c r="F686" s="1">
        <v>0.12190000000000002</v>
      </c>
      <c r="G686" s="1">
        <v>1.1400000000000002E-2</v>
      </c>
      <c r="H686" s="1">
        <v>1.1400000000000002E-2</v>
      </c>
      <c r="I686" s="1">
        <v>619.94762999999989</v>
      </c>
      <c r="J686" s="1">
        <v>415.79075999999998</v>
      </c>
      <c r="K686" s="1">
        <v>124.72194999999999</v>
      </c>
      <c r="L686" s="1">
        <v>27.579564000000001</v>
      </c>
      <c r="M686" s="1">
        <v>27.797699999999999</v>
      </c>
      <c r="N686" s="8">
        <v>0.10834944509734046</v>
      </c>
      <c r="O686" s="8">
        <v>5.9773407717153844E-2</v>
      </c>
      <c r="P686" s="8">
        <v>0.22922151184655887</v>
      </c>
      <c r="Q686" s="8">
        <v>3.549190535491905E-2</v>
      </c>
      <c r="R686" s="8">
        <v>4.9978079789565991E-2</v>
      </c>
      <c r="S686" s="1">
        <v>0.99550000000000005</v>
      </c>
      <c r="T686" s="1">
        <v>1215.8376039999998</v>
      </c>
      <c r="U686" s="8">
        <v>8.5093565610930053E-2</v>
      </c>
    </row>
    <row r="687" spans="1:21" hidden="1" x14ac:dyDescent="0.3">
      <c r="A687" s="6"/>
      <c r="B687" s="6"/>
      <c r="C687" s="3" t="s">
        <v>17</v>
      </c>
      <c r="D687" s="1">
        <v>3.9E-2</v>
      </c>
      <c r="E687" s="1">
        <v>2.5100000000000004E-2</v>
      </c>
      <c r="F687" s="1">
        <v>0.316</v>
      </c>
      <c r="G687" s="1">
        <v>1.9400000000000001E-2</v>
      </c>
      <c r="I687" s="1">
        <v>24.959209999999999</v>
      </c>
      <c r="J687" s="1">
        <v>29.734192</v>
      </c>
      <c r="K687" s="1">
        <v>123.657178</v>
      </c>
      <c r="L687" s="1">
        <v>12.682078000000001</v>
      </c>
      <c r="N687" s="8">
        <v>8.7650453407929416E-3</v>
      </c>
      <c r="O687" s="8">
        <v>4.0691959145662104E-3</v>
      </c>
      <c r="P687" s="8">
        <v>0.59420834900338471</v>
      </c>
      <c r="Q687" s="8">
        <v>6.0398505603985041E-2</v>
      </c>
      <c r="R687" s="22"/>
      <c r="S687" s="1">
        <v>0.39950000000000002</v>
      </c>
      <c r="T687" s="1">
        <v>191.032658</v>
      </c>
      <c r="U687" s="8">
        <v>3.4148547927239134E-2</v>
      </c>
    </row>
    <row r="688" spans="1:21" hidden="1" x14ac:dyDescent="0.3">
      <c r="A688" s="6"/>
      <c r="B688" s="6"/>
      <c r="C688" s="3" t="s">
        <v>21</v>
      </c>
      <c r="D688" s="1">
        <v>1.4999999999999999E-2</v>
      </c>
      <c r="E688" s="1">
        <v>7.0000000000000001E-3</v>
      </c>
      <c r="F688" s="1">
        <v>7.0000000000000001E-3</v>
      </c>
      <c r="G688" s="1">
        <v>2.7099999999999999E-2</v>
      </c>
      <c r="I688" s="1">
        <v>86.531000000000006</v>
      </c>
      <c r="J688" s="1">
        <v>26.443999999999999</v>
      </c>
      <c r="K688" s="1">
        <v>25.417999999999999</v>
      </c>
      <c r="L688" s="1">
        <v>22.776196000000002</v>
      </c>
      <c r="N688" s="8">
        <v>3.3711712849203621E-3</v>
      </c>
      <c r="O688" s="8">
        <v>1.1348355140224488E-3</v>
      </c>
      <c r="P688" s="8">
        <v>1.316284317412561E-2</v>
      </c>
      <c r="Q688" s="8">
        <v>8.437110834371106E-2</v>
      </c>
      <c r="R688" s="22"/>
      <c r="S688" s="1">
        <v>5.6099999999999997E-2</v>
      </c>
      <c r="T688" s="1">
        <v>161.169196</v>
      </c>
      <c r="U688" s="8">
        <v>4.7953280068037925E-3</v>
      </c>
    </row>
    <row r="689" spans="1:21" hidden="1" x14ac:dyDescent="0.3">
      <c r="A689" s="6"/>
      <c r="B689" s="6"/>
      <c r="C689" s="3" t="s">
        <v>18</v>
      </c>
      <c r="E689" s="1">
        <v>5.2500000000000005E-2</v>
      </c>
      <c r="J689" s="1">
        <v>59.375392000000005</v>
      </c>
      <c r="N689" s="22"/>
      <c r="O689" s="8">
        <v>8.5112663551683669E-3</v>
      </c>
      <c r="P689" s="22"/>
      <c r="Q689" s="22"/>
      <c r="R689" s="22"/>
      <c r="S689" s="1">
        <v>5.2500000000000005E-2</v>
      </c>
      <c r="T689" s="1">
        <v>59.375392000000005</v>
      </c>
      <c r="U689" s="8">
        <v>4.4876064234794857E-3</v>
      </c>
    </row>
    <row r="690" spans="1:21" hidden="1" x14ac:dyDescent="0.3">
      <c r="A690" s="3" t="s">
        <v>284</v>
      </c>
      <c r="B690" s="3" t="s">
        <v>285</v>
      </c>
      <c r="C690" s="3" t="s">
        <v>19</v>
      </c>
      <c r="D690" s="1">
        <v>7.1900000000000006E-2</v>
      </c>
      <c r="G690" s="1">
        <v>4.4669999999999996</v>
      </c>
      <c r="H690" s="1">
        <v>6.7809999999999997</v>
      </c>
      <c r="I690" s="1">
        <v>341.83800000000002</v>
      </c>
      <c r="L690" s="1">
        <v>1514.7959999999998</v>
      </c>
      <c r="M690" s="1">
        <v>2317.5770000000002</v>
      </c>
      <c r="N690" s="8">
        <v>1</v>
      </c>
      <c r="O690" s="22"/>
      <c r="P690" s="22"/>
      <c r="Q690" s="8">
        <v>1</v>
      </c>
      <c r="R690" s="8">
        <v>1</v>
      </c>
      <c r="S690" s="1">
        <v>11.319900000000001</v>
      </c>
      <c r="T690" s="1">
        <v>4174.2110000000002</v>
      </c>
      <c r="U690" s="8">
        <v>1</v>
      </c>
    </row>
    <row r="691" spans="1:21" hidden="1" x14ac:dyDescent="0.3">
      <c r="A691" s="5" t="s">
        <v>286</v>
      </c>
      <c r="B691" s="5" t="s">
        <v>287</v>
      </c>
      <c r="C691" s="3" t="s">
        <v>17</v>
      </c>
      <c r="D691" s="1">
        <v>1.3615999999999999</v>
      </c>
      <c r="G691" s="1">
        <v>4.883</v>
      </c>
      <c r="H691" s="1">
        <v>3.4863</v>
      </c>
      <c r="I691" s="1">
        <v>427.558524197</v>
      </c>
      <c r="L691" s="1">
        <v>5076.1859999999997</v>
      </c>
      <c r="M691" s="1">
        <v>1955.6956558899999</v>
      </c>
      <c r="N691" s="8">
        <v>1</v>
      </c>
      <c r="O691" s="22"/>
      <c r="P691" s="22"/>
      <c r="Q691" s="8">
        <v>1</v>
      </c>
      <c r="R691" s="8">
        <v>0.95559575692788423</v>
      </c>
      <c r="S691" s="1">
        <v>9.7309000000000001</v>
      </c>
      <c r="T691" s="1">
        <v>7459.440180087</v>
      </c>
      <c r="U691" s="8">
        <v>0.98362461967673775</v>
      </c>
    </row>
    <row r="692" spans="1:21" hidden="1" x14ac:dyDescent="0.3">
      <c r="A692" s="6"/>
      <c r="B692" s="6"/>
      <c r="C692" s="3" t="s">
        <v>19</v>
      </c>
      <c r="H692" s="1">
        <v>0.16200000000000001</v>
      </c>
      <c r="M692" s="1">
        <v>184.559</v>
      </c>
      <c r="N692" s="22"/>
      <c r="O692" s="22"/>
      <c r="P692" s="22"/>
      <c r="Q692" s="22"/>
      <c r="R692" s="8">
        <v>4.4404243072115782E-2</v>
      </c>
      <c r="S692" s="1">
        <v>0.16200000000000001</v>
      </c>
      <c r="T692" s="1">
        <v>184.559</v>
      </c>
      <c r="U692" s="8">
        <v>1.6375380323262138E-2</v>
      </c>
    </row>
    <row r="693" spans="1:21" hidden="1" x14ac:dyDescent="0.3">
      <c r="A693" s="5" t="s">
        <v>288</v>
      </c>
      <c r="B693" s="5" t="s">
        <v>289</v>
      </c>
      <c r="C693" s="3" t="s">
        <v>15</v>
      </c>
      <c r="E693" s="1">
        <v>0.65300000000000002</v>
      </c>
      <c r="F693" s="1">
        <v>4.4180000000000001</v>
      </c>
      <c r="G693" s="1">
        <v>3.4224000000000001</v>
      </c>
      <c r="H693" s="1">
        <v>1.1327695</v>
      </c>
      <c r="J693" s="1">
        <v>561.97299999999996</v>
      </c>
      <c r="K693" s="1">
        <v>6194.8680510000013</v>
      </c>
      <c r="L693" s="1">
        <v>5926.2831399999995</v>
      </c>
      <c r="M693" s="1">
        <v>2059.1943730000003</v>
      </c>
      <c r="N693" s="22"/>
      <c r="O693" s="8">
        <v>1</v>
      </c>
      <c r="P693" s="8">
        <v>0.98243273293306654</v>
      </c>
      <c r="Q693" s="8">
        <v>1</v>
      </c>
      <c r="R693" s="8">
        <v>1</v>
      </c>
      <c r="S693" s="1">
        <v>9.6261695000000014</v>
      </c>
      <c r="T693" s="1">
        <v>14742.318564000001</v>
      </c>
      <c r="U693" s="8">
        <v>0.99186000821520937</v>
      </c>
    </row>
    <row r="694" spans="1:21" hidden="1" x14ac:dyDescent="0.3">
      <c r="A694" s="6"/>
      <c r="B694" s="6"/>
      <c r="C694" s="3" t="s">
        <v>22</v>
      </c>
      <c r="F694" s="1">
        <v>7.9000000000000001E-2</v>
      </c>
      <c r="K694" s="1">
        <v>34.677</v>
      </c>
      <c r="N694" s="22"/>
      <c r="O694" s="22"/>
      <c r="P694" s="8">
        <v>1.7567267066933512E-2</v>
      </c>
      <c r="Q694" s="22"/>
      <c r="R694" s="22"/>
      <c r="S694" s="1">
        <v>7.9000000000000001E-2</v>
      </c>
      <c r="T694" s="1">
        <v>34.677</v>
      </c>
      <c r="U694" s="8">
        <v>8.1399917847905685E-3</v>
      </c>
    </row>
    <row r="695" spans="1:21" hidden="1" x14ac:dyDescent="0.3">
      <c r="A695" s="3" t="s">
        <v>290</v>
      </c>
      <c r="B695" s="3" t="s">
        <v>291</v>
      </c>
      <c r="C695" s="3" t="s">
        <v>15</v>
      </c>
      <c r="E695" s="1">
        <v>8.8100000000000012E-2</v>
      </c>
      <c r="F695" s="1">
        <v>1.4689999999999999</v>
      </c>
      <c r="G695" s="1">
        <v>7.5880999999999998</v>
      </c>
      <c r="H695" s="1">
        <v>0.1779</v>
      </c>
      <c r="J695" s="1">
        <v>95.026200000000003</v>
      </c>
      <c r="K695" s="1">
        <v>1558.362795</v>
      </c>
      <c r="L695" s="1">
        <v>7976.4055150000004</v>
      </c>
      <c r="M695" s="1">
        <v>188.59144499999999</v>
      </c>
      <c r="N695" s="22"/>
      <c r="O695" s="8">
        <v>1</v>
      </c>
      <c r="P695" s="8">
        <v>1</v>
      </c>
      <c r="Q695" s="8">
        <v>1</v>
      </c>
      <c r="R695" s="8">
        <v>1</v>
      </c>
      <c r="S695" s="1">
        <v>9.3231000000000002</v>
      </c>
      <c r="T695" s="1">
        <v>9818.3859550000016</v>
      </c>
      <c r="U695" s="8">
        <v>1</v>
      </c>
    </row>
    <row r="696" spans="1:21" hidden="1" x14ac:dyDescent="0.3">
      <c r="A696" s="5" t="s">
        <v>292</v>
      </c>
      <c r="B696" s="5" t="s">
        <v>293</v>
      </c>
      <c r="C696" s="3" t="s">
        <v>19</v>
      </c>
      <c r="D696" s="1">
        <v>0.44299999999999995</v>
      </c>
      <c r="E696" s="1">
        <v>5.1000000000000004E-2</v>
      </c>
      <c r="F696" s="1">
        <v>1.2869999999999999</v>
      </c>
      <c r="G696" s="1">
        <v>0.55400000000000005</v>
      </c>
      <c r="H696" s="1">
        <v>2.3759999999999999</v>
      </c>
      <c r="I696" s="1">
        <v>2918.6459999999997</v>
      </c>
      <c r="J696" s="1">
        <v>531.62400000000002</v>
      </c>
      <c r="K696" s="1">
        <v>11268.733999999999</v>
      </c>
      <c r="L696" s="1">
        <v>6286.0829999999996</v>
      </c>
      <c r="M696" s="1">
        <v>29924.648000000001</v>
      </c>
      <c r="N696" s="8">
        <v>0.63105314222442099</v>
      </c>
      <c r="O696" s="8">
        <v>5.495689655172413E-2</v>
      </c>
      <c r="P696" s="8">
        <v>0.41583198707592894</v>
      </c>
      <c r="Q696" s="8">
        <v>0.47758620689655168</v>
      </c>
      <c r="R696" s="8">
        <v>0.91314373558800921</v>
      </c>
      <c r="S696" s="1">
        <v>4.7110000000000003</v>
      </c>
      <c r="T696" s="1">
        <v>50929.735000000001</v>
      </c>
      <c r="U696" s="8">
        <v>0.55508417455018355</v>
      </c>
    </row>
    <row r="697" spans="1:21" hidden="1" x14ac:dyDescent="0.3">
      <c r="A697" s="6"/>
      <c r="B697" s="6"/>
      <c r="C697" s="3" t="s">
        <v>21</v>
      </c>
      <c r="D697" s="1">
        <v>0.25900000000000001</v>
      </c>
      <c r="E697" s="1">
        <v>0.8590000000000001</v>
      </c>
      <c r="F697" s="1">
        <v>1.8030000000000002</v>
      </c>
      <c r="G697" s="1">
        <v>0.48699999999999999</v>
      </c>
      <c r="H697" s="1">
        <v>0.14399999999999999</v>
      </c>
      <c r="I697" s="1">
        <v>2264.4749999999999</v>
      </c>
      <c r="J697" s="1">
        <v>6798.04</v>
      </c>
      <c r="K697" s="1">
        <v>12641.609</v>
      </c>
      <c r="L697" s="1">
        <v>5905.6659999999993</v>
      </c>
      <c r="M697" s="1">
        <v>2003.9399999999998</v>
      </c>
      <c r="N697" s="8">
        <v>0.36894529082646743</v>
      </c>
      <c r="O697" s="8">
        <v>0.9256465517241379</v>
      </c>
      <c r="P697" s="8">
        <v>0.58255250403877235</v>
      </c>
      <c r="Q697" s="8">
        <v>0.41982758620689647</v>
      </c>
      <c r="R697" s="8">
        <v>5.5342044581091467E-2</v>
      </c>
      <c r="S697" s="1">
        <v>3.5520000000000005</v>
      </c>
      <c r="T697" s="1">
        <v>29613.73</v>
      </c>
      <c r="U697" s="8">
        <v>0.41852239184934242</v>
      </c>
    </row>
    <row r="698" spans="1:21" hidden="1" x14ac:dyDescent="0.3">
      <c r="A698" s="6"/>
      <c r="B698" s="6"/>
      <c r="C698" s="3" t="s">
        <v>17</v>
      </c>
      <c r="F698" s="1">
        <v>4.0000000000000001E-3</v>
      </c>
      <c r="G698" s="1">
        <v>0.113</v>
      </c>
      <c r="H698" s="1">
        <v>7.0000000000000007E-2</v>
      </c>
      <c r="K698" s="1">
        <v>41.064</v>
      </c>
      <c r="L698" s="1">
        <v>601.41600000000005</v>
      </c>
      <c r="M698" s="1">
        <v>469.30200000000002</v>
      </c>
      <c r="N698" s="22"/>
      <c r="O698" s="22"/>
      <c r="P698" s="8">
        <v>1.2924071082390954E-3</v>
      </c>
      <c r="Q698" s="8">
        <v>9.7413793103448262E-2</v>
      </c>
      <c r="R698" s="8">
        <v>2.6902382782475025E-2</v>
      </c>
      <c r="S698" s="1">
        <v>0.187</v>
      </c>
      <c r="T698" s="1">
        <v>1111.7820000000002</v>
      </c>
      <c r="U698" s="8">
        <v>2.203369574206842E-2</v>
      </c>
    </row>
    <row r="699" spans="1:21" hidden="1" x14ac:dyDescent="0.3">
      <c r="A699" s="6"/>
      <c r="B699" s="6"/>
      <c r="C699" s="3" t="s">
        <v>15</v>
      </c>
      <c r="D699" s="1">
        <v>1.1000000000000001E-6</v>
      </c>
      <c r="E699" s="1">
        <v>1.7999999999999999E-2</v>
      </c>
      <c r="F699" s="1">
        <v>1E-3</v>
      </c>
      <c r="G699" s="1">
        <v>6.0000000000000001E-3</v>
      </c>
      <c r="H699" s="1">
        <v>1.2E-2</v>
      </c>
      <c r="I699" s="1">
        <v>2.7130000000000001</v>
      </c>
      <c r="J699" s="1">
        <v>206.87200000000001</v>
      </c>
      <c r="K699" s="1">
        <v>20.702999999999999</v>
      </c>
      <c r="L699" s="1">
        <v>68.412999999999997</v>
      </c>
      <c r="M699" s="1">
        <v>221.345</v>
      </c>
      <c r="N699" s="8">
        <v>1.5669491116182014E-6</v>
      </c>
      <c r="O699" s="8">
        <v>1.9396551724137925E-2</v>
      </c>
      <c r="P699" s="8">
        <v>3.2310177705977385E-4</v>
      </c>
      <c r="Q699" s="8">
        <v>5.1724137931034473E-3</v>
      </c>
      <c r="R699" s="8">
        <v>4.6118370484242895E-3</v>
      </c>
      <c r="S699" s="1">
        <v>3.7001100000000002E-2</v>
      </c>
      <c r="T699" s="1">
        <v>520.04600000000005</v>
      </c>
      <c r="U699" s="8">
        <v>4.3597378584056034E-3</v>
      </c>
    </row>
    <row r="700" spans="1:21" hidden="1" x14ac:dyDescent="0.3">
      <c r="A700" s="3" t="s">
        <v>294</v>
      </c>
      <c r="B700" s="3" t="s">
        <v>295</v>
      </c>
      <c r="C700" s="3" t="s">
        <v>15</v>
      </c>
      <c r="F700" s="1">
        <v>0</v>
      </c>
      <c r="G700" s="1">
        <v>1.621</v>
      </c>
      <c r="H700" s="1">
        <v>6.8280000000000003</v>
      </c>
      <c r="K700" s="1">
        <v>0</v>
      </c>
      <c r="L700" s="1">
        <v>311.13499999999999</v>
      </c>
      <c r="M700" s="1">
        <v>704.09199999999998</v>
      </c>
      <c r="N700" s="22"/>
      <c r="O700" s="22"/>
      <c r="P700" s="8"/>
      <c r="Q700" s="8">
        <v>1</v>
      </c>
      <c r="R700" s="8">
        <v>1</v>
      </c>
      <c r="S700" s="1">
        <v>8.4489999999999998</v>
      </c>
      <c r="T700" s="1">
        <v>1015.227</v>
      </c>
      <c r="U700" s="8">
        <v>1</v>
      </c>
    </row>
    <row r="701" spans="1:21" hidden="1" x14ac:dyDescent="0.3">
      <c r="A701" s="5" t="s">
        <v>296</v>
      </c>
      <c r="B701" s="5" t="s">
        <v>297</v>
      </c>
      <c r="C701" s="3" t="s">
        <v>15</v>
      </c>
      <c r="E701" s="1">
        <v>0.03</v>
      </c>
      <c r="F701" s="1">
        <v>2.0165999999999999</v>
      </c>
      <c r="G701" s="1">
        <v>1.1758999999999997</v>
      </c>
      <c r="H701" s="1">
        <v>0.36359999999999992</v>
      </c>
      <c r="J701" s="1">
        <v>42.055632000000003</v>
      </c>
      <c r="K701" s="1">
        <v>2088.2656849999998</v>
      </c>
      <c r="L701" s="1">
        <v>1398.5588310000001</v>
      </c>
      <c r="M701" s="1">
        <v>465.34128800000002</v>
      </c>
      <c r="N701" s="22"/>
      <c r="O701" s="8">
        <v>1</v>
      </c>
      <c r="P701" s="8">
        <v>0.47278098185398792</v>
      </c>
      <c r="Q701" s="8">
        <v>0.43894882227780058</v>
      </c>
      <c r="R701" s="8">
        <v>0.27346570397111908</v>
      </c>
      <c r="S701" s="1">
        <v>3.5860999999999996</v>
      </c>
      <c r="T701" s="1">
        <v>3994.2214360000003</v>
      </c>
      <c r="U701" s="8">
        <v>0.43185732005443228</v>
      </c>
    </row>
    <row r="702" spans="1:21" hidden="1" x14ac:dyDescent="0.3">
      <c r="A702" s="6"/>
      <c r="B702" s="6"/>
      <c r="C702" s="3" t="s">
        <v>21</v>
      </c>
      <c r="F702" s="1">
        <v>1.2441</v>
      </c>
      <c r="G702" s="1">
        <v>0.49380000000000002</v>
      </c>
      <c r="H702" s="1">
        <v>0.55359999999999998</v>
      </c>
      <c r="K702" s="1">
        <v>1379.9495529999999</v>
      </c>
      <c r="L702" s="1">
        <v>569.02065799999991</v>
      </c>
      <c r="M702" s="1">
        <v>708.18058499999995</v>
      </c>
      <c r="N702" s="22"/>
      <c r="O702" s="22"/>
      <c r="P702" s="8">
        <v>0.29167252778168523</v>
      </c>
      <c r="Q702" s="8">
        <v>0.18432938892829148</v>
      </c>
      <c r="R702" s="8">
        <v>0.41636582430806257</v>
      </c>
      <c r="S702" s="1">
        <v>2.2915000000000001</v>
      </c>
      <c r="T702" s="1">
        <v>2657.1507959999999</v>
      </c>
      <c r="U702" s="8">
        <v>0.27595467190115491</v>
      </c>
    </row>
    <row r="703" spans="1:21" hidden="1" x14ac:dyDescent="0.3">
      <c r="A703" s="6"/>
      <c r="B703" s="6"/>
      <c r="C703" s="3" t="s">
        <v>18</v>
      </c>
      <c r="F703" s="1">
        <v>0.53459999999999996</v>
      </c>
      <c r="G703" s="1">
        <v>0.88149999999999995</v>
      </c>
      <c r="H703" s="1">
        <v>0.16339999999999999</v>
      </c>
      <c r="K703" s="1">
        <v>610.87976600000002</v>
      </c>
      <c r="L703" s="1">
        <v>1005.071651</v>
      </c>
      <c r="M703" s="1">
        <v>212.51569500000002</v>
      </c>
      <c r="N703" s="22"/>
      <c r="O703" s="22"/>
      <c r="P703" s="8">
        <v>0.12533408355605571</v>
      </c>
      <c r="Q703" s="8">
        <v>0.32905296950240775</v>
      </c>
      <c r="R703" s="8">
        <v>0.12289410348977137</v>
      </c>
      <c r="S703" s="1">
        <v>1.5794999999999999</v>
      </c>
      <c r="T703" s="1">
        <v>1828.467112</v>
      </c>
      <c r="U703" s="8">
        <v>0.19021182817712162</v>
      </c>
    </row>
    <row r="704" spans="1:21" hidden="1" x14ac:dyDescent="0.3">
      <c r="A704" s="6"/>
      <c r="B704" s="6"/>
      <c r="C704" s="3" t="s">
        <v>19</v>
      </c>
      <c r="F704" s="1">
        <v>0.40790000000000004</v>
      </c>
      <c r="G704" s="1">
        <v>5.0900000000000001E-2</v>
      </c>
      <c r="K704" s="1">
        <v>420.02118899999999</v>
      </c>
      <c r="L704" s="1">
        <v>57.984903000000003</v>
      </c>
      <c r="N704" s="22"/>
      <c r="O704" s="22"/>
      <c r="P704" s="8">
        <v>9.5629952642190666E-2</v>
      </c>
      <c r="Q704" s="8">
        <v>1.9000335958789059E-2</v>
      </c>
      <c r="R704" s="22"/>
      <c r="S704" s="1">
        <v>0.45880000000000004</v>
      </c>
      <c r="T704" s="1">
        <v>478.00609199999997</v>
      </c>
      <c r="U704" s="8">
        <v>5.5251147051385507E-2</v>
      </c>
    </row>
    <row r="705" spans="1:21" hidden="1" x14ac:dyDescent="0.3">
      <c r="A705" s="6"/>
      <c r="B705" s="6"/>
      <c r="C705" s="3" t="s">
        <v>22</v>
      </c>
      <c r="F705" s="1">
        <v>6.2199999999999998E-2</v>
      </c>
      <c r="G705" s="1">
        <v>7.6799999999999993E-2</v>
      </c>
      <c r="H705" s="1">
        <v>9.3000000000000013E-2</v>
      </c>
      <c r="K705" s="1">
        <v>63.992148</v>
      </c>
      <c r="L705" s="1">
        <v>87.621630999999994</v>
      </c>
      <c r="M705" s="1">
        <v>128.19980200000001</v>
      </c>
      <c r="N705" s="22"/>
      <c r="O705" s="22"/>
      <c r="P705" s="8">
        <v>1.4582454166080555E-2</v>
      </c>
      <c r="Q705" s="8">
        <v>2.866848333271119E-2</v>
      </c>
      <c r="R705" s="8">
        <v>6.9945848375451272E-2</v>
      </c>
      <c r="S705" s="1">
        <v>0.23199999999999998</v>
      </c>
      <c r="T705" s="1">
        <v>279.813581</v>
      </c>
      <c r="U705" s="8">
        <v>2.7938679415696242E-2</v>
      </c>
    </row>
    <row r="706" spans="1:21" hidden="1" x14ac:dyDescent="0.3">
      <c r="A706" s="6"/>
      <c r="B706" s="6"/>
      <c r="C706" s="3" t="s">
        <v>17</v>
      </c>
      <c r="H706" s="1">
        <v>0.156</v>
      </c>
      <c r="M706" s="1">
        <v>166.91711000000001</v>
      </c>
      <c r="N706" s="22"/>
      <c r="O706" s="22"/>
      <c r="P706" s="22"/>
      <c r="Q706" s="22"/>
      <c r="R706" s="8">
        <v>0.11732851985559568</v>
      </c>
      <c r="S706" s="1">
        <v>0.156</v>
      </c>
      <c r="T706" s="1">
        <v>166.91711000000001</v>
      </c>
      <c r="U706" s="8">
        <v>1.8786353400209541E-2</v>
      </c>
    </row>
    <row r="707" spans="1:21" hidden="1" x14ac:dyDescent="0.3">
      <c r="A707" s="5" t="s">
        <v>298</v>
      </c>
      <c r="B707" s="5" t="s">
        <v>299</v>
      </c>
      <c r="C707" s="3" t="s">
        <v>24</v>
      </c>
      <c r="H707" s="1">
        <v>6.1519999999999992</v>
      </c>
      <c r="M707" s="1">
        <v>3026.9870000000001</v>
      </c>
      <c r="N707" s="22"/>
      <c r="O707" s="22"/>
      <c r="P707" s="22"/>
      <c r="Q707" s="22"/>
      <c r="R707" s="8">
        <v>0.95011583011583023</v>
      </c>
      <c r="S707" s="1">
        <v>6.1519999999999992</v>
      </c>
      <c r="T707" s="1">
        <v>3026.9870000000001</v>
      </c>
      <c r="U707" s="8">
        <v>0.87373952563556323</v>
      </c>
    </row>
    <row r="708" spans="1:21" hidden="1" x14ac:dyDescent="0.3">
      <c r="A708" s="6"/>
      <c r="B708" s="6"/>
      <c r="C708" s="3" t="s">
        <v>15</v>
      </c>
      <c r="F708" s="1">
        <v>0.21799999999999997</v>
      </c>
      <c r="G708" s="1">
        <v>6.4000000000000001E-2</v>
      </c>
      <c r="H708" s="1">
        <v>0.20900000000000002</v>
      </c>
      <c r="K708" s="1">
        <v>49.329174999999999</v>
      </c>
      <c r="L708" s="1">
        <v>17.273</v>
      </c>
      <c r="M708" s="1">
        <v>100.60599999999999</v>
      </c>
      <c r="N708" s="22"/>
      <c r="O708" s="22"/>
      <c r="P708" s="8">
        <v>0.96460176991150437</v>
      </c>
      <c r="Q708" s="8">
        <v>0.18823529411764706</v>
      </c>
      <c r="R708" s="8">
        <v>3.2277992277992287E-2</v>
      </c>
      <c r="S708" s="1">
        <v>0.49099999999999999</v>
      </c>
      <c r="T708" s="1">
        <v>167.20817499999998</v>
      </c>
      <c r="U708" s="8">
        <v>6.9734412725465142E-2</v>
      </c>
    </row>
    <row r="709" spans="1:21" hidden="1" x14ac:dyDescent="0.3">
      <c r="A709" s="6"/>
      <c r="B709" s="6"/>
      <c r="C709" s="3" t="s">
        <v>21</v>
      </c>
      <c r="F709" s="1">
        <v>8.0000000000000002E-3</v>
      </c>
      <c r="G709" s="1">
        <v>0.27600000000000002</v>
      </c>
      <c r="H709" s="1">
        <v>0.114</v>
      </c>
      <c r="K709" s="1">
        <v>27.204999999999998</v>
      </c>
      <c r="L709" s="1">
        <v>91.487000000000009</v>
      </c>
      <c r="M709" s="1">
        <v>109.28700000000001</v>
      </c>
      <c r="N709" s="22"/>
      <c r="O709" s="22"/>
      <c r="P709" s="8">
        <v>3.5398230088495582E-2</v>
      </c>
      <c r="Q709" s="8">
        <v>0.81176470588235294</v>
      </c>
      <c r="R709" s="8">
        <v>1.7606177606177609E-2</v>
      </c>
      <c r="S709" s="1">
        <v>0.39800000000000002</v>
      </c>
      <c r="T709" s="1">
        <v>227.97900000000004</v>
      </c>
      <c r="U709" s="8">
        <v>5.6526061638971753E-2</v>
      </c>
    </row>
    <row r="710" spans="1:21" hidden="1" x14ac:dyDescent="0.3">
      <c r="A710" s="5" t="s">
        <v>300</v>
      </c>
      <c r="B710" s="3" t="s">
        <v>301</v>
      </c>
      <c r="C710" s="3" t="s">
        <v>15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8"/>
      <c r="O710" s="8"/>
      <c r="P710" s="8"/>
      <c r="Q710" s="8"/>
      <c r="R710" s="8"/>
      <c r="S710" s="1">
        <v>0</v>
      </c>
      <c r="T710" s="1">
        <v>0</v>
      </c>
      <c r="U710" s="8"/>
    </row>
    <row r="711" spans="1:21" hidden="1" x14ac:dyDescent="0.3">
      <c r="A711" s="6"/>
      <c r="B711" s="3" t="s">
        <v>302</v>
      </c>
      <c r="C711" s="3" t="s">
        <v>15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8"/>
      <c r="O711" s="8"/>
      <c r="P711" s="8"/>
      <c r="Q711" s="8"/>
      <c r="R711" s="8"/>
      <c r="S711" s="1">
        <v>0</v>
      </c>
      <c r="T711" s="1">
        <v>0</v>
      </c>
      <c r="U711" s="8"/>
    </row>
    <row r="712" spans="1:21" hidden="1" x14ac:dyDescent="0.3">
      <c r="A712" s="6"/>
      <c r="B712" s="3" t="s">
        <v>303</v>
      </c>
      <c r="C712" s="3" t="s">
        <v>15</v>
      </c>
      <c r="E712" s="1">
        <v>0</v>
      </c>
      <c r="F712" s="1">
        <v>0</v>
      </c>
      <c r="G712" s="1">
        <v>0</v>
      </c>
      <c r="H712" s="1">
        <v>0</v>
      </c>
      <c r="J712" s="1">
        <v>0</v>
      </c>
      <c r="K712" s="1">
        <v>0</v>
      </c>
      <c r="L712" s="1">
        <v>0</v>
      </c>
      <c r="M712" s="1">
        <v>0</v>
      </c>
      <c r="N712" s="22"/>
      <c r="O712" s="8"/>
      <c r="P712" s="8"/>
      <c r="Q712" s="8"/>
      <c r="R712" s="8"/>
      <c r="S712" s="1">
        <v>0</v>
      </c>
      <c r="T712" s="1">
        <v>0</v>
      </c>
      <c r="U712" s="8"/>
    </row>
    <row r="713" spans="1:21" hidden="1" x14ac:dyDescent="0.3">
      <c r="A713" s="6"/>
      <c r="B713" s="3" t="s">
        <v>304</v>
      </c>
      <c r="C713" s="3" t="s">
        <v>15</v>
      </c>
      <c r="F713" s="1">
        <v>0</v>
      </c>
      <c r="K713" s="1">
        <v>0</v>
      </c>
      <c r="N713" s="22"/>
      <c r="O713" s="22"/>
      <c r="P713" s="8"/>
      <c r="Q713" s="22"/>
      <c r="R713" s="22"/>
      <c r="S713" s="1">
        <v>0</v>
      </c>
      <c r="T713" s="1">
        <v>0</v>
      </c>
      <c r="U713" s="8"/>
    </row>
    <row r="714" spans="1:21" hidden="1" x14ac:dyDescent="0.3">
      <c r="A714" s="6"/>
      <c r="B714" s="3" t="s">
        <v>305</v>
      </c>
      <c r="C714" s="3" t="s">
        <v>15</v>
      </c>
      <c r="D714" s="1">
        <v>0</v>
      </c>
      <c r="F714" s="1">
        <v>0</v>
      </c>
      <c r="G714" s="1">
        <v>0</v>
      </c>
      <c r="H714" s="1">
        <v>0</v>
      </c>
      <c r="I714" s="1">
        <v>0</v>
      </c>
      <c r="K714" s="1">
        <v>0</v>
      </c>
      <c r="L714" s="1">
        <v>0</v>
      </c>
      <c r="M714" s="1">
        <v>0</v>
      </c>
      <c r="N714" s="8"/>
      <c r="O714" s="22"/>
      <c r="P714" s="8"/>
      <c r="Q714" s="8"/>
      <c r="R714" s="8"/>
      <c r="S714" s="1">
        <v>0</v>
      </c>
      <c r="T714" s="1">
        <v>0</v>
      </c>
      <c r="U714" s="8"/>
    </row>
    <row r="715" spans="1:21" hidden="1" x14ac:dyDescent="0.3">
      <c r="A715" s="6"/>
      <c r="B715" s="3" t="s">
        <v>306</v>
      </c>
      <c r="C715" s="3" t="s">
        <v>17</v>
      </c>
      <c r="H715" s="1">
        <v>3.0000000000000001E-3</v>
      </c>
      <c r="M715" s="1">
        <v>10.253</v>
      </c>
      <c r="N715" s="22"/>
      <c r="O715" s="22"/>
      <c r="P715" s="22"/>
      <c r="Q715" s="22"/>
      <c r="R715" s="8">
        <v>1</v>
      </c>
      <c r="S715" s="1">
        <v>3.0000000000000001E-3</v>
      </c>
      <c r="T715" s="1">
        <v>10.253</v>
      </c>
      <c r="U715" s="8">
        <v>1</v>
      </c>
    </row>
    <row r="716" spans="1:21" hidden="1" x14ac:dyDescent="0.3">
      <c r="A716" s="6"/>
      <c r="B716" s="3" t="s">
        <v>307</v>
      </c>
      <c r="C716" s="3" t="s">
        <v>15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8"/>
      <c r="O716" s="8"/>
      <c r="P716" s="8"/>
      <c r="Q716" s="8"/>
      <c r="R716" s="8"/>
      <c r="S716" s="1">
        <v>0</v>
      </c>
      <c r="T716" s="1">
        <v>0</v>
      </c>
      <c r="U716" s="8"/>
    </row>
    <row r="717" spans="1:21" hidden="1" x14ac:dyDescent="0.3">
      <c r="A717" s="6"/>
      <c r="B717" s="3" t="s">
        <v>308</v>
      </c>
      <c r="C717" s="3" t="s">
        <v>15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8"/>
      <c r="O717" s="8"/>
      <c r="P717" s="8"/>
      <c r="Q717" s="8"/>
      <c r="R717" s="8"/>
      <c r="S717" s="1">
        <v>0</v>
      </c>
      <c r="T717" s="1">
        <v>0</v>
      </c>
      <c r="U717" s="8"/>
    </row>
    <row r="718" spans="1:21" hidden="1" x14ac:dyDescent="0.3">
      <c r="A718" s="6"/>
      <c r="B718" s="3" t="s">
        <v>309</v>
      </c>
      <c r="C718" s="3" t="s">
        <v>15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8"/>
      <c r="O718" s="8"/>
      <c r="P718" s="8"/>
      <c r="Q718" s="8"/>
      <c r="R718" s="8"/>
      <c r="S718" s="1">
        <v>0</v>
      </c>
      <c r="T718" s="1">
        <v>0</v>
      </c>
      <c r="U718" s="8"/>
    </row>
    <row r="719" spans="1:21" hidden="1" x14ac:dyDescent="0.3">
      <c r="A719" s="6"/>
      <c r="B719" s="5" t="s">
        <v>310</v>
      </c>
      <c r="C719" s="3" t="s">
        <v>15</v>
      </c>
      <c r="H719" s="1">
        <v>6.7109000000000005</v>
      </c>
      <c r="M719" s="1">
        <v>9633.3498959999997</v>
      </c>
      <c r="N719" s="22"/>
      <c r="O719" s="22"/>
      <c r="P719" s="22"/>
      <c r="Q719" s="22"/>
      <c r="R719" s="8">
        <v>0.99970206617110347</v>
      </c>
      <c r="S719" s="1">
        <v>6.7109000000000005</v>
      </c>
      <c r="T719" s="1">
        <v>9633.3498959999997</v>
      </c>
      <c r="U719" s="8">
        <v>0.99970206617110347</v>
      </c>
    </row>
    <row r="720" spans="1:21" hidden="1" x14ac:dyDescent="0.3">
      <c r="A720" s="6"/>
      <c r="B720" s="6"/>
      <c r="C720" s="3" t="s">
        <v>21</v>
      </c>
      <c r="H720" s="1">
        <v>2E-3</v>
      </c>
      <c r="M720" s="1">
        <v>7.5990000000000002</v>
      </c>
      <c r="N720" s="22"/>
      <c r="O720" s="22"/>
      <c r="P720" s="22"/>
      <c r="Q720" s="22"/>
      <c r="R720" s="8">
        <v>2.9793382889660208E-4</v>
      </c>
      <c r="S720" s="1">
        <v>2E-3</v>
      </c>
      <c r="T720" s="1">
        <v>7.5990000000000002</v>
      </c>
      <c r="U720" s="8">
        <v>2.9793382889660208E-4</v>
      </c>
    </row>
    <row r="721" spans="1:21" hidden="1" x14ac:dyDescent="0.3">
      <c r="A721" s="6"/>
      <c r="B721" s="3" t="s">
        <v>311</v>
      </c>
      <c r="C721" s="3" t="s">
        <v>15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8"/>
      <c r="O721" s="8"/>
      <c r="P721" s="8"/>
      <c r="Q721" s="8"/>
      <c r="R721" s="8"/>
      <c r="S721" s="1">
        <v>0</v>
      </c>
      <c r="T721" s="1">
        <v>0</v>
      </c>
      <c r="U721" s="8"/>
    </row>
    <row r="722" spans="1:21" hidden="1" x14ac:dyDescent="0.3">
      <c r="A722" s="6"/>
      <c r="B722" s="3" t="s">
        <v>312</v>
      </c>
      <c r="C722" s="3" t="s">
        <v>15</v>
      </c>
      <c r="H722" s="1">
        <v>0</v>
      </c>
      <c r="M722" s="1">
        <v>0</v>
      </c>
      <c r="N722" s="22"/>
      <c r="O722" s="22"/>
      <c r="P722" s="22"/>
      <c r="Q722" s="22"/>
      <c r="R722" s="8"/>
      <c r="S722" s="1">
        <v>0</v>
      </c>
      <c r="T722" s="1">
        <v>0</v>
      </c>
      <c r="U722" s="8"/>
    </row>
    <row r="723" spans="1:21" hidden="1" x14ac:dyDescent="0.3">
      <c r="A723" s="6"/>
      <c r="B723" s="3" t="s">
        <v>313</v>
      </c>
      <c r="C723" s="3" t="s">
        <v>15</v>
      </c>
      <c r="F723" s="1">
        <v>0</v>
      </c>
      <c r="K723" s="1">
        <v>0</v>
      </c>
      <c r="N723" s="22"/>
      <c r="O723" s="22"/>
      <c r="P723" s="8"/>
      <c r="Q723" s="22"/>
      <c r="R723" s="22"/>
      <c r="S723" s="1">
        <v>0</v>
      </c>
      <c r="T723" s="1">
        <v>0</v>
      </c>
      <c r="U723" s="8"/>
    </row>
    <row r="724" spans="1:21" hidden="1" x14ac:dyDescent="0.3">
      <c r="A724" s="6"/>
      <c r="B724" s="3" t="s">
        <v>314</v>
      </c>
      <c r="C724" s="3" t="s">
        <v>21</v>
      </c>
      <c r="H724" s="1">
        <v>4.0000000000000001E-3</v>
      </c>
      <c r="M724" s="1">
        <v>0.95699999999999996</v>
      </c>
      <c r="N724" s="22"/>
      <c r="O724" s="22"/>
      <c r="P724" s="22"/>
      <c r="Q724" s="22"/>
      <c r="R724" s="8">
        <v>1</v>
      </c>
      <c r="S724" s="1">
        <v>4.0000000000000001E-3</v>
      </c>
      <c r="T724" s="1">
        <v>0.95699999999999996</v>
      </c>
      <c r="U724" s="8">
        <v>1</v>
      </c>
    </row>
    <row r="725" spans="1:21" hidden="1" x14ac:dyDescent="0.3">
      <c r="A725" s="5" t="s">
        <v>315</v>
      </c>
      <c r="B725" s="5" t="s">
        <v>316</v>
      </c>
      <c r="C725" s="3" t="s">
        <v>15</v>
      </c>
      <c r="D725" s="1">
        <v>2.2549999999999999</v>
      </c>
      <c r="E725" s="1">
        <v>2.8620000000000001</v>
      </c>
      <c r="G725" s="1">
        <v>0.53400000000000003</v>
      </c>
      <c r="H725" s="1">
        <v>0.21</v>
      </c>
      <c r="I725" s="1">
        <v>3098.7879999999996</v>
      </c>
      <c r="J725" s="1">
        <v>3358.3469999999998</v>
      </c>
      <c r="L725" s="1">
        <v>191.15200000000002</v>
      </c>
      <c r="M725" s="1">
        <v>37.643999999999998</v>
      </c>
      <c r="N725" s="8">
        <v>0.90453269153630167</v>
      </c>
      <c r="O725" s="8">
        <v>0.95051477914314186</v>
      </c>
      <c r="P725" s="22"/>
      <c r="Q725" s="8">
        <v>0.83177570093457942</v>
      </c>
      <c r="R725" s="8">
        <v>0.37567084078711988</v>
      </c>
      <c r="S725" s="1">
        <v>5.8609999999999998</v>
      </c>
      <c r="T725" s="1">
        <v>6685.9309999999996</v>
      </c>
      <c r="U725" s="8">
        <v>0.87412378821774805</v>
      </c>
    </row>
    <row r="726" spans="1:21" hidden="1" x14ac:dyDescent="0.3">
      <c r="A726" s="6"/>
      <c r="B726" s="6"/>
      <c r="C726" s="3" t="s">
        <v>21</v>
      </c>
      <c r="D726" s="1">
        <v>0.223</v>
      </c>
      <c r="E726" s="1">
        <v>0.14899999999999999</v>
      </c>
      <c r="G726" s="1">
        <v>0.10800000000000001</v>
      </c>
      <c r="H726" s="1">
        <v>0.122</v>
      </c>
      <c r="I726" s="1">
        <v>151.25</v>
      </c>
      <c r="J726" s="1">
        <v>215.00499999999997</v>
      </c>
      <c r="L726" s="1">
        <v>19.207999999999998</v>
      </c>
      <c r="M726" s="1">
        <v>21.869</v>
      </c>
      <c r="N726" s="8">
        <v>8.9450461291616531E-2</v>
      </c>
      <c r="O726" s="8">
        <v>4.9485220856858185E-2</v>
      </c>
      <c r="P726" s="22"/>
      <c r="Q726" s="8">
        <v>0.16822429906542058</v>
      </c>
      <c r="R726" s="8">
        <v>0.21824686940966012</v>
      </c>
      <c r="S726" s="1">
        <v>0.60199999999999998</v>
      </c>
      <c r="T726" s="1">
        <v>407.33199999999999</v>
      </c>
      <c r="U726" s="8">
        <v>8.9783743475018649E-2</v>
      </c>
    </row>
    <row r="727" spans="1:21" hidden="1" x14ac:dyDescent="0.3">
      <c r="A727" s="6"/>
      <c r="B727" s="6"/>
      <c r="C727" s="3" t="s">
        <v>16</v>
      </c>
      <c r="H727" s="1">
        <v>0.22700000000000001</v>
      </c>
      <c r="M727" s="1">
        <v>40.691000000000003</v>
      </c>
      <c r="N727" s="22"/>
      <c r="O727" s="22"/>
      <c r="P727" s="22"/>
      <c r="Q727" s="22"/>
      <c r="R727" s="8">
        <v>0.40608228980322009</v>
      </c>
      <c r="S727" s="1">
        <v>0.22700000000000001</v>
      </c>
      <c r="T727" s="1">
        <v>40.691000000000003</v>
      </c>
      <c r="U727" s="8">
        <v>3.3855331841909031E-2</v>
      </c>
    </row>
    <row r="728" spans="1:21" hidden="1" x14ac:dyDescent="0.3">
      <c r="A728" s="6"/>
      <c r="B728" s="6"/>
      <c r="C728" s="3" t="s">
        <v>17</v>
      </c>
      <c r="D728" s="1">
        <v>1.4999999999999999E-2</v>
      </c>
      <c r="I728" s="1">
        <v>30.114000000000001</v>
      </c>
      <c r="N728" s="8">
        <v>6.0168471720818293E-3</v>
      </c>
      <c r="O728" s="22"/>
      <c r="P728" s="22"/>
      <c r="Q728" s="22"/>
      <c r="R728" s="22"/>
      <c r="S728" s="1">
        <v>1.4999999999999999E-2</v>
      </c>
      <c r="T728" s="1">
        <v>30.114000000000001</v>
      </c>
      <c r="U728" s="8">
        <v>2.2371364653243852E-3</v>
      </c>
    </row>
    <row r="729" spans="1:21" hidden="1" x14ac:dyDescent="0.3">
      <c r="A729" s="3" t="s">
        <v>317</v>
      </c>
      <c r="B729" s="3" t="s">
        <v>318</v>
      </c>
      <c r="C729" s="3" t="s">
        <v>15</v>
      </c>
      <c r="F729" s="1">
        <v>3.2399999999999998</v>
      </c>
      <c r="G729" s="1">
        <v>1.4551000000000001</v>
      </c>
      <c r="H729" s="1">
        <v>1.5141</v>
      </c>
      <c r="K729" s="1">
        <v>1314.040544</v>
      </c>
      <c r="L729" s="1">
        <v>772.45385199999998</v>
      </c>
      <c r="M729" s="1">
        <v>731.40989200000001</v>
      </c>
      <c r="N729" s="22"/>
      <c r="O729" s="22"/>
      <c r="P729" s="8">
        <v>1</v>
      </c>
      <c r="Q729" s="8">
        <v>1</v>
      </c>
      <c r="R729" s="8">
        <v>1</v>
      </c>
      <c r="S729" s="1">
        <v>6.2092000000000001</v>
      </c>
      <c r="T729" s="1">
        <v>2817.9042880000002</v>
      </c>
      <c r="U729" s="8">
        <v>1</v>
      </c>
    </row>
    <row r="730" spans="1:21" hidden="1" x14ac:dyDescent="0.3">
      <c r="A730" s="5" t="s">
        <v>319</v>
      </c>
      <c r="B730" s="5" t="s">
        <v>320</v>
      </c>
      <c r="C730" s="3" t="s">
        <v>15</v>
      </c>
      <c r="D730" s="1">
        <v>1.744</v>
      </c>
      <c r="E730" s="1">
        <v>6.6000000000000003E-2</v>
      </c>
      <c r="F730" s="1">
        <v>0.26800000000000002</v>
      </c>
      <c r="G730" s="1">
        <v>3.7349999999999999</v>
      </c>
      <c r="I730" s="1">
        <v>3153.8630000000003</v>
      </c>
      <c r="J730" s="1">
        <v>119.32</v>
      </c>
      <c r="K730" s="1">
        <v>25.922105999999999</v>
      </c>
      <c r="L730" s="1">
        <v>185.56957399999999</v>
      </c>
      <c r="N730" s="8">
        <v>1</v>
      </c>
      <c r="O730" s="8">
        <v>1</v>
      </c>
      <c r="P730" s="8">
        <v>0.98168498168498164</v>
      </c>
      <c r="Q730" s="8">
        <v>1</v>
      </c>
      <c r="R730" s="22"/>
      <c r="S730" s="1">
        <v>5.8129999999999997</v>
      </c>
      <c r="T730" s="1">
        <v>3484.6746800000001</v>
      </c>
      <c r="U730" s="8">
        <v>0.99823124345302494</v>
      </c>
    </row>
    <row r="731" spans="1:21" hidden="1" x14ac:dyDescent="0.3">
      <c r="A731" s="6"/>
      <c r="B731" s="6"/>
      <c r="C731" s="3" t="s">
        <v>19</v>
      </c>
      <c r="F731" s="1">
        <v>5.0000000000000001E-3</v>
      </c>
      <c r="H731" s="1">
        <v>5.3E-3</v>
      </c>
      <c r="K731" s="1">
        <v>0.25069799999999998</v>
      </c>
      <c r="M731" s="1">
        <v>0.265407</v>
      </c>
      <c r="N731" s="22"/>
      <c r="O731" s="22"/>
      <c r="P731" s="8">
        <v>1.8315018315018312E-2</v>
      </c>
      <c r="Q731" s="22"/>
      <c r="R731" s="8">
        <v>1</v>
      </c>
      <c r="S731" s="1">
        <v>1.03E-2</v>
      </c>
      <c r="T731" s="1">
        <v>0.51610500000000004</v>
      </c>
      <c r="U731" s="8">
        <v>1.7687565469750829E-3</v>
      </c>
    </row>
    <row r="732" spans="1:21" hidden="1" x14ac:dyDescent="0.3">
      <c r="A732" s="5" t="s">
        <v>321</v>
      </c>
      <c r="B732" s="5" t="s">
        <v>322</v>
      </c>
      <c r="C732" s="3" t="s">
        <v>21</v>
      </c>
      <c r="D732" s="1">
        <v>1.8639999999999999</v>
      </c>
      <c r="E732" s="1">
        <v>1.8590000000000002</v>
      </c>
      <c r="I732" s="1">
        <v>16042.034615</v>
      </c>
      <c r="J732" s="1">
        <v>12358.613359999999</v>
      </c>
      <c r="N732" s="8">
        <v>1</v>
      </c>
      <c r="O732" s="8">
        <v>1</v>
      </c>
      <c r="P732" s="22"/>
      <c r="Q732" s="22"/>
      <c r="R732" s="22"/>
      <c r="S732" s="1">
        <v>3.7229999999999999</v>
      </c>
      <c r="T732" s="1">
        <v>28400.647975</v>
      </c>
      <c r="U732" s="8">
        <v>0.72039473684210531</v>
      </c>
    </row>
    <row r="733" spans="1:21" hidden="1" x14ac:dyDescent="0.3">
      <c r="A733" s="6"/>
      <c r="B733" s="6"/>
      <c r="C733" s="3" t="s">
        <v>19</v>
      </c>
      <c r="F733" s="1">
        <v>1.2749999999999999</v>
      </c>
      <c r="G733" s="1">
        <v>6.0000000000000001E-3</v>
      </c>
      <c r="H733" s="1">
        <v>0.16400000000000001</v>
      </c>
      <c r="K733" s="1">
        <v>16113.450413</v>
      </c>
      <c r="L733" s="1">
        <v>84.094999999999999</v>
      </c>
      <c r="M733" s="1">
        <v>2105.65299</v>
      </c>
      <c r="N733" s="22"/>
      <c r="O733" s="22"/>
      <c r="P733" s="8">
        <v>1</v>
      </c>
      <c r="Q733" s="8">
        <v>1</v>
      </c>
      <c r="R733" s="8">
        <v>1</v>
      </c>
      <c r="S733" s="1">
        <v>1.4449999999999998</v>
      </c>
      <c r="T733" s="1">
        <v>18303.198403000002</v>
      </c>
      <c r="U733" s="8">
        <v>0.27960526315789475</v>
      </c>
    </row>
    <row r="734" spans="1:21" hidden="1" x14ac:dyDescent="0.3">
      <c r="A734" s="6"/>
      <c r="B734" s="3" t="s">
        <v>323</v>
      </c>
      <c r="C734" s="3" t="s">
        <v>21</v>
      </c>
      <c r="F734" s="1">
        <v>0.28939999999999999</v>
      </c>
      <c r="K734" s="1">
        <v>99.033837000000005</v>
      </c>
      <c r="N734" s="22"/>
      <c r="O734" s="22"/>
      <c r="P734" s="8">
        <v>1</v>
      </c>
      <c r="Q734" s="22"/>
      <c r="R734" s="22"/>
      <c r="S734" s="1">
        <v>0.28939999999999999</v>
      </c>
      <c r="T734" s="1">
        <v>99.033837000000005</v>
      </c>
      <c r="U734" s="8">
        <v>1</v>
      </c>
    </row>
    <row r="735" spans="1:21" hidden="1" x14ac:dyDescent="0.3">
      <c r="A735" s="5" t="s">
        <v>324</v>
      </c>
      <c r="B735" s="5" t="s">
        <v>325</v>
      </c>
      <c r="C735" s="3" t="s">
        <v>19</v>
      </c>
      <c r="D735" s="1">
        <v>0.61699999999999999</v>
      </c>
      <c r="E735" s="1">
        <v>0.50249999999999995</v>
      </c>
      <c r="F735" s="1">
        <v>1.2010000000000001</v>
      </c>
      <c r="G735" s="1">
        <v>0.29089999999999999</v>
      </c>
      <c r="H735" s="1">
        <v>1.2589000000000001</v>
      </c>
      <c r="I735" s="1">
        <v>2041.2747650000001</v>
      </c>
      <c r="J735" s="1">
        <v>1815.3549519999999</v>
      </c>
      <c r="K735" s="1">
        <v>4723.3391460000003</v>
      </c>
      <c r="L735" s="1">
        <v>1314.7652820000001</v>
      </c>
      <c r="M735" s="1">
        <v>4124.3584149999997</v>
      </c>
      <c r="N735" s="8">
        <v>0.66594711279007013</v>
      </c>
      <c r="O735" s="8">
        <v>0.47392247477129107</v>
      </c>
      <c r="P735" s="8">
        <v>0.8900251963835778</v>
      </c>
      <c r="Q735" s="8">
        <v>0.46108733555238546</v>
      </c>
      <c r="R735" s="8">
        <v>0.93327896804803911</v>
      </c>
      <c r="S735" s="1">
        <v>3.8703000000000003</v>
      </c>
      <c r="T735" s="1">
        <v>14019.092559999999</v>
      </c>
      <c r="U735" s="8">
        <v>0.72804740406320545</v>
      </c>
    </row>
    <row r="736" spans="1:21" hidden="1" x14ac:dyDescent="0.3">
      <c r="A736" s="6"/>
      <c r="B736" s="6"/>
      <c r="C736" s="3" t="s">
        <v>15</v>
      </c>
      <c r="D736" s="1">
        <v>0.30950000000000005</v>
      </c>
      <c r="E736" s="1">
        <v>0.55080000000000007</v>
      </c>
      <c r="F736" s="1">
        <v>0.12790000000000001</v>
      </c>
      <c r="G736" s="1">
        <v>0.34</v>
      </c>
      <c r="H736" s="1">
        <v>0.09</v>
      </c>
      <c r="I736" s="1">
        <v>303.51687499999997</v>
      </c>
      <c r="J736" s="1">
        <v>1166.1894240000001</v>
      </c>
      <c r="K736" s="1">
        <v>170.200862</v>
      </c>
      <c r="L736" s="1">
        <v>435.39541200000008</v>
      </c>
      <c r="M736" s="1">
        <v>102.5325</v>
      </c>
      <c r="N736" s="8">
        <v>0.33405288720992987</v>
      </c>
      <c r="O736" s="8">
        <v>0.5194756201075168</v>
      </c>
      <c r="P736" s="8">
        <v>9.4782866459167031E-2</v>
      </c>
      <c r="Q736" s="8">
        <v>0.53891266444761454</v>
      </c>
      <c r="R736" s="8">
        <v>6.6721031951960844E-2</v>
      </c>
      <c r="S736" s="1">
        <v>1.4182000000000003</v>
      </c>
      <c r="T736" s="1">
        <v>2177.8350730000002</v>
      </c>
      <c r="U736" s="8">
        <v>0.2667795334838225</v>
      </c>
    </row>
    <row r="737" spans="1:21" hidden="1" x14ac:dyDescent="0.3">
      <c r="A737" s="6"/>
      <c r="B737" s="6"/>
      <c r="C737" s="3" t="s">
        <v>22</v>
      </c>
      <c r="E737" s="1">
        <v>6.9999999999999993E-3</v>
      </c>
      <c r="F737" s="1">
        <v>0.02</v>
      </c>
      <c r="J737" s="1">
        <v>8.3692799999999998</v>
      </c>
      <c r="K737" s="1">
        <v>22.813600000000001</v>
      </c>
      <c r="N737" s="22"/>
      <c r="O737" s="8">
        <v>6.6019051211921144E-3</v>
      </c>
      <c r="P737" s="8">
        <v>1.4821402104639097E-2</v>
      </c>
      <c r="Q737" s="22"/>
      <c r="R737" s="22"/>
      <c r="S737" s="1">
        <v>2.7E-2</v>
      </c>
      <c r="T737" s="1">
        <v>31.182880000000001</v>
      </c>
      <c r="U737" s="8">
        <v>5.0790067720090292E-3</v>
      </c>
    </row>
    <row r="738" spans="1:21" hidden="1" x14ac:dyDescent="0.3">
      <c r="A738" s="6"/>
      <c r="B738" s="6"/>
      <c r="C738" s="3" t="s">
        <v>17</v>
      </c>
      <c r="F738" s="1">
        <v>5.0000000000000001E-4</v>
      </c>
      <c r="K738" s="1">
        <v>2.8517000000000001</v>
      </c>
      <c r="N738" s="22"/>
      <c r="O738" s="22"/>
      <c r="P738" s="8">
        <v>3.7053505261597745E-4</v>
      </c>
      <c r="Q738" s="22"/>
      <c r="R738" s="22"/>
      <c r="S738" s="1">
        <v>5.0000000000000001E-4</v>
      </c>
      <c r="T738" s="1">
        <v>2.8517000000000001</v>
      </c>
      <c r="U738" s="8">
        <v>9.4055680963130183E-5</v>
      </c>
    </row>
    <row r="739" spans="1:21" hidden="1" x14ac:dyDescent="0.3">
      <c r="A739" s="5" t="s">
        <v>326</v>
      </c>
      <c r="B739" s="5" t="s">
        <v>327</v>
      </c>
      <c r="C739" s="3" t="s">
        <v>15</v>
      </c>
      <c r="F739" s="1">
        <v>0.60960000000000003</v>
      </c>
      <c r="G739" s="1">
        <v>0.32080000000000003</v>
      </c>
      <c r="H739" s="1">
        <v>4.3548</v>
      </c>
      <c r="K739" s="1">
        <v>492.34930400000007</v>
      </c>
      <c r="L739" s="1">
        <v>256.37575400000003</v>
      </c>
      <c r="M739" s="1">
        <v>3676.1779809999998</v>
      </c>
      <c r="N739" s="22"/>
      <c r="O739" s="22"/>
      <c r="P739" s="8">
        <v>1</v>
      </c>
      <c r="Q739" s="8">
        <v>1</v>
      </c>
      <c r="R739" s="8">
        <v>0.99770894428152501</v>
      </c>
      <c r="S739" s="1">
        <v>5.2851999999999997</v>
      </c>
      <c r="T739" s="1">
        <v>4424.9030389999998</v>
      </c>
      <c r="U739" s="8">
        <v>0.99811149720501569</v>
      </c>
    </row>
    <row r="740" spans="1:21" hidden="1" x14ac:dyDescent="0.3">
      <c r="A740" s="6"/>
      <c r="B740" s="6"/>
      <c r="C740" s="3" t="s">
        <v>20</v>
      </c>
      <c r="H740" s="1">
        <v>0.01</v>
      </c>
      <c r="M740" s="1">
        <v>8.0625009999999993</v>
      </c>
      <c r="N740" s="22"/>
      <c r="O740" s="22"/>
      <c r="P740" s="22"/>
      <c r="Q740" s="22"/>
      <c r="R740" s="8">
        <v>2.2910557184750734E-3</v>
      </c>
      <c r="S740" s="1">
        <v>0.01</v>
      </c>
      <c r="T740" s="1">
        <v>8.0625009999999993</v>
      </c>
      <c r="U740" s="8">
        <v>1.8885027949841365E-3</v>
      </c>
    </row>
    <row r="741" spans="1:21" hidden="1" x14ac:dyDescent="0.3">
      <c r="A741" s="5" t="s">
        <v>328</v>
      </c>
      <c r="B741" s="5" t="s">
        <v>329</v>
      </c>
      <c r="C741" s="3" t="s">
        <v>19</v>
      </c>
      <c r="D741" s="1">
        <v>0.73229999999999995</v>
      </c>
      <c r="E741" s="1">
        <v>0.59820000000000007</v>
      </c>
      <c r="F741" s="1">
        <v>1.873</v>
      </c>
      <c r="G741" s="1">
        <v>0.54300000000000004</v>
      </c>
      <c r="H741" s="1">
        <v>0.68</v>
      </c>
      <c r="I741" s="1">
        <v>1467.9907350000001</v>
      </c>
      <c r="J741" s="1">
        <v>872.78804000000002</v>
      </c>
      <c r="K741" s="1">
        <v>841.26715100000001</v>
      </c>
      <c r="L741" s="1">
        <v>1534.396</v>
      </c>
      <c r="M741" s="1">
        <v>1626.8489999999999</v>
      </c>
      <c r="N741" s="8">
        <v>0.99904502046384713</v>
      </c>
      <c r="O741" s="8">
        <v>0.60418139581860419</v>
      </c>
      <c r="P741" s="8">
        <v>1</v>
      </c>
      <c r="Q741" s="8">
        <v>1</v>
      </c>
      <c r="R741" s="8">
        <v>0.62551743169901575</v>
      </c>
      <c r="S741" s="1">
        <v>4.4264999999999999</v>
      </c>
      <c r="T741" s="1">
        <v>6343.2909260000006</v>
      </c>
      <c r="U741" s="8">
        <v>0.84698251119360157</v>
      </c>
    </row>
    <row r="742" spans="1:21" hidden="1" x14ac:dyDescent="0.3">
      <c r="A742" s="6"/>
      <c r="B742" s="6"/>
      <c r="C742" s="3" t="s">
        <v>21</v>
      </c>
      <c r="E742" s="1">
        <v>0.1419</v>
      </c>
      <c r="H742" s="1">
        <v>0.40710000000000002</v>
      </c>
      <c r="J742" s="1">
        <v>210.66175200000001</v>
      </c>
      <c r="M742" s="1">
        <v>629.11427000000003</v>
      </c>
      <c r="N742" s="22"/>
      <c r="O742" s="8">
        <v>0.1433188566811433</v>
      </c>
      <c r="P742" s="22"/>
      <c r="Q742" s="22"/>
      <c r="R742" s="8">
        <v>0.37448256830098431</v>
      </c>
      <c r="S742" s="1">
        <v>0.54900000000000004</v>
      </c>
      <c r="T742" s="1">
        <v>839.77602200000001</v>
      </c>
      <c r="U742" s="8">
        <v>0.10504764456010104</v>
      </c>
    </row>
    <row r="743" spans="1:21" hidden="1" x14ac:dyDescent="0.3">
      <c r="A743" s="6"/>
      <c r="B743" s="6"/>
      <c r="C743" s="3" t="s">
        <v>15</v>
      </c>
      <c r="E743" s="1">
        <v>0.25</v>
      </c>
      <c r="J743" s="1">
        <v>370.88696800000002</v>
      </c>
      <c r="N743" s="22"/>
      <c r="O743" s="8">
        <v>0.2524997475002525</v>
      </c>
      <c r="P743" s="22"/>
      <c r="Q743" s="22"/>
      <c r="R743" s="22"/>
      <c r="S743" s="1">
        <v>0.25</v>
      </c>
      <c r="T743" s="1">
        <v>370.88696800000002</v>
      </c>
      <c r="U743" s="8">
        <v>4.7835903715893004E-2</v>
      </c>
    </row>
    <row r="744" spans="1:21" hidden="1" x14ac:dyDescent="0.3">
      <c r="A744" s="6"/>
      <c r="B744" s="6"/>
      <c r="C744" s="3" t="s">
        <v>17</v>
      </c>
      <c r="D744" s="1">
        <v>6.9999999999999999E-4</v>
      </c>
      <c r="I744" s="1">
        <v>0.84103000000000006</v>
      </c>
      <c r="N744" s="8">
        <v>9.5497953615279675E-4</v>
      </c>
      <c r="O744" s="22"/>
      <c r="P744" s="22"/>
      <c r="Q744" s="22"/>
      <c r="R744" s="22"/>
      <c r="S744" s="1">
        <v>6.9999999999999999E-4</v>
      </c>
      <c r="T744" s="1">
        <v>0.84103000000000006</v>
      </c>
      <c r="U744" s="8">
        <v>1.3394053040450041E-4</v>
      </c>
    </row>
    <row r="745" spans="1:21" hidden="1" x14ac:dyDescent="0.3">
      <c r="A745" s="5" t="s">
        <v>330</v>
      </c>
      <c r="B745" s="5" t="s">
        <v>331</v>
      </c>
      <c r="C745" s="3" t="s">
        <v>21</v>
      </c>
      <c r="D745" s="1">
        <v>2.7000000000000003E-2</v>
      </c>
      <c r="E745" s="1">
        <v>0.59100000000000008</v>
      </c>
      <c r="F745" s="1">
        <v>1.1080000000000001</v>
      </c>
      <c r="G745" s="1">
        <v>1.1149999999999998</v>
      </c>
      <c r="H745" s="1">
        <v>0.24000000000000005</v>
      </c>
      <c r="I745" s="1">
        <v>435.572</v>
      </c>
      <c r="J745" s="1">
        <v>9268.1049999999996</v>
      </c>
      <c r="K745" s="1">
        <v>137.315</v>
      </c>
      <c r="L745" s="1">
        <v>1000.0310000000002</v>
      </c>
      <c r="M745" s="1">
        <v>2996.8190000000009</v>
      </c>
      <c r="N745" s="8">
        <v>0.52837573385518588</v>
      </c>
      <c r="O745" s="8">
        <v>0.96568627450980393</v>
      </c>
      <c r="P745" s="8">
        <v>0.99194270367054616</v>
      </c>
      <c r="Q745" s="8">
        <v>0.94029347276100528</v>
      </c>
      <c r="R745" s="8">
        <v>0.11875309252845129</v>
      </c>
      <c r="S745" s="1">
        <v>3.0810000000000004</v>
      </c>
      <c r="T745" s="1">
        <v>13837.842000000001</v>
      </c>
      <c r="U745" s="8">
        <v>0.61781868495458103</v>
      </c>
    </row>
    <row r="746" spans="1:21" hidden="1" x14ac:dyDescent="0.3">
      <c r="A746" s="6"/>
      <c r="B746" s="6"/>
      <c r="C746" s="3" t="s">
        <v>15</v>
      </c>
      <c r="D746" s="1">
        <v>4.1000000000000003E-3</v>
      </c>
      <c r="F746" s="1">
        <v>4.0000000000000001E-3</v>
      </c>
      <c r="H746" s="1">
        <v>1.7809999999999997</v>
      </c>
      <c r="I746" s="1">
        <v>81.661299999999997</v>
      </c>
      <c r="K746" s="1">
        <v>64.528000000000006</v>
      </c>
      <c r="M746" s="1">
        <v>26928.701809999999</v>
      </c>
      <c r="N746" s="8">
        <v>8.0234833659491189E-2</v>
      </c>
      <c r="O746" s="22"/>
      <c r="P746" s="8">
        <v>3.5810205908683975E-3</v>
      </c>
      <c r="Q746" s="22"/>
      <c r="R746" s="8">
        <v>0.88124690747154866</v>
      </c>
      <c r="S746" s="1">
        <v>1.7890999999999997</v>
      </c>
      <c r="T746" s="1">
        <v>27074.891109999997</v>
      </c>
      <c r="U746" s="8">
        <v>0.35875995107180803</v>
      </c>
    </row>
    <row r="747" spans="1:21" hidden="1" x14ac:dyDescent="0.3">
      <c r="A747" s="6"/>
      <c r="B747" s="6"/>
      <c r="C747" s="3" t="s">
        <v>17</v>
      </c>
      <c r="D747" s="1">
        <v>0.02</v>
      </c>
      <c r="E747" s="1">
        <v>2.1000000000000001E-2</v>
      </c>
      <c r="F747" s="1">
        <v>5.0000000000000001E-3</v>
      </c>
      <c r="G747" s="1">
        <v>7.0800000000000002E-2</v>
      </c>
      <c r="I747" s="1">
        <v>360.67978499999998</v>
      </c>
      <c r="J747" s="1">
        <v>324.53045600000002</v>
      </c>
      <c r="K747" s="1">
        <v>73.938999999999993</v>
      </c>
      <c r="L747" s="1">
        <v>1063.542588</v>
      </c>
      <c r="N747" s="8">
        <v>0.39138943248532287</v>
      </c>
      <c r="O747" s="8">
        <v>3.4313725490196074E-2</v>
      </c>
      <c r="P747" s="8">
        <v>4.4762757385854966E-3</v>
      </c>
      <c r="Q747" s="8">
        <v>5.9706527238994785E-2</v>
      </c>
      <c r="R747" s="22"/>
      <c r="S747" s="1">
        <v>0.11680000000000001</v>
      </c>
      <c r="T747" s="1">
        <v>1822.6918290000001</v>
      </c>
      <c r="U747" s="8">
        <v>2.3421363973610863E-2</v>
      </c>
    </row>
    <row r="748" spans="1:21" hidden="1" x14ac:dyDescent="0.3">
      <c r="A748" s="5" t="s">
        <v>332</v>
      </c>
      <c r="B748" s="5" t="s">
        <v>333</v>
      </c>
      <c r="C748" s="3" t="s">
        <v>15</v>
      </c>
      <c r="D748" s="1">
        <v>0.02</v>
      </c>
      <c r="E748" s="1">
        <v>1.2591000000000001</v>
      </c>
      <c r="F748" s="1">
        <v>0.28299999999999997</v>
      </c>
      <c r="G748" s="1">
        <v>1.421</v>
      </c>
      <c r="H748" s="1">
        <v>4.4999999999999998E-2</v>
      </c>
      <c r="I748" s="1">
        <v>52.049305000000004</v>
      </c>
      <c r="J748" s="1">
        <v>2104.0604559999997</v>
      </c>
      <c r="K748" s="1">
        <v>481.43110799999999</v>
      </c>
      <c r="L748" s="1">
        <v>2522.8008850000001</v>
      </c>
      <c r="M748" s="1">
        <v>80.523543000000004</v>
      </c>
      <c r="N748" s="8">
        <v>2.9411764705882356E-2</v>
      </c>
      <c r="O748" s="8">
        <v>0.61416516267499133</v>
      </c>
      <c r="P748" s="8">
        <v>0.70049504950495045</v>
      </c>
      <c r="Q748" s="8">
        <v>1</v>
      </c>
      <c r="R748" s="8">
        <v>0.15845070422535212</v>
      </c>
      <c r="S748" s="1">
        <v>3.0281000000000002</v>
      </c>
      <c r="T748" s="1">
        <v>5240.8652970000003</v>
      </c>
      <c r="U748" s="8">
        <v>0.62575685561364724</v>
      </c>
    </row>
    <row r="749" spans="1:21" hidden="1" x14ac:dyDescent="0.3">
      <c r="A749" s="6"/>
      <c r="B749" s="6"/>
      <c r="C749" s="3" t="s">
        <v>20</v>
      </c>
      <c r="D749" s="1">
        <v>0.65999999999999992</v>
      </c>
      <c r="E749" s="1">
        <v>0.79100000000000015</v>
      </c>
      <c r="F749" s="1">
        <v>0.121</v>
      </c>
      <c r="H749" s="1">
        <v>0.23899999999999999</v>
      </c>
      <c r="I749" s="1">
        <v>4706.5529999999999</v>
      </c>
      <c r="J749" s="1">
        <v>3133.4470000000006</v>
      </c>
      <c r="K749" s="1">
        <v>620.43799999999999</v>
      </c>
      <c r="M749" s="1">
        <v>427.66948400000001</v>
      </c>
      <c r="N749" s="8">
        <v>0.97058823529411764</v>
      </c>
      <c r="O749" s="8">
        <v>0.38583483732500851</v>
      </c>
      <c r="P749" s="8">
        <v>0.29950495049504949</v>
      </c>
      <c r="Q749" s="22"/>
      <c r="R749" s="8">
        <v>0.84154929577464788</v>
      </c>
      <c r="S749" s="1">
        <v>1.8110000000000002</v>
      </c>
      <c r="T749" s="1">
        <v>8888.1074840000001</v>
      </c>
      <c r="U749" s="8">
        <v>0.37424314438635287</v>
      </c>
    </row>
    <row r="750" spans="1:21" hidden="1" x14ac:dyDescent="0.3">
      <c r="A750" s="5" t="s">
        <v>334</v>
      </c>
      <c r="B750" s="5" t="s">
        <v>335</v>
      </c>
      <c r="C750" s="3" t="s">
        <v>15</v>
      </c>
      <c r="D750" s="1">
        <v>0.16160000000000002</v>
      </c>
      <c r="E750" s="1">
        <v>0.5334000000000001</v>
      </c>
      <c r="F750" s="1">
        <v>0.38670290000000002</v>
      </c>
      <c r="G750" s="1">
        <v>0.87700000000000011</v>
      </c>
      <c r="H750" s="1">
        <v>0.31680000000000003</v>
      </c>
      <c r="I750" s="1">
        <v>1115.5276999999999</v>
      </c>
      <c r="J750" s="1">
        <v>2830.535824</v>
      </c>
      <c r="K750" s="1">
        <v>3898.0262249999996</v>
      </c>
      <c r="L750" s="1">
        <v>10044.821377</v>
      </c>
      <c r="M750" s="1">
        <v>4587.8653250000007</v>
      </c>
      <c r="N750" s="8">
        <v>0.26640290141773826</v>
      </c>
      <c r="O750" s="8">
        <v>0.59372217275155836</v>
      </c>
      <c r="P750" s="8">
        <v>0.29730301977492324</v>
      </c>
      <c r="Q750" s="8">
        <v>0.62066525123849958</v>
      </c>
      <c r="R750" s="8">
        <v>0.56289978678038377</v>
      </c>
      <c r="S750" s="1">
        <v>2.2755029000000002</v>
      </c>
      <c r="T750" s="1">
        <v>22476.776451000002</v>
      </c>
      <c r="U750" s="8">
        <v>0.47589700301133364</v>
      </c>
    </row>
    <row r="751" spans="1:21" hidden="1" x14ac:dyDescent="0.3">
      <c r="A751" s="6"/>
      <c r="B751" s="6"/>
      <c r="C751" s="3" t="s">
        <v>21</v>
      </c>
      <c r="D751" s="1">
        <v>8.2000000000000017E-2</v>
      </c>
      <c r="E751" s="1">
        <v>0.11900000000000001</v>
      </c>
      <c r="F751" s="1">
        <v>0.83399999999999996</v>
      </c>
      <c r="G751" s="1">
        <v>0.46100000000000008</v>
      </c>
      <c r="H751" s="1">
        <v>0.23200000000000001</v>
      </c>
      <c r="I751" s="1">
        <v>792.48899999999992</v>
      </c>
      <c r="J751" s="1">
        <v>1451.549</v>
      </c>
      <c r="K751" s="1">
        <v>3783.8510000000006</v>
      </c>
      <c r="L751" s="1">
        <v>4966.3359999999993</v>
      </c>
      <c r="M751" s="1">
        <v>2471.9189999999999</v>
      </c>
      <c r="N751" s="8">
        <v>0.13517969007583253</v>
      </c>
      <c r="O751" s="8">
        <v>0.13245770258236866</v>
      </c>
      <c r="P751" s="8">
        <v>0.64119177407846162</v>
      </c>
      <c r="Q751" s="8">
        <v>0.32625619249823073</v>
      </c>
      <c r="R751" s="8">
        <v>0.41222459132906891</v>
      </c>
      <c r="S751" s="1">
        <v>1.728</v>
      </c>
      <c r="T751" s="1">
        <v>13466.144</v>
      </c>
      <c r="U751" s="8">
        <v>0.36139264916058089</v>
      </c>
    </row>
    <row r="752" spans="1:21" hidden="1" x14ac:dyDescent="0.3">
      <c r="A752" s="6"/>
      <c r="B752" s="6"/>
      <c r="C752" s="3" t="s">
        <v>17</v>
      </c>
      <c r="D752" s="1">
        <v>0.36300000000000004</v>
      </c>
      <c r="E752" s="1">
        <v>0.246</v>
      </c>
      <c r="F752" s="1">
        <v>7.9000000000000001E-2</v>
      </c>
      <c r="G752" s="1">
        <v>7.3000000000000009E-2</v>
      </c>
      <c r="H752" s="1">
        <v>5.0000000000000001E-3</v>
      </c>
      <c r="I752" s="1">
        <v>3465.4365849999999</v>
      </c>
      <c r="J752" s="1">
        <v>2054.9955279999999</v>
      </c>
      <c r="K752" s="1">
        <v>693.65944500000001</v>
      </c>
      <c r="L752" s="1">
        <v>483.64959700000009</v>
      </c>
      <c r="M752" s="1">
        <v>34.256999999999998</v>
      </c>
      <c r="N752" s="8">
        <v>0.59841740850642933</v>
      </c>
      <c r="O752" s="8">
        <v>0.27382012466607297</v>
      </c>
      <c r="P752" s="8">
        <v>6.073639106978234E-2</v>
      </c>
      <c r="Q752" s="8">
        <v>5.1663128096249115E-2</v>
      </c>
      <c r="R752" s="8">
        <v>8.8841506751954503E-3</v>
      </c>
      <c r="S752" s="1">
        <v>0.76600000000000001</v>
      </c>
      <c r="T752" s="1">
        <v>6731.9981549999993</v>
      </c>
      <c r="U752" s="8">
        <v>0.16020067665335935</v>
      </c>
    </row>
    <row r="753" spans="1:21" hidden="1" x14ac:dyDescent="0.3">
      <c r="A753" s="6"/>
      <c r="B753" s="6"/>
      <c r="C753" s="3" t="s">
        <v>22</v>
      </c>
      <c r="F753" s="1">
        <v>1E-3</v>
      </c>
      <c r="G753" s="1">
        <v>2E-3</v>
      </c>
      <c r="H753" s="1">
        <v>8.0000000000000002E-3</v>
      </c>
      <c r="K753" s="1">
        <v>11.259</v>
      </c>
      <c r="L753" s="1">
        <v>29.094000000000001</v>
      </c>
      <c r="M753" s="1">
        <v>127.926</v>
      </c>
      <c r="N753" s="22"/>
      <c r="O753" s="22"/>
      <c r="P753" s="8">
        <v>7.6881507683268784E-4</v>
      </c>
      <c r="Q753" s="8">
        <v>1.4154281670205235E-3</v>
      </c>
      <c r="R753" s="8">
        <v>1.421464108031272E-2</v>
      </c>
      <c r="S753" s="1">
        <v>1.1000000000000001E-2</v>
      </c>
      <c r="T753" s="1">
        <v>168.279</v>
      </c>
      <c r="U753" s="8">
        <v>2.3005319101657351E-3</v>
      </c>
    </row>
    <row r="754" spans="1:21" hidden="1" x14ac:dyDescent="0.3">
      <c r="A754" s="6"/>
      <c r="B754" s="6"/>
      <c r="C754" s="3" t="s">
        <v>19</v>
      </c>
      <c r="H754" s="1">
        <v>1E-3</v>
      </c>
      <c r="M754" s="1">
        <v>14.856</v>
      </c>
      <c r="N754" s="22"/>
      <c r="O754" s="22"/>
      <c r="P754" s="22"/>
      <c r="Q754" s="22"/>
      <c r="R754" s="8">
        <v>1.77683013503909E-3</v>
      </c>
      <c r="S754" s="1">
        <v>1E-3</v>
      </c>
      <c r="T754" s="1">
        <v>14.856</v>
      </c>
      <c r="U754" s="8">
        <v>2.0913926456052136E-4</v>
      </c>
    </row>
    <row r="755" spans="1:21" hidden="1" x14ac:dyDescent="0.3">
      <c r="A755" s="5" t="s">
        <v>336</v>
      </c>
      <c r="B755" s="5" t="s">
        <v>337</v>
      </c>
      <c r="C755" s="3" t="s">
        <v>15</v>
      </c>
      <c r="D755" s="1">
        <v>0.76552730000000002</v>
      </c>
      <c r="E755" s="1">
        <v>0.126</v>
      </c>
      <c r="F755" s="1">
        <v>1.7000000000000001E-2</v>
      </c>
      <c r="G755" s="1">
        <v>1.2448999999999999</v>
      </c>
      <c r="H755" s="1">
        <v>0.19310000000000002</v>
      </c>
      <c r="I755" s="1">
        <v>1533.645955</v>
      </c>
      <c r="J755" s="1">
        <v>289.113</v>
      </c>
      <c r="K755" s="1">
        <v>6.8890000000000002</v>
      </c>
      <c r="L755" s="1">
        <v>1441.1818060000001</v>
      </c>
      <c r="M755" s="1">
        <v>251.22728500000002</v>
      </c>
      <c r="N755" s="8">
        <v>0.58369147176730518</v>
      </c>
      <c r="O755" s="8">
        <v>0.25352112676056338</v>
      </c>
      <c r="P755" s="8">
        <v>2.5835866261398176E-2</v>
      </c>
      <c r="Q755" s="8">
        <v>0.87367534563829041</v>
      </c>
      <c r="R755" s="8">
        <v>0.3719899826623001</v>
      </c>
      <c r="S755" s="1">
        <v>2.3465273</v>
      </c>
      <c r="T755" s="1">
        <v>3522.0570459999999</v>
      </c>
      <c r="U755" s="8">
        <v>0.53202874404609168</v>
      </c>
    </row>
    <row r="756" spans="1:21" hidden="1" x14ac:dyDescent="0.3">
      <c r="A756" s="6"/>
      <c r="B756" s="6"/>
      <c r="C756" s="3" t="s">
        <v>21</v>
      </c>
      <c r="D756" s="1">
        <v>0.54600000000000004</v>
      </c>
      <c r="E756" s="1">
        <v>0.35499999999999998</v>
      </c>
      <c r="F756" s="1">
        <v>0.64100000000000001</v>
      </c>
      <c r="G756" s="1">
        <v>0.17100000000000001</v>
      </c>
      <c r="H756" s="1">
        <v>0.32600000000000007</v>
      </c>
      <c r="I756" s="1">
        <v>1336.2339999999999</v>
      </c>
      <c r="J756" s="1">
        <v>478.68899999999996</v>
      </c>
      <c r="K756" s="1">
        <v>811.5379999999999</v>
      </c>
      <c r="L756" s="1">
        <v>402.279</v>
      </c>
      <c r="M756" s="1">
        <v>409.63200000000006</v>
      </c>
      <c r="N756" s="8">
        <v>0.41630852823269482</v>
      </c>
      <c r="O756" s="8">
        <v>0.7142857142857143</v>
      </c>
      <c r="P756" s="8">
        <v>0.97416413373860178</v>
      </c>
      <c r="Q756" s="8">
        <v>0.12000842164362414</v>
      </c>
      <c r="R756" s="8">
        <v>0.6280100173376999</v>
      </c>
      <c r="S756" s="1">
        <v>2.0390000000000001</v>
      </c>
      <c r="T756" s="1">
        <v>3438.3719999999998</v>
      </c>
      <c r="U756" s="8">
        <v>0.46230299946221853</v>
      </c>
    </row>
    <row r="757" spans="1:21" hidden="1" x14ac:dyDescent="0.3">
      <c r="A757" s="6"/>
      <c r="B757" s="6"/>
      <c r="C757" s="3" t="s">
        <v>19</v>
      </c>
      <c r="E757" s="1">
        <v>1.6E-2</v>
      </c>
      <c r="G757" s="1">
        <v>3.0000000000000001E-3</v>
      </c>
      <c r="J757" s="1">
        <v>22.434000000000001</v>
      </c>
      <c r="L757" s="1">
        <v>6.33</v>
      </c>
      <c r="N757" s="22"/>
      <c r="O757" s="8">
        <v>3.2193158953722337E-2</v>
      </c>
      <c r="P757" s="22"/>
      <c r="Q757" s="8">
        <v>2.1054109060284934E-3</v>
      </c>
      <c r="R757" s="22"/>
      <c r="S757" s="1">
        <v>1.9E-2</v>
      </c>
      <c r="T757" s="1">
        <v>28.764000000000003</v>
      </c>
      <c r="U757" s="8">
        <v>4.307874933684233E-3</v>
      </c>
    </row>
    <row r="758" spans="1:21" hidden="1" x14ac:dyDescent="0.3">
      <c r="A758" s="6"/>
      <c r="B758" s="6"/>
      <c r="C758" s="3" t="s">
        <v>22</v>
      </c>
      <c r="G758" s="1">
        <v>6.0000000000000001E-3</v>
      </c>
      <c r="L758" s="1">
        <v>6.1040000000000001</v>
      </c>
      <c r="N758" s="22"/>
      <c r="O758" s="22"/>
      <c r="P758" s="22"/>
      <c r="Q758" s="8">
        <v>4.2108218120569868E-3</v>
      </c>
      <c r="R758" s="22"/>
      <c r="S758" s="1">
        <v>6.0000000000000001E-3</v>
      </c>
      <c r="T758" s="1">
        <v>6.1040000000000001</v>
      </c>
      <c r="U758" s="8">
        <v>1.3603815580055473E-3</v>
      </c>
    </row>
    <row r="759" spans="1:21" hidden="1" x14ac:dyDescent="0.3">
      <c r="A759" s="5" t="s">
        <v>338</v>
      </c>
      <c r="B759" s="5" t="s">
        <v>339</v>
      </c>
      <c r="C759" s="3" t="s">
        <v>21</v>
      </c>
      <c r="D759" s="1">
        <v>3.3000000000000002E-2</v>
      </c>
      <c r="E759" s="1">
        <v>3.6739999999999999</v>
      </c>
      <c r="F759" s="1">
        <v>0.17300000000000001</v>
      </c>
      <c r="G759" s="1">
        <v>4.9000000000000002E-2</v>
      </c>
      <c r="I759" s="1">
        <v>534.73099999999999</v>
      </c>
      <c r="J759" s="1">
        <v>40281.440000000002</v>
      </c>
      <c r="K759" s="1">
        <v>2168.6729999999998</v>
      </c>
      <c r="L759" s="1">
        <v>863.12699999999995</v>
      </c>
      <c r="N759" s="8">
        <v>0.3</v>
      </c>
      <c r="O759" s="8">
        <v>0.9670966043695709</v>
      </c>
      <c r="P759" s="8">
        <v>0.52108433734939763</v>
      </c>
      <c r="Q759" s="8">
        <v>0.52127659574468088</v>
      </c>
      <c r="R759" s="22"/>
      <c r="S759" s="1">
        <v>3.9289999999999998</v>
      </c>
      <c r="T759" s="1">
        <v>43847.971000000005</v>
      </c>
      <c r="U759" s="8">
        <v>0.90634371395617064</v>
      </c>
    </row>
    <row r="760" spans="1:21" hidden="1" x14ac:dyDescent="0.3">
      <c r="A760" s="6"/>
      <c r="B760" s="6"/>
      <c r="C760" s="3" t="s">
        <v>17</v>
      </c>
      <c r="D760" s="1">
        <v>7.400000000000001E-2</v>
      </c>
      <c r="E760" s="1">
        <v>0.10900000000000001</v>
      </c>
      <c r="F760" s="1">
        <v>8.6999999999999994E-2</v>
      </c>
      <c r="I760" s="1">
        <v>1739.521</v>
      </c>
      <c r="J760" s="1">
        <v>1270.0609999999999</v>
      </c>
      <c r="K760" s="1">
        <v>680.76900000000001</v>
      </c>
      <c r="N760" s="8">
        <v>0.67272727272727273</v>
      </c>
      <c r="O760" s="8">
        <v>2.8691760989734146E-2</v>
      </c>
      <c r="P760" s="8">
        <v>0.26204819277108432</v>
      </c>
      <c r="Q760" s="22"/>
      <c r="R760" s="22"/>
      <c r="S760" s="1">
        <v>0.27</v>
      </c>
      <c r="T760" s="1">
        <v>3690.3509999999997</v>
      </c>
      <c r="U760" s="8">
        <v>6.2283737024221457E-2</v>
      </c>
    </row>
    <row r="761" spans="1:21" hidden="1" x14ac:dyDescent="0.3">
      <c r="A761" s="6"/>
      <c r="B761" s="6"/>
      <c r="C761" s="3" t="s">
        <v>19</v>
      </c>
      <c r="E761" s="1">
        <v>1.6E-2</v>
      </c>
      <c r="F761" s="1">
        <v>7.2000000000000008E-2</v>
      </c>
      <c r="G761" s="1">
        <v>4.4999999999999998E-2</v>
      </c>
      <c r="J761" s="1">
        <v>247.47499999999999</v>
      </c>
      <c r="K761" s="1">
        <v>1149.999</v>
      </c>
      <c r="L761" s="1">
        <v>820.65</v>
      </c>
      <c r="N761" s="22"/>
      <c r="O761" s="8">
        <v>4.2116346406949196E-3</v>
      </c>
      <c r="P761" s="8">
        <v>0.21686746987951808</v>
      </c>
      <c r="Q761" s="8">
        <v>0.47872340425531912</v>
      </c>
      <c r="R761" s="22"/>
      <c r="S761" s="1">
        <v>0.13300000000000001</v>
      </c>
      <c r="T761" s="1">
        <v>2218.1239999999998</v>
      </c>
      <c r="U761" s="8">
        <v>3.0680507497116496E-2</v>
      </c>
    </row>
    <row r="762" spans="1:21" hidden="1" x14ac:dyDescent="0.3">
      <c r="A762" s="6"/>
      <c r="B762" s="6"/>
      <c r="C762" s="3" t="s">
        <v>15</v>
      </c>
      <c r="D762" s="1">
        <v>3.0000000000000001E-3</v>
      </c>
      <c r="I762" s="1">
        <v>6.2119999999999997</v>
      </c>
      <c r="N762" s="8">
        <v>2.7272727272727271E-2</v>
      </c>
      <c r="O762" s="22"/>
      <c r="P762" s="22"/>
      <c r="Q762" s="22"/>
      <c r="R762" s="22"/>
      <c r="S762" s="1">
        <v>3.0000000000000001E-3</v>
      </c>
      <c r="T762" s="1">
        <v>6.2119999999999997</v>
      </c>
      <c r="U762" s="8">
        <v>6.9204152249134946E-4</v>
      </c>
    </row>
    <row r="763" spans="1:21" hidden="1" x14ac:dyDescent="0.3">
      <c r="A763" s="5" t="s">
        <v>340</v>
      </c>
      <c r="B763" s="5" t="s">
        <v>341</v>
      </c>
      <c r="C763" s="3" t="s">
        <v>15</v>
      </c>
      <c r="D763" s="1">
        <v>0.77500000000000002</v>
      </c>
      <c r="E763" s="1">
        <v>0.16400000000000001</v>
      </c>
      <c r="F763" s="1">
        <v>0.32539999999999997</v>
      </c>
      <c r="G763" s="1">
        <v>9.9907399999999993E-2</v>
      </c>
      <c r="H763" s="1">
        <v>0.27200000000000002</v>
      </c>
      <c r="I763" s="1">
        <v>843.05399999999997</v>
      </c>
      <c r="J763" s="1">
        <v>114.35719999999999</v>
      </c>
      <c r="K763" s="1">
        <v>227.60242100000005</v>
      </c>
      <c r="L763" s="1">
        <v>96.740842000000015</v>
      </c>
      <c r="M763" s="1">
        <v>231.12234000000001</v>
      </c>
      <c r="N763" s="8">
        <v>0.77268195413758722</v>
      </c>
      <c r="O763" s="8">
        <v>0.17391304347826086</v>
      </c>
      <c r="P763" s="8">
        <v>0.26425207081370794</v>
      </c>
      <c r="Q763" s="8">
        <v>0.43645334314224882</v>
      </c>
      <c r="R763" s="8">
        <v>0.74114441416893728</v>
      </c>
      <c r="S763" s="1">
        <v>1.6363074</v>
      </c>
      <c r="T763" s="1">
        <v>1512.8768030000001</v>
      </c>
      <c r="U763" s="8">
        <v>0.43365335143381112</v>
      </c>
    </row>
    <row r="764" spans="1:21" hidden="1" x14ac:dyDescent="0.3">
      <c r="A764" s="6"/>
      <c r="B764" s="6"/>
      <c r="C764" s="3" t="s">
        <v>20</v>
      </c>
      <c r="E764" s="1">
        <v>0.66200000000000003</v>
      </c>
      <c r="F764" s="1">
        <v>0.77300000000000002</v>
      </c>
      <c r="G764" s="1">
        <v>1E-3</v>
      </c>
      <c r="H764" s="1">
        <v>0.02</v>
      </c>
      <c r="J764" s="1">
        <v>311.41800000000001</v>
      </c>
      <c r="K764" s="1">
        <v>354.76299999999998</v>
      </c>
      <c r="L764" s="1">
        <v>0.64400000000000002</v>
      </c>
      <c r="M764" s="1">
        <v>13.292999999999999</v>
      </c>
      <c r="N764" s="22"/>
      <c r="O764" s="8">
        <v>0.70201484623541888</v>
      </c>
      <c r="P764" s="8">
        <v>0.62774078284878998</v>
      </c>
      <c r="Q764" s="8">
        <v>4.3685787353314048E-3</v>
      </c>
      <c r="R764" s="8">
        <v>5.4495912806539502E-2</v>
      </c>
      <c r="S764" s="1">
        <v>1.456</v>
      </c>
      <c r="T764" s="1">
        <v>680.11799999999994</v>
      </c>
      <c r="U764" s="8">
        <v>0.3858683763745302</v>
      </c>
    </row>
    <row r="765" spans="1:21" hidden="1" x14ac:dyDescent="0.3">
      <c r="A765" s="6"/>
      <c r="B765" s="6"/>
      <c r="C765" s="3" t="s">
        <v>21</v>
      </c>
      <c r="D765" s="1">
        <v>0.22400000000000003</v>
      </c>
      <c r="E765" s="1">
        <v>0.11600000000000002</v>
      </c>
      <c r="F765" s="1">
        <v>0.129</v>
      </c>
      <c r="G765" s="1">
        <v>0.121</v>
      </c>
      <c r="H765" s="1">
        <v>7.3000000000000009E-2</v>
      </c>
      <c r="I765" s="1">
        <v>102.33499999999999</v>
      </c>
      <c r="J765" s="1">
        <v>61.734000000000002</v>
      </c>
      <c r="K765" s="1">
        <v>53.656999999999996</v>
      </c>
      <c r="L765" s="1">
        <v>50.648999999999987</v>
      </c>
      <c r="M765" s="1">
        <v>30.327999999999999</v>
      </c>
      <c r="N765" s="8">
        <v>0.22333000997008973</v>
      </c>
      <c r="O765" s="8">
        <v>0.1230116648992577</v>
      </c>
      <c r="P765" s="8">
        <v>0.10475881110930647</v>
      </c>
      <c r="Q765" s="8">
        <v>0.52859802697509994</v>
      </c>
      <c r="R765" s="8">
        <v>0.1989100817438692</v>
      </c>
      <c r="S765" s="1">
        <v>0.66300000000000003</v>
      </c>
      <c r="T765" s="1">
        <v>298.70299999999997</v>
      </c>
      <c r="U765" s="8">
        <v>0.17570792138483074</v>
      </c>
    </row>
    <row r="766" spans="1:21" hidden="1" x14ac:dyDescent="0.3">
      <c r="A766" s="6"/>
      <c r="B766" s="6"/>
      <c r="C766" s="3" t="s">
        <v>19</v>
      </c>
      <c r="D766" s="1">
        <v>0</v>
      </c>
      <c r="E766" s="1">
        <v>0</v>
      </c>
      <c r="F766" s="1">
        <v>4.0000000000000001E-3</v>
      </c>
      <c r="G766" s="1">
        <v>7.0000000000000001E-3</v>
      </c>
      <c r="I766" s="1">
        <v>3.0249999999999999</v>
      </c>
      <c r="J766" s="1">
        <v>0.29099999999999998</v>
      </c>
      <c r="K766" s="1">
        <v>3.4220000000000002</v>
      </c>
      <c r="L766" s="1">
        <v>7.9130000000000003</v>
      </c>
      <c r="N766" s="8">
        <v>0</v>
      </c>
      <c r="O766" s="8">
        <v>0</v>
      </c>
      <c r="P766" s="8">
        <v>3.2483352281955499E-3</v>
      </c>
      <c r="Q766" s="8">
        <v>3.0580051147319837E-2</v>
      </c>
      <c r="R766" s="22"/>
      <c r="S766" s="1">
        <v>1.0999999999999999E-2</v>
      </c>
      <c r="T766" s="1">
        <v>14.651000000000002</v>
      </c>
      <c r="U766" s="8">
        <v>2.9152143819504341E-3</v>
      </c>
    </row>
    <row r="767" spans="1:21" hidden="1" x14ac:dyDescent="0.3">
      <c r="A767" s="6"/>
      <c r="B767" s="6"/>
      <c r="C767" s="3" t="s">
        <v>17</v>
      </c>
      <c r="D767" s="1">
        <v>4.0000000000000001E-3</v>
      </c>
      <c r="E767" s="1">
        <v>1E-3</v>
      </c>
      <c r="H767" s="1">
        <v>2E-3</v>
      </c>
      <c r="I767" s="1">
        <v>5.4390000000000001</v>
      </c>
      <c r="J767" s="1">
        <v>0.83699999999999997</v>
      </c>
      <c r="M767" s="1">
        <v>0.79700000000000004</v>
      </c>
      <c r="N767" s="8">
        <v>3.9880358923230306E-3</v>
      </c>
      <c r="O767" s="8">
        <v>1.0604453870625662E-3</v>
      </c>
      <c r="P767" s="22"/>
      <c r="Q767" s="22"/>
      <c r="R767" s="8">
        <v>5.4495912806539508E-3</v>
      </c>
      <c r="S767" s="1">
        <v>7.0000000000000001E-3</v>
      </c>
      <c r="T767" s="1">
        <v>7.0729999999999995</v>
      </c>
      <c r="U767" s="8">
        <v>1.8551364248775492E-3</v>
      </c>
    </row>
    <row r="768" spans="1:21" hidden="1" x14ac:dyDescent="0.3">
      <c r="A768" s="5" t="s">
        <v>342</v>
      </c>
      <c r="B768" s="5" t="s">
        <v>343</v>
      </c>
      <c r="C768" s="3" t="s">
        <v>15</v>
      </c>
      <c r="D768" s="1">
        <v>0.15035419999999999</v>
      </c>
      <c r="E768" s="1">
        <v>1.3586236</v>
      </c>
      <c r="F768" s="1">
        <v>0.10391880000000001</v>
      </c>
      <c r="G768" s="1">
        <v>0.16721330000000001</v>
      </c>
      <c r="H768" s="1">
        <v>1.1069166999999998</v>
      </c>
      <c r="I768" s="1">
        <v>1542.6939400000001</v>
      </c>
      <c r="J768" s="1">
        <v>1832.5232559999999</v>
      </c>
      <c r="K768" s="1">
        <v>3037.7780809999999</v>
      </c>
      <c r="L768" s="1">
        <v>769.40076500000009</v>
      </c>
      <c r="M768" s="1">
        <v>2450.8953019999999</v>
      </c>
      <c r="N768" s="8">
        <v>0.8111723392294321</v>
      </c>
      <c r="O768" s="8">
        <v>0.86074714037473854</v>
      </c>
      <c r="P768" s="8">
        <v>0.62632323763190179</v>
      </c>
      <c r="Q768" s="8">
        <v>0.43295583036627694</v>
      </c>
      <c r="R768" s="8">
        <v>0.93892698271217989</v>
      </c>
      <c r="S768" s="1">
        <v>2.8870265999999996</v>
      </c>
      <c r="T768" s="1">
        <v>9633.2913439999993</v>
      </c>
      <c r="U768" s="8">
        <v>0.82608579206762345</v>
      </c>
    </row>
    <row r="769" spans="1:21" hidden="1" x14ac:dyDescent="0.3">
      <c r="A769" s="6"/>
      <c r="B769" s="6"/>
      <c r="C769" s="3" t="s">
        <v>19</v>
      </c>
      <c r="D769" s="1">
        <v>3.4999999999999996E-2</v>
      </c>
      <c r="E769" s="1">
        <v>7.9000000000000001E-2</v>
      </c>
      <c r="F769" s="1">
        <v>8.0000000000000002E-3</v>
      </c>
      <c r="G769" s="1">
        <v>0.12399999999999999</v>
      </c>
      <c r="H769" s="1">
        <v>2.8999999999999998E-2</v>
      </c>
      <c r="I769" s="1">
        <v>193.99300000000002</v>
      </c>
      <c r="J769" s="1">
        <v>364.38900000000001</v>
      </c>
      <c r="K769" s="1">
        <v>21.958000000000002</v>
      </c>
      <c r="L769" s="1">
        <v>268.22200000000004</v>
      </c>
      <c r="M769" s="1">
        <v>138.989</v>
      </c>
      <c r="N769" s="8">
        <v>0.1888276607705679</v>
      </c>
      <c r="O769" s="8">
        <v>5.0049935898069449E-2</v>
      </c>
      <c r="P769" s="8">
        <v>4.8216356434593301E-2</v>
      </c>
      <c r="Q769" s="8">
        <v>0.32106610518073819</v>
      </c>
      <c r="R769" s="8">
        <v>2.4598854185372051E-2</v>
      </c>
      <c r="S769" s="1">
        <v>0.27499999999999997</v>
      </c>
      <c r="T769" s="1">
        <v>987.55100000000016</v>
      </c>
      <c r="U769" s="8">
        <v>7.8687738041137711E-2</v>
      </c>
    </row>
    <row r="770" spans="1:21" hidden="1" x14ac:dyDescent="0.3">
      <c r="A770" s="6"/>
      <c r="B770" s="6"/>
      <c r="C770" s="3" t="s">
        <v>20</v>
      </c>
      <c r="E770" s="1">
        <v>0.1288</v>
      </c>
      <c r="F770" s="1">
        <v>2E-3</v>
      </c>
      <c r="G770" s="1">
        <v>3.2000000000000001E-2</v>
      </c>
      <c r="H770" s="1">
        <v>0.02</v>
      </c>
      <c r="J770" s="1">
        <v>202.24597599999998</v>
      </c>
      <c r="K770" s="1">
        <v>2.19</v>
      </c>
      <c r="L770" s="1">
        <v>44.041404</v>
      </c>
      <c r="M770" s="1">
        <v>11.757</v>
      </c>
      <c r="N770" s="22"/>
      <c r="O770" s="8">
        <v>8.1600401818624616E-2</v>
      </c>
      <c r="P770" s="8">
        <v>1.2054089108648325E-2</v>
      </c>
      <c r="Q770" s="8">
        <v>8.2855769078900188E-2</v>
      </c>
      <c r="R770" s="8">
        <v>1.696472702439452E-2</v>
      </c>
      <c r="S770" s="1">
        <v>0.18279999999999999</v>
      </c>
      <c r="T770" s="1">
        <v>260.23437999999999</v>
      </c>
      <c r="U770" s="8">
        <v>5.2305885505163539E-2</v>
      </c>
    </row>
    <row r="771" spans="1:21" hidden="1" x14ac:dyDescent="0.3">
      <c r="A771" s="6"/>
      <c r="B771" s="6"/>
      <c r="C771" s="3" t="s">
        <v>21</v>
      </c>
      <c r="D771" s="1">
        <v>0</v>
      </c>
      <c r="E771" s="1">
        <v>1.0999999999999999E-2</v>
      </c>
      <c r="F771" s="1">
        <v>5.1000000000000004E-2</v>
      </c>
      <c r="G771" s="1">
        <v>6.3E-2</v>
      </c>
      <c r="H771" s="1">
        <v>2.3E-2</v>
      </c>
      <c r="I771" s="1">
        <v>2.577</v>
      </c>
      <c r="J771" s="1">
        <v>50.506999999999998</v>
      </c>
      <c r="K771" s="1">
        <v>170.077</v>
      </c>
      <c r="L771" s="1">
        <v>253.30200000000002</v>
      </c>
      <c r="M771" s="1">
        <v>24.550999999999998</v>
      </c>
      <c r="N771" s="8">
        <v>0</v>
      </c>
      <c r="O771" s="8">
        <v>6.9689784161868842E-3</v>
      </c>
      <c r="P771" s="8">
        <v>0.3073792722705323</v>
      </c>
      <c r="Q771" s="8">
        <v>0.16312229537408474</v>
      </c>
      <c r="R771" s="8">
        <v>1.9509436078053697E-2</v>
      </c>
      <c r="S771" s="1">
        <v>0.14799999999999999</v>
      </c>
      <c r="T771" s="1">
        <v>501.01400000000001</v>
      </c>
      <c r="U771" s="8">
        <v>4.2348309927594113E-2</v>
      </c>
    </row>
    <row r="772" spans="1:21" hidden="1" x14ac:dyDescent="0.3">
      <c r="A772" s="6"/>
      <c r="B772" s="6"/>
      <c r="C772" s="3" t="s">
        <v>17</v>
      </c>
      <c r="F772" s="1">
        <v>1E-3</v>
      </c>
      <c r="K772" s="1">
        <v>1.825</v>
      </c>
      <c r="N772" s="22"/>
      <c r="O772" s="22"/>
      <c r="P772" s="8">
        <v>6.0270445543241626E-3</v>
      </c>
      <c r="Q772" s="22"/>
      <c r="R772" s="22"/>
      <c r="S772" s="1">
        <v>1E-3</v>
      </c>
      <c r="T772" s="1">
        <v>1.825</v>
      </c>
      <c r="U772" s="8">
        <v>2.8613722924050082E-4</v>
      </c>
    </row>
    <row r="773" spans="1:21" hidden="1" x14ac:dyDescent="0.3">
      <c r="A773" s="6"/>
      <c r="B773" s="6"/>
      <c r="C773" s="3" t="s">
        <v>22</v>
      </c>
      <c r="E773" s="1">
        <v>1E-3</v>
      </c>
      <c r="J773" s="1">
        <v>7.2649999999999997</v>
      </c>
      <c r="N773" s="22"/>
      <c r="O773" s="8">
        <v>6.3354349238062594E-4</v>
      </c>
      <c r="P773" s="22"/>
      <c r="Q773" s="22"/>
      <c r="R773" s="22"/>
      <c r="S773" s="1">
        <v>1E-3</v>
      </c>
      <c r="T773" s="1">
        <v>7.2649999999999997</v>
      </c>
      <c r="U773" s="8">
        <v>2.8613722924050082E-4</v>
      </c>
    </row>
    <row r="774" spans="1:21" hidden="1" x14ac:dyDescent="0.3">
      <c r="A774" s="3" t="s">
        <v>344</v>
      </c>
      <c r="B774" s="3" t="s">
        <v>345</v>
      </c>
      <c r="C774" s="3" t="s">
        <v>17</v>
      </c>
      <c r="H774" s="1">
        <v>3.2789999999999999</v>
      </c>
      <c r="M774" s="1">
        <v>1121.089575</v>
      </c>
      <c r="N774" s="22"/>
      <c r="O774" s="22"/>
      <c r="P774" s="22"/>
      <c r="Q774" s="22"/>
      <c r="R774" s="8">
        <v>1</v>
      </c>
      <c r="S774" s="1">
        <v>3.2789999999999999</v>
      </c>
      <c r="T774" s="1">
        <v>1121.089575</v>
      </c>
      <c r="U774" s="8">
        <v>1</v>
      </c>
    </row>
    <row r="775" spans="1:21" hidden="1" x14ac:dyDescent="0.3">
      <c r="A775" s="5" t="s">
        <v>346</v>
      </c>
      <c r="B775" s="5" t="s">
        <v>347</v>
      </c>
      <c r="C775" s="3" t="s">
        <v>17</v>
      </c>
      <c r="D775" s="1">
        <v>0.23699999999999999</v>
      </c>
      <c r="E775" s="1">
        <v>0.48100000000000004</v>
      </c>
      <c r="F775" s="1">
        <v>0.23430000000000004</v>
      </c>
      <c r="G775" s="1">
        <v>0.28599999999999998</v>
      </c>
      <c r="H775" s="1">
        <v>0.41600000000000004</v>
      </c>
      <c r="I775" s="1">
        <v>1235.2521729999999</v>
      </c>
      <c r="J775" s="1">
        <v>1606.4716720000001</v>
      </c>
      <c r="K775" s="1">
        <v>854.99669200000005</v>
      </c>
      <c r="L775" s="1">
        <v>539.85866199999998</v>
      </c>
      <c r="M775" s="1">
        <v>56.069495000000003</v>
      </c>
      <c r="N775" s="8">
        <v>0.34086006040558031</v>
      </c>
      <c r="O775" s="8">
        <v>0.46703563452762409</v>
      </c>
      <c r="P775" s="8">
        <v>0.54261232051875863</v>
      </c>
      <c r="Q775" s="8">
        <v>0.48229342327150082</v>
      </c>
      <c r="R775" s="8">
        <v>1</v>
      </c>
      <c r="S775" s="1">
        <v>1.6543000000000001</v>
      </c>
      <c r="T775" s="1">
        <v>4292.6486939999995</v>
      </c>
      <c r="U775" s="8">
        <v>0.52252053063802906</v>
      </c>
    </row>
    <row r="776" spans="1:21" hidden="1" x14ac:dyDescent="0.3">
      <c r="A776" s="6"/>
      <c r="B776" s="6"/>
      <c r="C776" s="3" t="s">
        <v>21</v>
      </c>
      <c r="D776" s="1">
        <v>0.45829999999999999</v>
      </c>
      <c r="E776" s="1">
        <v>0.54890000000000005</v>
      </c>
      <c r="F776" s="1">
        <v>0.17960000000000004</v>
      </c>
      <c r="G776" s="1">
        <v>0.128</v>
      </c>
      <c r="I776" s="1">
        <v>4598.9691850000008</v>
      </c>
      <c r="J776" s="1">
        <v>1687.8510799999999</v>
      </c>
      <c r="K776" s="1">
        <v>849.59102399999995</v>
      </c>
      <c r="L776" s="1">
        <v>116.601</v>
      </c>
      <c r="N776" s="8">
        <v>0.65913993959441963</v>
      </c>
      <c r="O776" s="8">
        <v>0.53296436547237602</v>
      </c>
      <c r="P776" s="8">
        <v>0.41593330245484023</v>
      </c>
      <c r="Q776" s="8">
        <v>0.21585160202360879</v>
      </c>
      <c r="R776" s="22"/>
      <c r="S776" s="1">
        <v>1.3148</v>
      </c>
      <c r="T776" s="1">
        <v>7253.0122890000011</v>
      </c>
      <c r="U776" s="8">
        <v>0.41528742893240683</v>
      </c>
    </row>
    <row r="777" spans="1:21" hidden="1" x14ac:dyDescent="0.3">
      <c r="A777" s="6"/>
      <c r="B777" s="6"/>
      <c r="C777" s="3" t="s">
        <v>15</v>
      </c>
      <c r="F777" s="1">
        <v>1.7899999999999999E-2</v>
      </c>
      <c r="G777" s="1">
        <v>0.17899999999999999</v>
      </c>
      <c r="K777" s="1">
        <v>62.828654</v>
      </c>
      <c r="L777" s="1">
        <v>162.93199999999999</v>
      </c>
      <c r="N777" s="22"/>
      <c r="O777" s="22"/>
      <c r="P777" s="8">
        <v>4.1454377026401104E-2</v>
      </c>
      <c r="Q777" s="8">
        <v>0.30185497470489037</v>
      </c>
      <c r="R777" s="22"/>
      <c r="S777" s="1">
        <v>0.19689999999999999</v>
      </c>
      <c r="T777" s="1">
        <v>225.76065399999999</v>
      </c>
      <c r="U777" s="8">
        <v>6.2192040429564117E-2</v>
      </c>
    </row>
    <row r="778" spans="1:21" hidden="1" x14ac:dyDescent="0.3">
      <c r="A778" s="5" t="s">
        <v>348</v>
      </c>
      <c r="B778" s="5" t="s">
        <v>349</v>
      </c>
      <c r="C778" s="3" t="s">
        <v>19</v>
      </c>
      <c r="F778" s="1">
        <v>0.34539999999999998</v>
      </c>
      <c r="G778" s="1">
        <v>1.3098213999999999</v>
      </c>
      <c r="H778" s="1">
        <v>1.0785</v>
      </c>
      <c r="K778" s="1">
        <v>24961.861531999999</v>
      </c>
      <c r="L778" s="1">
        <v>91479.175436999998</v>
      </c>
      <c r="M778" s="1">
        <v>115706.83257200001</v>
      </c>
      <c r="N778" s="22"/>
      <c r="O778" s="22"/>
      <c r="P778" s="8">
        <v>1</v>
      </c>
      <c r="Q778" s="8">
        <v>0.9109764258620715</v>
      </c>
      <c r="R778" s="8">
        <v>1</v>
      </c>
      <c r="S778" s="1">
        <v>2.7337213999999999</v>
      </c>
      <c r="T778" s="1">
        <v>232147.86954100002</v>
      </c>
      <c r="U778" s="8">
        <v>0.9552716766908198</v>
      </c>
    </row>
    <row r="779" spans="1:21" hidden="1" x14ac:dyDescent="0.3">
      <c r="A779" s="6"/>
      <c r="B779" s="6"/>
      <c r="C779" s="3" t="s">
        <v>21</v>
      </c>
      <c r="G779" s="1">
        <v>0.10600000000000001</v>
      </c>
      <c r="L779" s="1">
        <v>9517.4369999999999</v>
      </c>
      <c r="N779" s="22"/>
      <c r="O779" s="22"/>
      <c r="P779" s="22"/>
      <c r="Q779" s="8">
        <v>7.3722647332971958E-2</v>
      </c>
      <c r="R779" s="22"/>
      <c r="S779" s="1">
        <v>0.10600000000000001</v>
      </c>
      <c r="T779" s="1">
        <v>9517.4369999999999</v>
      </c>
      <c r="U779" s="8">
        <v>3.7040642740414922E-2</v>
      </c>
    </row>
    <row r="780" spans="1:21" hidden="1" x14ac:dyDescent="0.3">
      <c r="A780" s="6"/>
      <c r="B780" s="6"/>
      <c r="C780" s="3" t="s">
        <v>17</v>
      </c>
      <c r="G780" s="1">
        <v>2.1999999999999999E-2</v>
      </c>
      <c r="L780" s="1">
        <v>1482.2429999999999</v>
      </c>
      <c r="N780" s="22"/>
      <c r="O780" s="22"/>
      <c r="P780" s="22"/>
      <c r="Q780" s="8">
        <v>1.5300926804956441E-2</v>
      </c>
      <c r="R780" s="22"/>
      <c r="S780" s="1">
        <v>2.1999999999999999E-2</v>
      </c>
      <c r="T780" s="1">
        <v>1482.2429999999999</v>
      </c>
      <c r="U780" s="8">
        <v>7.68768056876536E-3</v>
      </c>
    </row>
    <row r="781" spans="1:21" hidden="1" x14ac:dyDescent="0.3">
      <c r="A781" s="5" t="s">
        <v>350</v>
      </c>
      <c r="B781" s="5" t="s">
        <v>351</v>
      </c>
      <c r="C781" s="3" t="s">
        <v>17</v>
      </c>
      <c r="D781" s="1">
        <v>1.7863</v>
      </c>
      <c r="H781" s="1">
        <v>0.84930000000000017</v>
      </c>
      <c r="I781" s="1">
        <v>208.737232382</v>
      </c>
      <c r="M781" s="1">
        <v>457.05412530000001</v>
      </c>
      <c r="N781" s="8">
        <v>1</v>
      </c>
      <c r="O781" s="22"/>
      <c r="P781" s="22"/>
      <c r="Q781" s="22"/>
      <c r="R781" s="8">
        <v>1</v>
      </c>
      <c r="S781" s="1">
        <v>2.6356000000000002</v>
      </c>
      <c r="T781" s="1">
        <v>665.79135768200001</v>
      </c>
      <c r="U781" s="8">
        <v>0.9553775328959293</v>
      </c>
    </row>
    <row r="782" spans="1:21" hidden="1" x14ac:dyDescent="0.3">
      <c r="A782" s="6"/>
      <c r="B782" s="6"/>
      <c r="C782" s="3" t="s">
        <v>15</v>
      </c>
      <c r="F782" s="1">
        <v>0.1231</v>
      </c>
      <c r="K782" s="1">
        <v>43.237386000000001</v>
      </c>
      <c r="N782" s="22"/>
      <c r="O782" s="22"/>
      <c r="P782" s="8">
        <v>1</v>
      </c>
      <c r="Q782" s="22"/>
      <c r="R782" s="22"/>
      <c r="S782" s="1">
        <v>0.1231</v>
      </c>
      <c r="T782" s="1">
        <v>43.237386000000001</v>
      </c>
      <c r="U782" s="8">
        <v>4.4622467104070758E-2</v>
      </c>
    </row>
    <row r="783" spans="1:21" hidden="1" x14ac:dyDescent="0.3">
      <c r="A783" s="5" t="s">
        <v>352</v>
      </c>
      <c r="B783" s="5" t="s">
        <v>353</v>
      </c>
      <c r="C783" s="3" t="s">
        <v>15</v>
      </c>
      <c r="D783" s="1">
        <v>2.3E-2</v>
      </c>
      <c r="E783" s="1">
        <v>0.17370000000000005</v>
      </c>
      <c r="F783" s="1">
        <v>0.10909999999999999</v>
      </c>
      <c r="G783" s="1">
        <v>8.5199999999999998E-2</v>
      </c>
      <c r="H783" s="1">
        <v>0.90379999999999994</v>
      </c>
      <c r="I783" s="1">
        <v>265.18200000000002</v>
      </c>
      <c r="J783" s="1">
        <v>884.2927199999998</v>
      </c>
      <c r="K783" s="1">
        <v>646.97031199999992</v>
      </c>
      <c r="L783" s="1">
        <v>803.68431800000008</v>
      </c>
      <c r="M783" s="1">
        <v>6690.4453219999996</v>
      </c>
      <c r="N783" s="8">
        <v>0.67647058823529405</v>
      </c>
      <c r="O783" s="8">
        <v>0.12517114650140523</v>
      </c>
      <c r="P783" s="8">
        <v>0.49794614331355536</v>
      </c>
      <c r="Q783" s="8">
        <v>1</v>
      </c>
      <c r="R783" s="8">
        <v>1</v>
      </c>
      <c r="S783" s="1">
        <v>1.2947999999999997</v>
      </c>
      <c r="T783" s="1">
        <v>9290.5746719999988</v>
      </c>
      <c r="U783" s="8">
        <v>0.49235683321925611</v>
      </c>
    </row>
    <row r="784" spans="1:21" hidden="1" x14ac:dyDescent="0.3">
      <c r="A784" s="6"/>
      <c r="B784" s="6"/>
      <c r="C784" s="3" t="s">
        <v>21</v>
      </c>
      <c r="D784" s="1">
        <v>7.0000000000000001E-3</v>
      </c>
      <c r="E784" s="1">
        <v>0.92800000000000016</v>
      </c>
      <c r="F784" s="1">
        <v>9.2000000000000026E-2</v>
      </c>
      <c r="I784" s="1">
        <v>37.832000000000008</v>
      </c>
      <c r="J784" s="1">
        <v>6126.7490000000007</v>
      </c>
      <c r="K784" s="1">
        <v>602.37200000000007</v>
      </c>
      <c r="N784" s="8">
        <v>0.20588235294117646</v>
      </c>
      <c r="O784" s="8">
        <v>0.66873243496432955</v>
      </c>
      <c r="P784" s="8">
        <v>0.41989958922866277</v>
      </c>
      <c r="Q784" s="22"/>
      <c r="R784" s="22"/>
      <c r="S784" s="1">
        <v>1.0270000000000001</v>
      </c>
      <c r="T784" s="1">
        <v>6766.9530000000004</v>
      </c>
      <c r="U784" s="8">
        <v>0.39052399422009287</v>
      </c>
    </row>
    <row r="785" spans="1:21" hidden="1" x14ac:dyDescent="0.3">
      <c r="A785" s="6"/>
      <c r="B785" s="6"/>
      <c r="C785" s="3" t="s">
        <v>17</v>
      </c>
      <c r="D785" s="1">
        <v>4.0000000000000001E-3</v>
      </c>
      <c r="E785" s="1">
        <v>0.27600000000000002</v>
      </c>
      <c r="F785" s="1">
        <v>1.6E-2</v>
      </c>
      <c r="I785" s="1">
        <v>12.493</v>
      </c>
      <c r="J785" s="1">
        <v>3518.6670000000004</v>
      </c>
      <c r="K785" s="1">
        <v>177.29599999999999</v>
      </c>
      <c r="N785" s="8">
        <v>0.11764705882352941</v>
      </c>
      <c r="O785" s="8">
        <v>0.19889025005404626</v>
      </c>
      <c r="P785" s="8">
        <v>7.3026015518028287E-2</v>
      </c>
      <c r="Q785" s="22"/>
      <c r="R785" s="22"/>
      <c r="S785" s="1">
        <v>0.29600000000000004</v>
      </c>
      <c r="T785" s="1">
        <v>3708.4560000000001</v>
      </c>
      <c r="U785" s="8">
        <v>0.11255608791543086</v>
      </c>
    </row>
    <row r="786" spans="1:21" hidden="1" x14ac:dyDescent="0.3">
      <c r="A786" s="6"/>
      <c r="B786" s="6"/>
      <c r="C786" s="3" t="s">
        <v>19</v>
      </c>
      <c r="E786" s="1">
        <v>8.0000000000000002E-3</v>
      </c>
      <c r="F786" s="1">
        <v>2E-3</v>
      </c>
      <c r="J786" s="1">
        <v>60.91</v>
      </c>
      <c r="K786" s="1">
        <v>6.7759999999999998</v>
      </c>
      <c r="N786" s="22"/>
      <c r="O786" s="8">
        <v>5.7649347841752536E-3</v>
      </c>
      <c r="P786" s="8">
        <v>9.1282519397535358E-3</v>
      </c>
      <c r="Q786" s="22"/>
      <c r="R786" s="22"/>
      <c r="S786" s="1">
        <v>0.01</v>
      </c>
      <c r="T786" s="1">
        <v>67.685999999999993</v>
      </c>
      <c r="U786" s="8">
        <v>3.802570537683474E-3</v>
      </c>
    </row>
    <row r="787" spans="1:21" hidden="1" x14ac:dyDescent="0.3">
      <c r="A787" s="6"/>
      <c r="B787" s="6"/>
      <c r="C787" s="3" t="s">
        <v>22</v>
      </c>
      <c r="E787" s="1">
        <v>2E-3</v>
      </c>
      <c r="J787" s="1">
        <v>30.454999999999998</v>
      </c>
      <c r="N787" s="22"/>
      <c r="O787" s="8">
        <v>1.4412336960438134E-3</v>
      </c>
      <c r="P787" s="22"/>
      <c r="Q787" s="22"/>
      <c r="R787" s="22"/>
      <c r="S787" s="1">
        <v>2E-3</v>
      </c>
      <c r="T787" s="1">
        <v>30.454999999999998</v>
      </c>
      <c r="U787" s="8">
        <v>7.6051410753669483E-4</v>
      </c>
    </row>
    <row r="788" spans="1:21" hidden="1" x14ac:dyDescent="0.3">
      <c r="A788" s="3" t="s">
        <v>354</v>
      </c>
      <c r="B788" s="3" t="s">
        <v>355</v>
      </c>
      <c r="C788" s="3" t="s">
        <v>15</v>
      </c>
      <c r="F788" s="1">
        <v>2.4123000000000001</v>
      </c>
      <c r="K788" s="1">
        <v>825.49870899999996</v>
      </c>
      <c r="N788" s="22"/>
      <c r="O788" s="22"/>
      <c r="P788" s="8">
        <v>1</v>
      </c>
      <c r="Q788" s="22"/>
      <c r="R788" s="22"/>
      <c r="S788" s="1">
        <v>2.4123000000000001</v>
      </c>
      <c r="T788" s="1">
        <v>825.49870899999996</v>
      </c>
      <c r="U788" s="8">
        <v>1</v>
      </c>
    </row>
    <row r="789" spans="1:21" hidden="1" x14ac:dyDescent="0.3">
      <c r="A789" s="5" t="s">
        <v>356</v>
      </c>
      <c r="B789" s="5" t="s">
        <v>357</v>
      </c>
      <c r="C789" s="3" t="s">
        <v>15</v>
      </c>
      <c r="D789" s="1">
        <v>0.38700000000000001</v>
      </c>
      <c r="E789" s="1">
        <v>0.15500000000000003</v>
      </c>
      <c r="F789" s="1">
        <v>0.2</v>
      </c>
      <c r="G789" s="1">
        <v>0.32500000000000001</v>
      </c>
      <c r="H789" s="1">
        <v>0.14000000000000001</v>
      </c>
      <c r="I789" s="1">
        <v>138.88299999999998</v>
      </c>
      <c r="J789" s="1">
        <v>131.328</v>
      </c>
      <c r="K789" s="1">
        <v>147.15200000000002</v>
      </c>
      <c r="L789" s="1">
        <v>242.215</v>
      </c>
      <c r="M789" s="1">
        <v>128.47800000000001</v>
      </c>
      <c r="N789" s="8">
        <v>0.79141104294478526</v>
      </c>
      <c r="O789" s="8">
        <v>0.69506726457399093</v>
      </c>
      <c r="P789" s="8">
        <v>0.67567567567567566</v>
      </c>
      <c r="Q789" s="8">
        <v>0.33028455284552838</v>
      </c>
      <c r="R789" s="8">
        <v>0.57142857142857151</v>
      </c>
      <c r="S789" s="1">
        <v>1.2069999999999999</v>
      </c>
      <c r="T789" s="1">
        <v>788.05600000000004</v>
      </c>
      <c r="U789" s="8">
        <v>0.53956191327670977</v>
      </c>
    </row>
    <row r="790" spans="1:21" hidden="1" x14ac:dyDescent="0.3">
      <c r="A790" s="6"/>
      <c r="B790" s="6"/>
      <c r="C790" s="3" t="s">
        <v>21</v>
      </c>
      <c r="D790" s="1">
        <v>9.4000000000000028E-2</v>
      </c>
      <c r="E790" s="1">
        <v>5.0000000000000017E-2</v>
      </c>
      <c r="F790" s="1">
        <v>4.9000000000000009E-2</v>
      </c>
      <c r="G790" s="1">
        <v>0.11100000000000003</v>
      </c>
      <c r="H790" s="1">
        <v>8.1000000000000003E-2</v>
      </c>
      <c r="I790" s="1">
        <v>267.20600000000002</v>
      </c>
      <c r="J790" s="1">
        <v>112.55500000000001</v>
      </c>
      <c r="K790" s="1">
        <v>130.75900000000004</v>
      </c>
      <c r="L790" s="1">
        <v>366.48</v>
      </c>
      <c r="M790" s="1">
        <v>192.91900000000001</v>
      </c>
      <c r="N790" s="8">
        <v>0.19222903885480577</v>
      </c>
      <c r="O790" s="8">
        <v>0.22421524663677131</v>
      </c>
      <c r="P790" s="8">
        <v>0.16554054054054054</v>
      </c>
      <c r="Q790" s="8">
        <v>0.11280487804878049</v>
      </c>
      <c r="R790" s="8">
        <v>0.33061224489795921</v>
      </c>
      <c r="S790" s="1">
        <v>0.38500000000000006</v>
      </c>
      <c r="T790" s="1">
        <v>1069.9190000000001</v>
      </c>
      <c r="U790" s="8">
        <v>0.17210549843540457</v>
      </c>
    </row>
    <row r="791" spans="1:21" hidden="1" x14ac:dyDescent="0.3">
      <c r="A791" s="6"/>
      <c r="B791" s="6"/>
      <c r="C791" s="3" t="s">
        <v>16</v>
      </c>
      <c r="G791" s="1">
        <v>0.33900000000000002</v>
      </c>
      <c r="L791" s="1">
        <v>1571.018</v>
      </c>
      <c r="N791" s="22"/>
      <c r="O791" s="22"/>
      <c r="P791" s="22"/>
      <c r="Q791" s="8">
        <v>0.34451219512195119</v>
      </c>
      <c r="R791" s="22"/>
      <c r="S791" s="1">
        <v>0.33900000000000002</v>
      </c>
      <c r="T791" s="1">
        <v>1571.018</v>
      </c>
      <c r="U791" s="8">
        <v>0.15154224407688868</v>
      </c>
    </row>
    <row r="792" spans="1:21" hidden="1" x14ac:dyDescent="0.3">
      <c r="A792" s="6"/>
      <c r="B792" s="6"/>
      <c r="C792" s="3" t="s">
        <v>17</v>
      </c>
      <c r="D792" s="1">
        <v>5.0000000000000001E-3</v>
      </c>
      <c r="E792" s="1">
        <v>1.4000000000000002E-2</v>
      </c>
      <c r="F792" s="1">
        <v>4.6999999999999993E-2</v>
      </c>
      <c r="G792" s="1">
        <v>0.20900000000000002</v>
      </c>
      <c r="H792" s="1">
        <v>2.4E-2</v>
      </c>
      <c r="I792" s="1">
        <v>13.931999999999999</v>
      </c>
      <c r="J792" s="1">
        <v>16.785</v>
      </c>
      <c r="K792" s="1">
        <v>99.558999999999983</v>
      </c>
      <c r="L792" s="1">
        <v>658.79100000000017</v>
      </c>
      <c r="M792" s="1">
        <v>58.216000000000008</v>
      </c>
      <c r="N792" s="8">
        <v>1.0224948875255623E-2</v>
      </c>
      <c r="O792" s="8">
        <v>6.2780269058295951E-2</v>
      </c>
      <c r="P792" s="8">
        <v>0.15878378378378374</v>
      </c>
      <c r="Q792" s="8">
        <v>0.21239837398373981</v>
      </c>
      <c r="R792" s="8">
        <v>9.7959183673469397E-2</v>
      </c>
      <c r="S792" s="1">
        <v>0.29899999999999999</v>
      </c>
      <c r="T792" s="1">
        <v>847.28300000000013</v>
      </c>
      <c r="U792" s="8">
        <v>0.13366115333035314</v>
      </c>
    </row>
    <row r="793" spans="1:21" hidden="1" x14ac:dyDescent="0.3">
      <c r="A793" s="6"/>
      <c r="B793" s="6"/>
      <c r="C793" s="3" t="s">
        <v>19</v>
      </c>
      <c r="D793" s="1">
        <v>0</v>
      </c>
      <c r="E793" s="1">
        <v>4.0000000000000001E-3</v>
      </c>
      <c r="I793" s="1">
        <v>1.411</v>
      </c>
      <c r="J793" s="1">
        <v>4.6500000000000004</v>
      </c>
      <c r="N793" s="8">
        <v>0</v>
      </c>
      <c r="O793" s="8">
        <v>1.79372197309417E-2</v>
      </c>
      <c r="P793" s="22"/>
      <c r="Q793" s="22"/>
      <c r="R793" s="22"/>
      <c r="S793" s="1">
        <v>4.0000000000000001E-3</v>
      </c>
      <c r="T793" s="1">
        <v>6.0609999999999999</v>
      </c>
      <c r="U793" s="8">
        <v>1.7881090746535539E-3</v>
      </c>
    </row>
    <row r="794" spans="1:21" hidden="1" x14ac:dyDescent="0.3">
      <c r="A794" s="6"/>
      <c r="B794" s="6"/>
      <c r="C794" s="3" t="s">
        <v>20</v>
      </c>
      <c r="D794" s="1">
        <v>3.0000000000000001E-3</v>
      </c>
      <c r="I794" s="1">
        <v>8.41</v>
      </c>
      <c r="N794" s="8">
        <v>6.1349693251533735E-3</v>
      </c>
      <c r="O794" s="22"/>
      <c r="P794" s="22"/>
      <c r="Q794" s="22"/>
      <c r="R794" s="22"/>
      <c r="S794" s="1">
        <v>3.0000000000000001E-3</v>
      </c>
      <c r="T794" s="1">
        <v>8.41</v>
      </c>
      <c r="U794" s="8">
        <v>1.3410818059901653E-3</v>
      </c>
    </row>
    <row r="795" spans="1:21" hidden="1" x14ac:dyDescent="0.3">
      <c r="A795" s="5" t="s">
        <v>358</v>
      </c>
      <c r="B795" s="5" t="s">
        <v>359</v>
      </c>
      <c r="C795" s="3" t="s">
        <v>17</v>
      </c>
      <c r="H795" s="1">
        <v>1.8575000000000002</v>
      </c>
      <c r="M795" s="1">
        <v>634.84706249999999</v>
      </c>
      <c r="N795" s="22"/>
      <c r="O795" s="22"/>
      <c r="P795" s="22"/>
      <c r="Q795" s="22"/>
      <c r="R795" s="8">
        <v>1</v>
      </c>
      <c r="S795" s="1">
        <v>1.8575000000000002</v>
      </c>
      <c r="T795" s="1">
        <v>634.84706249999999</v>
      </c>
      <c r="U795" s="8">
        <v>0.86222903031147013</v>
      </c>
    </row>
    <row r="796" spans="1:21" hidden="1" x14ac:dyDescent="0.3">
      <c r="A796" s="6"/>
      <c r="B796" s="6"/>
      <c r="C796" s="3" t="s">
        <v>15</v>
      </c>
      <c r="F796" s="1">
        <v>0.29680000000000001</v>
      </c>
      <c r="K796" s="1">
        <v>101.566147</v>
      </c>
      <c r="N796" s="22"/>
      <c r="O796" s="22"/>
      <c r="P796" s="8">
        <v>1</v>
      </c>
      <c r="Q796" s="22"/>
      <c r="R796" s="22"/>
      <c r="S796" s="1">
        <v>0.29680000000000001</v>
      </c>
      <c r="T796" s="1">
        <v>101.566147</v>
      </c>
      <c r="U796" s="8">
        <v>0.13777096968852992</v>
      </c>
    </row>
    <row r="797" spans="1:21" hidden="1" x14ac:dyDescent="0.3">
      <c r="A797" s="3" t="s">
        <v>360</v>
      </c>
      <c r="B797" s="3" t="s">
        <v>361</v>
      </c>
      <c r="C797" s="3" t="s">
        <v>15</v>
      </c>
      <c r="D797" s="1">
        <v>0.73019999999999996</v>
      </c>
      <c r="E797" s="1">
        <v>0.40920000000000001</v>
      </c>
      <c r="F797" s="1">
        <v>0.06</v>
      </c>
      <c r="I797" s="1">
        <v>663.73545000000001</v>
      </c>
      <c r="J797" s="1">
        <v>300.863992</v>
      </c>
      <c r="K797" s="1">
        <v>58.859088</v>
      </c>
      <c r="N797" s="8">
        <v>1</v>
      </c>
      <c r="O797" s="8">
        <v>1</v>
      </c>
      <c r="P797" s="8">
        <v>1</v>
      </c>
      <c r="Q797" s="22"/>
      <c r="R797" s="22"/>
      <c r="S797" s="1">
        <v>1.1994</v>
      </c>
      <c r="T797" s="1">
        <v>1023.4585300000001</v>
      </c>
      <c r="U797" s="8">
        <v>1</v>
      </c>
    </row>
    <row r="798" spans="1:21" hidden="1" x14ac:dyDescent="0.3">
      <c r="A798" s="5" t="s">
        <v>362</v>
      </c>
      <c r="B798" s="5" t="s">
        <v>363</v>
      </c>
      <c r="C798" s="3" t="s">
        <v>24</v>
      </c>
      <c r="H798" s="1">
        <v>0.54200000000000004</v>
      </c>
      <c r="M798" s="1">
        <v>2271.0940000000001</v>
      </c>
      <c r="N798" s="22"/>
      <c r="O798" s="22"/>
      <c r="P798" s="22"/>
      <c r="Q798" s="22"/>
      <c r="R798" s="8">
        <v>0.68956743002544529</v>
      </c>
      <c r="S798" s="1">
        <v>0.54200000000000004</v>
      </c>
      <c r="T798" s="1">
        <v>2271.0940000000001</v>
      </c>
      <c r="U798" s="8">
        <v>0.4700266926597787</v>
      </c>
    </row>
    <row r="799" spans="1:21" hidden="1" x14ac:dyDescent="0.3">
      <c r="A799" s="6"/>
      <c r="B799" s="6"/>
      <c r="C799" s="3" t="s">
        <v>15</v>
      </c>
      <c r="F799" s="1">
        <v>0</v>
      </c>
      <c r="G799" s="1">
        <v>0.23699999999999999</v>
      </c>
      <c r="H799" s="1">
        <v>0.20600000000000002</v>
      </c>
      <c r="K799" s="1">
        <v>2.5459999999999998</v>
      </c>
      <c r="L799" s="1">
        <v>267.483</v>
      </c>
      <c r="M799" s="1">
        <v>485.33799999999997</v>
      </c>
      <c r="N799" s="22"/>
      <c r="O799" s="22"/>
      <c r="P799" s="8">
        <v>0</v>
      </c>
      <c r="Q799" s="8">
        <v>0.72697156528940821</v>
      </c>
      <c r="R799" s="8">
        <v>0.26208651399491095</v>
      </c>
      <c r="S799" s="1">
        <v>0.443</v>
      </c>
      <c r="T799" s="1">
        <v>755.36699999999996</v>
      </c>
      <c r="U799" s="8">
        <v>0.38417310857616599</v>
      </c>
    </row>
    <row r="800" spans="1:21" hidden="1" x14ac:dyDescent="0.3">
      <c r="A800" s="6"/>
      <c r="B800" s="6"/>
      <c r="C800" s="3" t="s">
        <v>19</v>
      </c>
      <c r="D800" s="1">
        <v>4.5000000000000005E-3</v>
      </c>
      <c r="E800" s="1">
        <v>2.0080000000000002E-3</v>
      </c>
      <c r="F800" s="1">
        <v>7.9999999999999996E-6</v>
      </c>
      <c r="G800" s="1">
        <v>5.5010000000000003E-2</v>
      </c>
      <c r="H800" s="1">
        <v>3.7999999999999999E-2</v>
      </c>
      <c r="I800" s="1">
        <v>10.7704</v>
      </c>
      <c r="J800" s="1">
        <v>11.6472</v>
      </c>
      <c r="K800" s="1">
        <v>36.501760000000004</v>
      </c>
      <c r="L800" s="1">
        <v>201.2441</v>
      </c>
      <c r="M800" s="1">
        <v>151.52000000000001</v>
      </c>
      <c r="N800" s="8">
        <v>0.73770491803278693</v>
      </c>
      <c r="O800" s="8">
        <v>5.7358318098720294E-2</v>
      </c>
      <c r="P800" s="8">
        <v>1</v>
      </c>
      <c r="Q800" s="8">
        <v>0.1687371553019846</v>
      </c>
      <c r="R800" s="8">
        <v>4.8346055979643761E-2</v>
      </c>
      <c r="S800" s="1">
        <v>9.9525999999999989E-2</v>
      </c>
      <c r="T800" s="1">
        <v>411.68345999999997</v>
      </c>
      <c r="U800" s="8">
        <v>8.6309735449551894E-2</v>
      </c>
    </row>
    <row r="801" spans="1:21" hidden="1" x14ac:dyDescent="0.3">
      <c r="A801" s="6"/>
      <c r="B801" s="6"/>
      <c r="C801" s="3" t="s">
        <v>17</v>
      </c>
      <c r="D801" s="1">
        <v>1.6000000000000001E-3</v>
      </c>
      <c r="E801" s="1">
        <v>3.3000000000000002E-2</v>
      </c>
      <c r="I801" s="1">
        <v>4.6120999999999999</v>
      </c>
      <c r="J801" s="1">
        <v>11.333399999999999</v>
      </c>
      <c r="N801" s="8">
        <v>0.26229508196721313</v>
      </c>
      <c r="O801" s="8">
        <v>0.94264168190127962</v>
      </c>
      <c r="P801" s="22"/>
      <c r="Q801" s="22"/>
      <c r="R801" s="22"/>
      <c r="S801" s="1">
        <v>3.4599999999999999E-2</v>
      </c>
      <c r="T801" s="1">
        <v>15.945499999999999</v>
      </c>
      <c r="U801" s="8">
        <v>3.0005394033262623E-2</v>
      </c>
    </row>
    <row r="802" spans="1:21" hidden="1" x14ac:dyDescent="0.3">
      <c r="A802" s="6"/>
      <c r="B802" s="6"/>
      <c r="C802" s="3" t="s">
        <v>21</v>
      </c>
      <c r="G802" s="1">
        <v>3.4000000000000002E-2</v>
      </c>
      <c r="L802" s="1">
        <v>192.15299999999999</v>
      </c>
      <c r="N802" s="22"/>
      <c r="O802" s="22"/>
      <c r="P802" s="22"/>
      <c r="Q802" s="8">
        <v>0.10429127940860709</v>
      </c>
      <c r="R802" s="22"/>
      <c r="S802" s="1">
        <v>3.4000000000000002E-2</v>
      </c>
      <c r="T802" s="1">
        <v>192.15299999999999</v>
      </c>
      <c r="U802" s="8">
        <v>2.9485069281240731E-2</v>
      </c>
    </row>
    <row r="803" spans="1:21" hidden="1" x14ac:dyDescent="0.3">
      <c r="A803" s="3" t="s">
        <v>364</v>
      </c>
      <c r="B803" s="3" t="s">
        <v>365</v>
      </c>
      <c r="C803" s="3" t="s">
        <v>15</v>
      </c>
      <c r="F803" s="1">
        <v>0.28949999999999998</v>
      </c>
      <c r="G803" s="1">
        <v>0.17249999999999999</v>
      </c>
      <c r="H803" s="1">
        <v>0.59199999999999997</v>
      </c>
      <c r="K803" s="1">
        <v>99.102426000000008</v>
      </c>
      <c r="L803" s="1">
        <v>58.493541999999998</v>
      </c>
      <c r="M803" s="1">
        <v>202.33080000000001</v>
      </c>
      <c r="N803" s="22"/>
      <c r="O803" s="22"/>
      <c r="P803" s="8">
        <v>1</v>
      </c>
      <c r="Q803" s="8">
        <v>1</v>
      </c>
      <c r="R803" s="8">
        <v>1</v>
      </c>
      <c r="S803" s="1">
        <v>1.0539999999999998</v>
      </c>
      <c r="T803" s="1">
        <v>359.92676800000004</v>
      </c>
      <c r="U803" s="8">
        <v>1</v>
      </c>
    </row>
    <row r="804" spans="1:21" hidden="1" x14ac:dyDescent="0.3">
      <c r="A804" s="3" t="s">
        <v>366</v>
      </c>
      <c r="B804" s="3" t="s">
        <v>367</v>
      </c>
      <c r="C804" s="3" t="s">
        <v>17</v>
      </c>
      <c r="H804" s="1">
        <v>0.84709999999999996</v>
      </c>
      <c r="M804" s="1">
        <v>289.51760250000001</v>
      </c>
      <c r="N804" s="22"/>
      <c r="O804" s="22"/>
      <c r="P804" s="22"/>
      <c r="Q804" s="22"/>
      <c r="R804" s="8">
        <v>1</v>
      </c>
      <c r="S804" s="1">
        <v>0.84709999999999996</v>
      </c>
      <c r="T804" s="1">
        <v>289.51760250000001</v>
      </c>
      <c r="U804" s="8">
        <v>1</v>
      </c>
    </row>
    <row r="805" spans="1:21" hidden="1" x14ac:dyDescent="0.3">
      <c r="A805" s="3" t="s">
        <v>368</v>
      </c>
      <c r="B805" s="3" t="s">
        <v>369</v>
      </c>
      <c r="C805" s="3" t="s">
        <v>19</v>
      </c>
      <c r="G805" s="1">
        <v>0.24199999999999999</v>
      </c>
      <c r="H805" s="1">
        <v>0.60499999999999998</v>
      </c>
      <c r="L805" s="1">
        <v>508.52600000000001</v>
      </c>
      <c r="M805" s="1">
        <v>1487.519</v>
      </c>
      <c r="N805" s="22"/>
      <c r="O805" s="22"/>
      <c r="P805" s="22"/>
      <c r="Q805" s="8">
        <v>1</v>
      </c>
      <c r="R805" s="8">
        <v>1</v>
      </c>
      <c r="S805" s="1">
        <v>0.84699999999999998</v>
      </c>
      <c r="T805" s="1">
        <v>1996.0450000000001</v>
      </c>
      <c r="U805" s="8">
        <v>1</v>
      </c>
    </row>
    <row r="806" spans="1:21" hidden="1" x14ac:dyDescent="0.3">
      <c r="A806" s="3" t="s">
        <v>370</v>
      </c>
      <c r="B806" s="3" t="s">
        <v>371</v>
      </c>
      <c r="C806" s="3" t="s">
        <v>22</v>
      </c>
      <c r="E806" s="1">
        <v>0.59399999999999997</v>
      </c>
      <c r="G806" s="1">
        <v>0.185</v>
      </c>
      <c r="J806" s="1">
        <v>2539.8440000000001</v>
      </c>
      <c r="L806" s="1">
        <v>491.40199999999999</v>
      </c>
      <c r="N806" s="22"/>
      <c r="O806" s="8">
        <v>1</v>
      </c>
      <c r="P806" s="22"/>
      <c r="Q806" s="8">
        <v>1</v>
      </c>
      <c r="R806" s="22"/>
      <c r="S806" s="1">
        <v>0.77899999999999991</v>
      </c>
      <c r="T806" s="1">
        <v>3031.2460000000001</v>
      </c>
      <c r="U806" s="8">
        <v>1</v>
      </c>
    </row>
    <row r="807" spans="1:21" hidden="1" x14ac:dyDescent="0.3">
      <c r="A807" s="5" t="s">
        <v>372</v>
      </c>
      <c r="B807" s="5" t="s">
        <v>373</v>
      </c>
      <c r="C807" s="3" t="s">
        <v>15</v>
      </c>
      <c r="D807" s="1">
        <v>0.17699999999999999</v>
      </c>
      <c r="E807" s="1">
        <v>0.48199999999999998</v>
      </c>
      <c r="F807" s="1">
        <v>1E-3</v>
      </c>
      <c r="H807" s="1">
        <v>8.5000000000000006E-2</v>
      </c>
      <c r="I807" s="1">
        <v>214.99199999999999</v>
      </c>
      <c r="J807" s="1">
        <v>772.55399999999997</v>
      </c>
      <c r="K807" s="1">
        <v>0.308</v>
      </c>
      <c r="M807" s="1">
        <v>28.914000000000001</v>
      </c>
      <c r="N807" s="8">
        <v>0.98333333333333328</v>
      </c>
      <c r="O807" s="8">
        <v>1</v>
      </c>
      <c r="P807" s="8">
        <v>1</v>
      </c>
      <c r="Q807" s="22"/>
      <c r="R807" s="8">
        <v>1</v>
      </c>
      <c r="S807" s="1">
        <v>0.745</v>
      </c>
      <c r="T807" s="1">
        <v>1016.768</v>
      </c>
      <c r="U807" s="8">
        <v>0.98414795244385733</v>
      </c>
    </row>
    <row r="808" spans="1:21" hidden="1" x14ac:dyDescent="0.3">
      <c r="A808" s="6"/>
      <c r="B808" s="6"/>
      <c r="C808" s="3" t="s">
        <v>21</v>
      </c>
      <c r="D808" s="1">
        <v>3.0000000000000001E-3</v>
      </c>
      <c r="G808" s="1">
        <v>9.0000000000000011E-3</v>
      </c>
      <c r="I808" s="1">
        <v>6.077</v>
      </c>
      <c r="L808" s="1">
        <v>2.984</v>
      </c>
      <c r="N808" s="8">
        <v>1.6666666666666666E-2</v>
      </c>
      <c r="O808" s="22"/>
      <c r="P808" s="22"/>
      <c r="Q808" s="8">
        <v>1</v>
      </c>
      <c r="R808" s="22"/>
      <c r="S808" s="1">
        <v>1.2E-2</v>
      </c>
      <c r="T808" s="1">
        <v>9.0609999999999999</v>
      </c>
      <c r="U808" s="8">
        <v>1.5852047556142668E-2</v>
      </c>
    </row>
    <row r="809" spans="1:21" hidden="1" x14ac:dyDescent="0.3">
      <c r="A809" s="3" t="s">
        <v>374</v>
      </c>
      <c r="B809" s="3" t="s">
        <v>375</v>
      </c>
      <c r="C809" s="3" t="s">
        <v>22</v>
      </c>
      <c r="F809" s="1">
        <v>0.63</v>
      </c>
      <c r="K809" s="1">
        <v>215.589</v>
      </c>
      <c r="N809" s="22"/>
      <c r="O809" s="22"/>
      <c r="P809" s="8">
        <v>1</v>
      </c>
      <c r="Q809" s="22"/>
      <c r="R809" s="22"/>
      <c r="S809" s="1">
        <v>0.63</v>
      </c>
      <c r="T809" s="1">
        <v>215.589</v>
      </c>
      <c r="U809" s="8">
        <v>1</v>
      </c>
    </row>
    <row r="810" spans="1:21" hidden="1" x14ac:dyDescent="0.3">
      <c r="A810" s="5" t="s">
        <v>376</v>
      </c>
      <c r="B810" s="5" t="s">
        <v>377</v>
      </c>
      <c r="C810" s="3" t="s">
        <v>15</v>
      </c>
      <c r="D810" s="1">
        <v>6.699999999999999E-2</v>
      </c>
      <c r="E810" s="1">
        <v>0.26669999999999999</v>
      </c>
      <c r="F810" s="1">
        <v>0.14599999999999999</v>
      </c>
      <c r="G810" s="1">
        <v>6.2E-2</v>
      </c>
      <c r="H810" s="1">
        <v>3.4001500000000004E-2</v>
      </c>
      <c r="I810" s="1">
        <v>35.370999999999995</v>
      </c>
      <c r="J810" s="1">
        <v>118.74285500000001</v>
      </c>
      <c r="K810" s="1">
        <v>72.757000000000005</v>
      </c>
      <c r="L810" s="1">
        <v>21.710999999999999</v>
      </c>
      <c r="M810" s="1">
        <v>28.676731</v>
      </c>
      <c r="N810" s="8">
        <v>0.97101449275362317</v>
      </c>
      <c r="O810" s="8">
        <v>0.93677555321390937</v>
      </c>
      <c r="P810" s="8">
        <v>0.96052631578947367</v>
      </c>
      <c r="Q810" s="8">
        <v>0.91176470588235292</v>
      </c>
      <c r="R810" s="8">
        <v>0.7727350203970319</v>
      </c>
      <c r="S810" s="1">
        <v>0.57570149999999987</v>
      </c>
      <c r="T810" s="1">
        <v>277.25858599999998</v>
      </c>
      <c r="U810" s="8">
        <v>0.93200599318602906</v>
      </c>
    </row>
    <row r="811" spans="1:21" hidden="1" x14ac:dyDescent="0.3">
      <c r="A811" s="6"/>
      <c r="B811" s="6"/>
      <c r="C811" s="3" t="s">
        <v>21</v>
      </c>
      <c r="E811" s="1">
        <v>1.8000000000000002E-2</v>
      </c>
      <c r="F811" s="1">
        <v>6.0000000000000001E-3</v>
      </c>
      <c r="G811" s="1">
        <v>5.0000000000000001E-3</v>
      </c>
      <c r="H811" s="1">
        <v>5.0000000000000001E-3</v>
      </c>
      <c r="J811" s="1">
        <v>31.501000000000005</v>
      </c>
      <c r="K811" s="1">
        <v>4.5730000000000004</v>
      </c>
      <c r="L811" s="1">
        <v>5.6290000000000004</v>
      </c>
      <c r="M811" s="1">
        <v>15.71</v>
      </c>
      <c r="N811" s="22"/>
      <c r="O811" s="8">
        <v>6.3224446786090627E-2</v>
      </c>
      <c r="P811" s="8">
        <v>3.9473684210526321E-2</v>
      </c>
      <c r="Q811" s="8">
        <v>7.3529411764705885E-2</v>
      </c>
      <c r="R811" s="8">
        <v>0.11363248980148402</v>
      </c>
      <c r="S811" s="1">
        <v>3.4000000000000002E-2</v>
      </c>
      <c r="T811" s="1">
        <v>57.413000000000004</v>
      </c>
      <c r="U811" s="8">
        <v>5.5042767420833541E-2</v>
      </c>
    </row>
    <row r="812" spans="1:21" hidden="1" x14ac:dyDescent="0.3">
      <c r="A812" s="6"/>
      <c r="B812" s="6"/>
      <c r="C812" s="3" t="s">
        <v>19</v>
      </c>
      <c r="D812" s="1">
        <v>2E-3</v>
      </c>
      <c r="H812" s="1">
        <v>5.0000000000000001E-3</v>
      </c>
      <c r="I812" s="1">
        <v>2.7810000000000001</v>
      </c>
      <c r="M812" s="1">
        <v>5.6959999999999997</v>
      </c>
      <c r="N812" s="8">
        <v>2.8985507246376815E-2</v>
      </c>
      <c r="O812" s="22"/>
      <c r="P812" s="22"/>
      <c r="Q812" s="22"/>
      <c r="R812" s="8">
        <v>0.11363248980148402</v>
      </c>
      <c r="S812" s="1">
        <v>7.0000000000000001E-3</v>
      </c>
      <c r="T812" s="1">
        <v>8.4770000000000003</v>
      </c>
      <c r="U812" s="8">
        <v>1.1332334468995139E-2</v>
      </c>
    </row>
    <row r="813" spans="1:21" hidden="1" x14ac:dyDescent="0.3">
      <c r="A813" s="6"/>
      <c r="B813" s="6"/>
      <c r="C813" s="3" t="s">
        <v>17</v>
      </c>
      <c r="G813" s="1">
        <v>1E-3</v>
      </c>
      <c r="L813" s="1">
        <v>0.56499999999999995</v>
      </c>
      <c r="N813" s="22"/>
      <c r="O813" s="22"/>
      <c r="P813" s="22"/>
      <c r="Q813" s="8">
        <v>1.4705882352941176E-2</v>
      </c>
      <c r="R813" s="22"/>
      <c r="S813" s="1">
        <v>1E-3</v>
      </c>
      <c r="T813" s="1">
        <v>0.56499999999999995</v>
      </c>
      <c r="U813" s="8">
        <v>1.6189049241421628E-3</v>
      </c>
    </row>
    <row r="814" spans="1:21" hidden="1" x14ac:dyDescent="0.3">
      <c r="A814" s="5" t="s">
        <v>378</v>
      </c>
      <c r="B814" s="5" t="s">
        <v>379</v>
      </c>
      <c r="C814" s="3" t="s">
        <v>15</v>
      </c>
      <c r="D814" s="1">
        <v>0.56100000000000005</v>
      </c>
      <c r="E814" s="1">
        <v>1.7000000000000001E-2</v>
      </c>
      <c r="F814" s="1">
        <v>0</v>
      </c>
      <c r="G814" s="1">
        <v>0</v>
      </c>
      <c r="H814" s="1">
        <v>0</v>
      </c>
      <c r="I814" s="1">
        <v>238.17000000000002</v>
      </c>
      <c r="J814" s="1">
        <v>12.577</v>
      </c>
      <c r="K814" s="1">
        <v>0</v>
      </c>
      <c r="L814" s="1">
        <v>0</v>
      </c>
      <c r="M814" s="1">
        <v>0</v>
      </c>
      <c r="N814" s="8">
        <v>1</v>
      </c>
      <c r="O814" s="8">
        <v>0.80952380952380953</v>
      </c>
      <c r="P814" s="8"/>
      <c r="Q814" s="8"/>
      <c r="R814" s="8">
        <v>0</v>
      </c>
      <c r="S814" s="1">
        <v>0.57800000000000007</v>
      </c>
      <c r="T814" s="1">
        <v>250.74700000000001</v>
      </c>
      <c r="U814" s="8">
        <v>0.9813242784380305</v>
      </c>
    </row>
    <row r="815" spans="1:21" hidden="1" x14ac:dyDescent="0.3">
      <c r="A815" s="6"/>
      <c r="B815" s="6"/>
      <c r="C815" s="3" t="s">
        <v>21</v>
      </c>
      <c r="E815" s="1">
        <v>4.0000000000000001E-3</v>
      </c>
      <c r="H815" s="1">
        <v>7.0000000000000001E-3</v>
      </c>
      <c r="J815" s="1">
        <v>4.1849999999999996</v>
      </c>
      <c r="M815" s="1">
        <v>7.7469999999999999</v>
      </c>
      <c r="N815" s="22"/>
      <c r="O815" s="8">
        <v>0.19047619047619047</v>
      </c>
      <c r="P815" s="22"/>
      <c r="Q815" s="22"/>
      <c r="R815" s="8">
        <v>1</v>
      </c>
      <c r="S815" s="1">
        <v>1.0999999999999999E-2</v>
      </c>
      <c r="T815" s="1">
        <v>11.931999999999999</v>
      </c>
      <c r="U815" s="8">
        <v>1.8675721561969436E-2</v>
      </c>
    </row>
    <row r="816" spans="1:21" hidden="1" x14ac:dyDescent="0.3">
      <c r="A816" s="5" t="s">
        <v>380</v>
      </c>
      <c r="B816" s="5" t="s">
        <v>381</v>
      </c>
      <c r="C816" s="3" t="s">
        <v>21</v>
      </c>
      <c r="D816" s="1">
        <v>0.13600000000000001</v>
      </c>
      <c r="E816" s="1">
        <v>9.2999999999999999E-2</v>
      </c>
      <c r="F816" s="1">
        <v>3.1E-2</v>
      </c>
      <c r="G816" s="1">
        <v>4.9000000000000009E-2</v>
      </c>
      <c r="H816" s="1">
        <v>2.6000000000000002E-2</v>
      </c>
      <c r="I816" s="1">
        <v>1168.7199999999998</v>
      </c>
      <c r="J816" s="1">
        <v>719.86300000000006</v>
      </c>
      <c r="K816" s="1">
        <v>289.60699999999997</v>
      </c>
      <c r="L816" s="1">
        <v>573.89300000000003</v>
      </c>
      <c r="M816" s="1">
        <v>293.66499999999996</v>
      </c>
      <c r="N816" s="8">
        <v>0.86624203821656043</v>
      </c>
      <c r="O816" s="8">
        <v>0.52840909090909083</v>
      </c>
      <c r="P816" s="8">
        <v>0.47692307692307689</v>
      </c>
      <c r="Q816" s="8">
        <v>0.66216216216216217</v>
      </c>
      <c r="R816" s="8">
        <v>0.8125</v>
      </c>
      <c r="S816" s="1">
        <v>0.33500000000000008</v>
      </c>
      <c r="T816" s="1">
        <v>3045.7479999999996</v>
      </c>
      <c r="U816" s="8">
        <v>0.66468253968253965</v>
      </c>
    </row>
    <row r="817" spans="1:21" hidden="1" x14ac:dyDescent="0.3">
      <c r="A817" s="6"/>
      <c r="B817" s="6"/>
      <c r="C817" s="3" t="s">
        <v>17</v>
      </c>
      <c r="D817" s="1">
        <v>1.0999999999999999E-2</v>
      </c>
      <c r="E817" s="1">
        <v>5.3000000000000012E-2</v>
      </c>
      <c r="F817" s="1">
        <v>3.4000000000000002E-2</v>
      </c>
      <c r="G817" s="1">
        <v>1.6E-2</v>
      </c>
      <c r="H817" s="1">
        <v>6.0000000000000001E-3</v>
      </c>
      <c r="I817" s="1">
        <v>73.861999999999995</v>
      </c>
      <c r="J817" s="1">
        <v>440.56099999999992</v>
      </c>
      <c r="K817" s="1">
        <v>354.19200000000001</v>
      </c>
      <c r="L817" s="1">
        <v>141.09699999999998</v>
      </c>
      <c r="M817" s="1">
        <v>54.262</v>
      </c>
      <c r="N817" s="8">
        <v>7.0063694267515908E-2</v>
      </c>
      <c r="O817" s="8">
        <v>0.3011363636363637</v>
      </c>
      <c r="P817" s="8">
        <v>0.52307692307692311</v>
      </c>
      <c r="Q817" s="8">
        <v>0.2162162162162162</v>
      </c>
      <c r="R817" s="8">
        <v>0.1875</v>
      </c>
      <c r="S817" s="1">
        <v>0.12000000000000001</v>
      </c>
      <c r="T817" s="1">
        <v>1063.9739999999999</v>
      </c>
      <c r="U817" s="8">
        <v>0.23809523809523805</v>
      </c>
    </row>
    <row r="818" spans="1:21" hidden="1" x14ac:dyDescent="0.3">
      <c r="A818" s="6"/>
      <c r="B818" s="6"/>
      <c r="C818" s="3" t="s">
        <v>16</v>
      </c>
      <c r="E818" s="1">
        <v>0.03</v>
      </c>
      <c r="J818" s="1">
        <v>204.51300000000001</v>
      </c>
      <c r="N818" s="22"/>
      <c r="O818" s="8">
        <v>0.17045454545454544</v>
      </c>
      <c r="P818" s="22"/>
      <c r="Q818" s="22"/>
      <c r="R818" s="22"/>
      <c r="S818" s="1">
        <v>0.03</v>
      </c>
      <c r="T818" s="1">
        <v>204.51300000000001</v>
      </c>
      <c r="U818" s="8">
        <v>5.9523809523809507E-2</v>
      </c>
    </row>
    <row r="819" spans="1:21" hidden="1" x14ac:dyDescent="0.3">
      <c r="A819" s="6"/>
      <c r="B819" s="6"/>
      <c r="C819" s="3" t="s">
        <v>19</v>
      </c>
      <c r="D819" s="1">
        <v>8.0000000000000002E-3</v>
      </c>
      <c r="G819" s="1">
        <v>5.0000000000000001E-3</v>
      </c>
      <c r="I819" s="1">
        <v>63.512</v>
      </c>
      <c r="L819" s="1">
        <v>41.652000000000001</v>
      </c>
      <c r="N819" s="8">
        <v>5.0955414012738842E-2</v>
      </c>
      <c r="O819" s="22"/>
      <c r="P819" s="22"/>
      <c r="Q819" s="8">
        <v>6.7567567567567557E-2</v>
      </c>
      <c r="R819" s="22"/>
      <c r="S819" s="1">
        <v>1.3000000000000001E-2</v>
      </c>
      <c r="T819" s="1">
        <v>105.164</v>
      </c>
      <c r="U819" s="8">
        <v>2.5793650793650789E-2</v>
      </c>
    </row>
    <row r="820" spans="1:21" hidden="1" x14ac:dyDescent="0.3">
      <c r="A820" s="6"/>
      <c r="B820" s="6"/>
      <c r="C820" s="3" t="s">
        <v>15</v>
      </c>
      <c r="D820" s="1">
        <v>2E-3</v>
      </c>
      <c r="G820" s="1">
        <v>4.0000000000000001E-3</v>
      </c>
      <c r="I820" s="1">
        <v>7.6509999999999998</v>
      </c>
      <c r="L820" s="1">
        <v>36.512999999999998</v>
      </c>
      <c r="N820" s="8">
        <v>1.2738853503184711E-2</v>
      </c>
      <c r="O820" s="22"/>
      <c r="P820" s="22"/>
      <c r="Q820" s="8">
        <v>5.405405405405405E-2</v>
      </c>
      <c r="R820" s="22"/>
      <c r="S820" s="1">
        <v>6.0000000000000001E-3</v>
      </c>
      <c r="T820" s="1">
        <v>44.164000000000001</v>
      </c>
      <c r="U820" s="8">
        <v>1.1904761904761902E-2</v>
      </c>
    </row>
    <row r="821" spans="1:21" hidden="1" x14ac:dyDescent="0.3">
      <c r="A821" s="5" t="s">
        <v>382</v>
      </c>
      <c r="B821" s="5" t="s">
        <v>383</v>
      </c>
      <c r="C821" s="3" t="s">
        <v>15</v>
      </c>
      <c r="D821" s="1">
        <v>0.16000000000000003</v>
      </c>
      <c r="E821" s="1">
        <v>4.9299999999999997E-2</v>
      </c>
      <c r="F821" s="1">
        <v>3.5400000000000001E-2</v>
      </c>
      <c r="G821" s="1">
        <v>4.8000000000000001E-2</v>
      </c>
      <c r="H821" s="1">
        <v>3.2000000000000001E-2</v>
      </c>
      <c r="I821" s="1">
        <v>183.32600000000002</v>
      </c>
      <c r="J821" s="1">
        <v>95.151736</v>
      </c>
      <c r="K821" s="1">
        <v>79.55681899999999</v>
      </c>
      <c r="L821" s="1">
        <v>11.147</v>
      </c>
      <c r="M821" s="1">
        <v>16.006367000000001</v>
      </c>
      <c r="N821" s="8">
        <v>0.76190476190476197</v>
      </c>
      <c r="O821" s="8">
        <v>0.59902794653705949</v>
      </c>
      <c r="P821" s="8">
        <v>0.38311688311688308</v>
      </c>
      <c r="Q821" s="8">
        <v>0.8</v>
      </c>
      <c r="R821" s="8">
        <v>0.76190476190476186</v>
      </c>
      <c r="S821" s="1">
        <v>0.32470000000000004</v>
      </c>
      <c r="T821" s="1">
        <v>385.18792200000001</v>
      </c>
      <c r="U821" s="8">
        <v>0.66714608588452839</v>
      </c>
    </row>
    <row r="822" spans="1:21" hidden="1" x14ac:dyDescent="0.3">
      <c r="A822" s="6"/>
      <c r="B822" s="6"/>
      <c r="C822" s="3" t="s">
        <v>21</v>
      </c>
      <c r="D822" s="1">
        <v>3.5000000000000003E-2</v>
      </c>
      <c r="E822" s="1">
        <v>3.1000000000000003E-2</v>
      </c>
      <c r="F822" s="1">
        <v>4.9000000000000002E-2</v>
      </c>
      <c r="G822" s="1">
        <v>1.0999999999999999E-2</v>
      </c>
      <c r="H822" s="1">
        <v>0.01</v>
      </c>
      <c r="I822" s="1">
        <v>126.39200000000001</v>
      </c>
      <c r="J822" s="1">
        <v>23.863</v>
      </c>
      <c r="K822" s="1">
        <v>180.76500000000001</v>
      </c>
      <c r="L822" s="1">
        <v>6.1080000000000005</v>
      </c>
      <c r="M822" s="1">
        <v>35.026000000000003</v>
      </c>
      <c r="N822" s="8">
        <v>0.16666666666666666</v>
      </c>
      <c r="O822" s="8">
        <v>0.37667071688942899</v>
      </c>
      <c r="P822" s="8">
        <v>0.53030303030303028</v>
      </c>
      <c r="Q822" s="8">
        <v>0.18333333333333332</v>
      </c>
      <c r="R822" s="8">
        <v>0.23809523809523808</v>
      </c>
      <c r="S822" s="1">
        <v>0.13600000000000001</v>
      </c>
      <c r="T822" s="1">
        <v>372.15400000000005</v>
      </c>
      <c r="U822" s="8">
        <v>0.27943291555372918</v>
      </c>
    </row>
    <row r="823" spans="1:21" hidden="1" x14ac:dyDescent="0.3">
      <c r="A823" s="6"/>
      <c r="B823" s="6"/>
      <c r="C823" s="3" t="s">
        <v>17</v>
      </c>
      <c r="D823" s="1">
        <v>1.4999999999999999E-2</v>
      </c>
      <c r="E823" s="1">
        <v>2E-3</v>
      </c>
      <c r="G823" s="1">
        <v>0</v>
      </c>
      <c r="I823" s="1">
        <v>14.922999999999998</v>
      </c>
      <c r="J823" s="1">
        <v>17.785</v>
      </c>
      <c r="L823" s="1">
        <v>1.6950000000000001</v>
      </c>
      <c r="N823" s="8">
        <v>7.1428571428571425E-2</v>
      </c>
      <c r="O823" s="8">
        <v>2.4301336573511544E-2</v>
      </c>
      <c r="P823" s="22"/>
      <c r="Q823" s="8">
        <v>0</v>
      </c>
      <c r="R823" s="22"/>
      <c r="S823" s="1">
        <v>1.7000000000000001E-2</v>
      </c>
      <c r="T823" s="1">
        <v>34.402999999999999</v>
      </c>
      <c r="U823" s="8">
        <v>3.4929114444216147E-2</v>
      </c>
    </row>
    <row r="824" spans="1:21" hidden="1" x14ac:dyDescent="0.3">
      <c r="A824" s="6"/>
      <c r="B824" s="6"/>
      <c r="C824" s="3" t="s">
        <v>19</v>
      </c>
      <c r="F824" s="1">
        <v>8.0000000000000002E-3</v>
      </c>
      <c r="G824" s="1">
        <v>1E-3</v>
      </c>
      <c r="K824" s="1">
        <v>7.3915869999999995</v>
      </c>
      <c r="L824" s="1">
        <v>0.29399999999999998</v>
      </c>
      <c r="N824" s="22"/>
      <c r="O824" s="22"/>
      <c r="P824" s="8">
        <v>8.6580086580086577E-2</v>
      </c>
      <c r="Q824" s="8">
        <v>1.6666666666666666E-2</v>
      </c>
      <c r="R824" s="22"/>
      <c r="S824" s="1">
        <v>9.0000000000000011E-3</v>
      </c>
      <c r="T824" s="1">
        <v>7.6855869999999991</v>
      </c>
      <c r="U824" s="8">
        <v>1.8491884117526197E-2</v>
      </c>
    </row>
    <row r="825" spans="1:21" hidden="1" x14ac:dyDescent="0.3">
      <c r="A825" s="5" t="s">
        <v>384</v>
      </c>
      <c r="B825" s="5" t="s">
        <v>385</v>
      </c>
      <c r="C825" s="3" t="s">
        <v>15</v>
      </c>
      <c r="D825" s="1">
        <v>9.9799999999999986E-2</v>
      </c>
      <c r="F825" s="1">
        <v>0.1704</v>
      </c>
      <c r="G825" s="1">
        <v>1.5200000000000002E-2</v>
      </c>
      <c r="H825" s="1">
        <v>0.1653</v>
      </c>
      <c r="I825" s="1">
        <v>169.35916500000002</v>
      </c>
      <c r="K825" s="1">
        <v>210.66112200000001</v>
      </c>
      <c r="L825" s="1">
        <v>17.237227000000001</v>
      </c>
      <c r="M825" s="1">
        <v>149.09364699999998</v>
      </c>
      <c r="N825" s="8">
        <v>1</v>
      </c>
      <c r="O825" s="22"/>
      <c r="P825" s="8">
        <v>0.93421052631578938</v>
      </c>
      <c r="Q825" s="8">
        <v>1</v>
      </c>
      <c r="R825" s="8">
        <v>1</v>
      </c>
      <c r="S825" s="1">
        <v>0.45069999999999999</v>
      </c>
      <c r="T825" s="1">
        <v>546.35116099999993</v>
      </c>
      <c r="U825" s="8">
        <v>0.97406526907283331</v>
      </c>
    </row>
    <row r="826" spans="1:21" hidden="1" x14ac:dyDescent="0.3">
      <c r="A826" s="6"/>
      <c r="B826" s="6"/>
      <c r="C826" s="3" t="s">
        <v>19</v>
      </c>
      <c r="F826" s="1">
        <v>1.2E-2</v>
      </c>
      <c r="K826" s="1">
        <v>15.46762</v>
      </c>
      <c r="N826" s="22"/>
      <c r="O826" s="22"/>
      <c r="P826" s="8">
        <v>6.5789473684210523E-2</v>
      </c>
      <c r="Q826" s="22"/>
      <c r="R826" s="22"/>
      <c r="S826" s="1">
        <v>1.2E-2</v>
      </c>
      <c r="T826" s="1">
        <v>15.46762</v>
      </c>
      <c r="U826" s="8">
        <v>2.5934730927166631E-2</v>
      </c>
    </row>
    <row r="827" spans="1:21" hidden="1" x14ac:dyDescent="0.3">
      <c r="A827" s="5" t="s">
        <v>386</v>
      </c>
      <c r="B827" s="5" t="s">
        <v>387</v>
      </c>
      <c r="C827" s="3" t="s">
        <v>19</v>
      </c>
      <c r="F827" s="1">
        <v>1.4999999999999999E-2</v>
      </c>
      <c r="G827" s="1">
        <v>0.113</v>
      </c>
      <c r="H827" s="1">
        <v>0.16199999999999998</v>
      </c>
      <c r="K827" s="1">
        <v>232.69899999999998</v>
      </c>
      <c r="L827" s="1">
        <v>1395.1979999999999</v>
      </c>
      <c r="M827" s="1">
        <v>3394.9649999999997</v>
      </c>
      <c r="N827" s="22"/>
      <c r="O827" s="22"/>
      <c r="P827" s="8">
        <v>1</v>
      </c>
      <c r="Q827" s="8">
        <v>0.59162303664921467</v>
      </c>
      <c r="R827" s="8">
        <v>1</v>
      </c>
      <c r="S827" s="1">
        <v>0.28999999999999998</v>
      </c>
      <c r="T827" s="1">
        <v>5022.8619999999992</v>
      </c>
      <c r="U827" s="8">
        <v>0.78804347826086951</v>
      </c>
    </row>
    <row r="828" spans="1:21" hidden="1" x14ac:dyDescent="0.3">
      <c r="A828" s="6"/>
      <c r="B828" s="6"/>
      <c r="C828" s="3" t="s">
        <v>21</v>
      </c>
      <c r="G828" s="1">
        <v>7.8000000000000014E-2</v>
      </c>
      <c r="L828" s="1">
        <v>1556.55</v>
      </c>
      <c r="N828" s="22"/>
      <c r="O828" s="22"/>
      <c r="P828" s="22"/>
      <c r="Q828" s="8">
        <v>0.40837696335078538</v>
      </c>
      <c r="R828" s="22"/>
      <c r="S828" s="1">
        <v>7.8000000000000014E-2</v>
      </c>
      <c r="T828" s="1">
        <v>1556.55</v>
      </c>
      <c r="U828" s="8">
        <v>0.21195652173913049</v>
      </c>
    </row>
    <row r="829" spans="1:21" hidden="1" x14ac:dyDescent="0.3">
      <c r="A829" s="5" t="s">
        <v>388</v>
      </c>
      <c r="B829" s="5" t="s">
        <v>389</v>
      </c>
      <c r="C829" s="3" t="s">
        <v>21</v>
      </c>
      <c r="D829" s="1">
        <v>7.1000000000000008E-2</v>
      </c>
      <c r="E829" s="1">
        <v>2.4E-2</v>
      </c>
      <c r="F829" s="1">
        <v>0.10500000000000002</v>
      </c>
      <c r="G829" s="1">
        <v>2.0999999999999998E-2</v>
      </c>
      <c r="H829" s="1">
        <v>3.5000000000000003E-2</v>
      </c>
      <c r="I829" s="1">
        <v>208.82100000000003</v>
      </c>
      <c r="J829" s="1">
        <v>126.67700000000001</v>
      </c>
      <c r="K829" s="1">
        <v>249.03399999999999</v>
      </c>
      <c r="L829" s="1">
        <v>70.936999999999998</v>
      </c>
      <c r="M829" s="1">
        <v>96.998000000000019</v>
      </c>
      <c r="N829" s="8">
        <v>0.76344086021505375</v>
      </c>
      <c r="O829" s="8">
        <v>0.51282051282051277</v>
      </c>
      <c r="P829" s="8">
        <v>0.8606557377049181</v>
      </c>
      <c r="Q829" s="8">
        <v>0.44679900427650471</v>
      </c>
      <c r="R829" s="8">
        <v>0.67307692307692313</v>
      </c>
      <c r="S829" s="1">
        <v>0.25600000000000001</v>
      </c>
      <c r="T829" s="1">
        <v>752.46699999999998</v>
      </c>
      <c r="U829" s="8">
        <v>0.709532401517734</v>
      </c>
    </row>
    <row r="830" spans="1:21" hidden="1" x14ac:dyDescent="0.3">
      <c r="A830" s="6"/>
      <c r="B830" s="6"/>
      <c r="C830" s="3" t="s">
        <v>15</v>
      </c>
      <c r="D830" s="1">
        <v>1.6E-2</v>
      </c>
      <c r="E830" s="1">
        <v>1.6800000000000002E-2</v>
      </c>
      <c r="F830" s="1">
        <v>8.0000000000000002E-3</v>
      </c>
      <c r="G830" s="1">
        <v>1.4001000000000001E-2</v>
      </c>
      <c r="H830" s="1">
        <v>1.5000000000000003E-2</v>
      </c>
      <c r="I830" s="1">
        <v>52.414999999999999</v>
      </c>
      <c r="J830" s="1">
        <v>36.418863999999999</v>
      </c>
      <c r="K830" s="1">
        <v>18.525000000000002</v>
      </c>
      <c r="L830" s="1">
        <v>57.781805999999996</v>
      </c>
      <c r="M830" s="1">
        <v>47.040000000000006</v>
      </c>
      <c r="N830" s="8">
        <v>0.17204301075268816</v>
      </c>
      <c r="O830" s="8">
        <v>0.35897435897435903</v>
      </c>
      <c r="P830" s="8">
        <v>6.5573770491803268E-2</v>
      </c>
      <c r="Q830" s="8">
        <v>0.29788727899406398</v>
      </c>
      <c r="R830" s="8">
        <v>0.28846153846153849</v>
      </c>
      <c r="S830" s="1">
        <v>6.9801000000000002E-2</v>
      </c>
      <c r="T830" s="1">
        <v>212.18067000000002</v>
      </c>
      <c r="U830" s="8">
        <v>0.19346121546226308</v>
      </c>
    </row>
    <row r="831" spans="1:21" hidden="1" x14ac:dyDescent="0.3">
      <c r="A831" s="6"/>
      <c r="B831" s="6"/>
      <c r="C831" s="3" t="s">
        <v>19</v>
      </c>
      <c r="D831" s="1">
        <v>4.0000000000000001E-3</v>
      </c>
      <c r="E831" s="1">
        <v>5.0000000000000001E-3</v>
      </c>
      <c r="F831" s="1">
        <v>9.0000000000000011E-3</v>
      </c>
      <c r="G831" s="1">
        <v>7.0000000000000001E-3</v>
      </c>
      <c r="I831" s="1">
        <v>10.038</v>
      </c>
      <c r="J831" s="1">
        <v>10.286999999999999</v>
      </c>
      <c r="K831" s="1">
        <v>27.968999999999998</v>
      </c>
      <c r="L831" s="1">
        <v>27.343000000000004</v>
      </c>
      <c r="N831" s="8">
        <v>4.301075268817204E-2</v>
      </c>
      <c r="O831" s="8">
        <v>0.10683760683760683</v>
      </c>
      <c r="P831" s="8">
        <v>7.3770491803278687E-2</v>
      </c>
      <c r="Q831" s="8">
        <v>0.14893300142550159</v>
      </c>
      <c r="R831" s="22"/>
      <c r="S831" s="1">
        <v>2.5000000000000001E-2</v>
      </c>
      <c r="T831" s="1">
        <v>75.637</v>
      </c>
      <c r="U831" s="8">
        <v>6.9290273585716211E-2</v>
      </c>
    </row>
    <row r="832" spans="1:21" hidden="1" x14ac:dyDescent="0.3">
      <c r="A832" s="6"/>
      <c r="B832" s="6"/>
      <c r="C832" s="3" t="s">
        <v>17</v>
      </c>
      <c r="D832" s="1">
        <v>2E-3</v>
      </c>
      <c r="E832" s="1">
        <v>1E-3</v>
      </c>
      <c r="F832" s="1">
        <v>0</v>
      </c>
      <c r="G832" s="1">
        <v>4.0000000000000001E-3</v>
      </c>
      <c r="H832" s="1">
        <v>2E-3</v>
      </c>
      <c r="I832" s="1">
        <v>4.069</v>
      </c>
      <c r="J832" s="1">
        <v>1.6160000000000001</v>
      </c>
      <c r="K832" s="1">
        <v>0.45600000000000002</v>
      </c>
      <c r="L832" s="1">
        <v>8.7029999999999994</v>
      </c>
      <c r="M832" s="1">
        <v>4.1470000000000002</v>
      </c>
      <c r="N832" s="8">
        <v>2.150537634408602E-2</v>
      </c>
      <c r="O832" s="8">
        <v>2.1367521367521368E-2</v>
      </c>
      <c r="P832" s="8">
        <v>0</v>
      </c>
      <c r="Q832" s="8">
        <v>8.5104572243143758E-2</v>
      </c>
      <c r="R832" s="8">
        <v>3.8461538461538457E-2</v>
      </c>
      <c r="S832" s="1">
        <v>9.0000000000000011E-3</v>
      </c>
      <c r="T832" s="1">
        <v>18.991</v>
      </c>
      <c r="U832" s="8">
        <v>2.4944498490857839E-2</v>
      </c>
    </row>
    <row r="833" spans="1:21" hidden="1" x14ac:dyDescent="0.3">
      <c r="A833" s="6"/>
      <c r="B833" s="6"/>
      <c r="C833" s="3" t="s">
        <v>22</v>
      </c>
      <c r="G833" s="1">
        <v>1E-3</v>
      </c>
      <c r="L833" s="1">
        <v>2.2610000000000001</v>
      </c>
      <c r="N833" s="22"/>
      <c r="O833" s="22"/>
      <c r="P833" s="22"/>
      <c r="Q833" s="8">
        <v>2.127614306078594E-2</v>
      </c>
      <c r="R833" s="22"/>
      <c r="S833" s="1">
        <v>1E-3</v>
      </c>
      <c r="T833" s="1">
        <v>2.2610000000000001</v>
      </c>
      <c r="U833" s="8">
        <v>2.7716109434286484E-3</v>
      </c>
    </row>
    <row r="834" spans="1:21" hidden="1" x14ac:dyDescent="0.3">
      <c r="A834" s="3" t="s">
        <v>390</v>
      </c>
      <c r="B834" s="3" t="s">
        <v>391</v>
      </c>
      <c r="C834" s="3" t="s">
        <v>19</v>
      </c>
      <c r="F834" s="1">
        <v>0.313</v>
      </c>
      <c r="K834" s="1">
        <v>456.49968000000001</v>
      </c>
      <c r="N834" s="22"/>
      <c r="O834" s="22"/>
      <c r="P834" s="8">
        <v>1</v>
      </c>
      <c r="Q834" s="22"/>
      <c r="R834" s="22"/>
      <c r="S834" s="1">
        <v>0.313</v>
      </c>
      <c r="T834" s="1">
        <v>456.49968000000001</v>
      </c>
      <c r="U834" s="8">
        <v>1</v>
      </c>
    </row>
    <row r="835" spans="1:21" hidden="1" x14ac:dyDescent="0.3">
      <c r="A835" s="5" t="s">
        <v>392</v>
      </c>
      <c r="B835" s="5" t="s">
        <v>393</v>
      </c>
      <c r="C835" s="3" t="s">
        <v>17</v>
      </c>
      <c r="E835" s="1">
        <v>2.5000000000000001E-2</v>
      </c>
      <c r="G835" s="1">
        <v>0.183</v>
      </c>
      <c r="H835" s="1">
        <v>3.0000000000000001E-3</v>
      </c>
      <c r="J835" s="1">
        <v>235.73500000000001</v>
      </c>
      <c r="L835" s="1">
        <v>3269.9859999999999</v>
      </c>
      <c r="M835" s="1">
        <v>58.694000000000003</v>
      </c>
      <c r="N835" s="22"/>
      <c r="O835" s="8">
        <v>1</v>
      </c>
      <c r="P835" s="22"/>
      <c r="Q835" s="8">
        <v>0.75</v>
      </c>
      <c r="R835" s="8">
        <v>0.15</v>
      </c>
      <c r="S835" s="1">
        <v>0.21099999999999999</v>
      </c>
      <c r="T835" s="1">
        <v>3564.415</v>
      </c>
      <c r="U835" s="8">
        <v>0.69180327868852476</v>
      </c>
    </row>
    <row r="836" spans="1:21" hidden="1" x14ac:dyDescent="0.3">
      <c r="A836" s="6"/>
      <c r="B836" s="6"/>
      <c r="C836" s="3" t="s">
        <v>19</v>
      </c>
      <c r="G836" s="1">
        <v>6.0999999999999999E-2</v>
      </c>
      <c r="H836" s="1">
        <v>1.7000000000000001E-2</v>
      </c>
      <c r="L836" s="1">
        <v>1229.777</v>
      </c>
      <c r="M836" s="1">
        <v>242.88800000000001</v>
      </c>
      <c r="N836" s="22"/>
      <c r="O836" s="22"/>
      <c r="P836" s="22"/>
      <c r="Q836" s="8">
        <v>0.25</v>
      </c>
      <c r="R836" s="8">
        <v>0.85000000000000009</v>
      </c>
      <c r="S836" s="1">
        <v>7.8E-2</v>
      </c>
      <c r="T836" s="1">
        <v>1472.665</v>
      </c>
      <c r="U836" s="8">
        <v>0.25573770491803283</v>
      </c>
    </row>
    <row r="837" spans="1:21" hidden="1" x14ac:dyDescent="0.3">
      <c r="A837" s="6"/>
      <c r="B837" s="6"/>
      <c r="C837" s="3" t="s">
        <v>21</v>
      </c>
      <c r="F837" s="1">
        <v>1.6E-2</v>
      </c>
      <c r="K837" s="1">
        <v>94.311999999999998</v>
      </c>
      <c r="N837" s="22"/>
      <c r="O837" s="22"/>
      <c r="P837" s="8">
        <v>1</v>
      </c>
      <c r="Q837" s="22"/>
      <c r="R837" s="22"/>
      <c r="S837" s="1">
        <v>1.6E-2</v>
      </c>
      <c r="T837" s="1">
        <v>94.311999999999998</v>
      </c>
      <c r="U837" s="8">
        <v>5.2459016393442637E-2</v>
      </c>
    </row>
    <row r="838" spans="1:21" hidden="1" x14ac:dyDescent="0.3">
      <c r="A838" s="3" t="s">
        <v>394</v>
      </c>
      <c r="B838" s="3" t="s">
        <v>395</v>
      </c>
      <c r="C838" s="3" t="s">
        <v>19</v>
      </c>
      <c r="F838" s="1">
        <v>3.3000000000000002E-2</v>
      </c>
      <c r="G838" s="1">
        <v>0.113</v>
      </c>
      <c r="H838" s="1">
        <v>0.153</v>
      </c>
      <c r="K838" s="1">
        <v>58.402999999999999</v>
      </c>
      <c r="L838" s="1">
        <v>1833.3620000000001</v>
      </c>
      <c r="M838" s="1">
        <v>191.39400000000001</v>
      </c>
      <c r="N838" s="22"/>
      <c r="O838" s="22"/>
      <c r="P838" s="8">
        <v>1</v>
      </c>
      <c r="Q838" s="8">
        <v>1</v>
      </c>
      <c r="R838" s="8">
        <v>1</v>
      </c>
      <c r="S838" s="1">
        <v>0.29900000000000004</v>
      </c>
      <c r="T838" s="1">
        <v>2083.1590000000001</v>
      </c>
      <c r="U838" s="8">
        <v>1</v>
      </c>
    </row>
    <row r="839" spans="1:21" hidden="1" x14ac:dyDescent="0.3">
      <c r="A839" s="3" t="s">
        <v>396</v>
      </c>
      <c r="B839" s="3" t="s">
        <v>397</v>
      </c>
      <c r="C839" s="3" t="s">
        <v>15</v>
      </c>
      <c r="D839" s="1">
        <v>0.28000000000000003</v>
      </c>
      <c r="I839" s="1">
        <v>102.266535</v>
      </c>
      <c r="N839" s="8">
        <v>1</v>
      </c>
      <c r="O839" s="22"/>
      <c r="P839" s="22"/>
      <c r="Q839" s="22"/>
      <c r="R839" s="22"/>
      <c r="S839" s="1">
        <v>0.28000000000000003</v>
      </c>
      <c r="T839" s="1">
        <v>102.266535</v>
      </c>
      <c r="U839" s="8">
        <v>1</v>
      </c>
    </row>
    <row r="840" spans="1:21" hidden="1" x14ac:dyDescent="0.3">
      <c r="A840" s="3" t="s">
        <v>398</v>
      </c>
      <c r="B840" s="3" t="s">
        <v>399</v>
      </c>
      <c r="C840" s="3" t="s">
        <v>15</v>
      </c>
      <c r="F840" s="1">
        <v>0.215</v>
      </c>
      <c r="K840" s="1">
        <v>735.73860000000002</v>
      </c>
      <c r="N840" s="22"/>
      <c r="O840" s="22"/>
      <c r="P840" s="8">
        <v>1</v>
      </c>
      <c r="Q840" s="22"/>
      <c r="R840" s="22"/>
      <c r="S840" s="1">
        <v>0.215</v>
      </c>
      <c r="T840" s="1">
        <v>735.73860000000002</v>
      </c>
      <c r="U840" s="8">
        <v>1</v>
      </c>
    </row>
    <row r="841" spans="1:21" hidden="1" x14ac:dyDescent="0.3">
      <c r="A841" s="3" t="s">
        <v>400</v>
      </c>
      <c r="B841" s="3" t="s">
        <v>401</v>
      </c>
      <c r="C841" s="3" t="s">
        <v>15</v>
      </c>
      <c r="F841" s="1">
        <v>0.13500000000000001</v>
      </c>
      <c r="G841" s="1">
        <v>2.3600000000000004E-5</v>
      </c>
      <c r="H841" s="1">
        <v>7.6100000000000001E-2</v>
      </c>
      <c r="K841" s="1">
        <v>46.094999999999999</v>
      </c>
      <c r="L841" s="1">
        <v>8.0025940000000002</v>
      </c>
      <c r="M841" s="1">
        <v>26.009076999999998</v>
      </c>
      <c r="N841" s="22"/>
      <c r="O841" s="22"/>
      <c r="P841" s="8">
        <v>1</v>
      </c>
      <c r="Q841" s="8">
        <v>1</v>
      </c>
      <c r="R841" s="8">
        <v>1</v>
      </c>
      <c r="S841" s="1">
        <v>0.21112360000000002</v>
      </c>
      <c r="T841" s="1">
        <v>80.106671000000006</v>
      </c>
      <c r="U841" s="8">
        <v>1</v>
      </c>
    </row>
    <row r="842" spans="1:21" hidden="1" x14ac:dyDescent="0.3">
      <c r="A842" s="5" t="s">
        <v>402</v>
      </c>
      <c r="B842" s="5" t="s">
        <v>403</v>
      </c>
      <c r="C842" s="3" t="s">
        <v>15</v>
      </c>
      <c r="F842" s="1">
        <v>0.1</v>
      </c>
      <c r="K842" s="1">
        <v>39.9238</v>
      </c>
      <c r="N842" s="22"/>
      <c r="O842" s="22"/>
      <c r="P842" s="8">
        <v>0.50761421319796951</v>
      </c>
      <c r="Q842" s="22"/>
      <c r="R842" s="22"/>
      <c r="S842" s="1">
        <v>0.1</v>
      </c>
      <c r="T842" s="1">
        <v>39.9238</v>
      </c>
      <c r="U842" s="8">
        <v>0.50761421319796951</v>
      </c>
    </row>
    <row r="843" spans="1:21" hidden="1" x14ac:dyDescent="0.3">
      <c r="A843" s="6"/>
      <c r="B843" s="6"/>
      <c r="C843" s="3" t="s">
        <v>19</v>
      </c>
      <c r="F843" s="1">
        <v>9.7000000000000017E-2</v>
      </c>
      <c r="K843" s="1">
        <v>121.711</v>
      </c>
      <c r="N843" s="22"/>
      <c r="O843" s="22"/>
      <c r="P843" s="8">
        <v>0.49238578680203055</v>
      </c>
      <c r="Q843" s="22"/>
      <c r="R843" s="22"/>
      <c r="S843" s="1">
        <v>9.7000000000000017E-2</v>
      </c>
      <c r="T843" s="1">
        <v>121.711</v>
      </c>
      <c r="U843" s="8">
        <v>0.49238578680203055</v>
      </c>
    </row>
    <row r="844" spans="1:21" hidden="1" x14ac:dyDescent="0.3">
      <c r="A844" s="3" t="s">
        <v>404</v>
      </c>
      <c r="B844" s="3" t="s">
        <v>405</v>
      </c>
      <c r="C844" s="3" t="s">
        <v>17</v>
      </c>
      <c r="F844" s="1">
        <v>3.9E-2</v>
      </c>
      <c r="H844" s="1">
        <v>0.12890000000000001</v>
      </c>
      <c r="K844" s="1">
        <v>61.785978</v>
      </c>
      <c r="M844" s="1">
        <v>198.28424242</v>
      </c>
      <c r="N844" s="22"/>
      <c r="O844" s="22"/>
      <c r="P844" s="8">
        <v>1</v>
      </c>
      <c r="Q844" s="22"/>
      <c r="R844" s="8">
        <v>1</v>
      </c>
      <c r="S844" s="1">
        <v>0.16790000000000002</v>
      </c>
      <c r="T844" s="1">
        <v>260.07022042</v>
      </c>
      <c r="U844" s="8">
        <v>1</v>
      </c>
    </row>
    <row r="845" spans="1:21" hidden="1" x14ac:dyDescent="0.3">
      <c r="A845" s="3" t="s">
        <v>406</v>
      </c>
      <c r="B845" s="3" t="s">
        <v>407</v>
      </c>
      <c r="C845" s="3" t="s">
        <v>21</v>
      </c>
      <c r="E845" s="1">
        <v>0.16200000000000001</v>
      </c>
      <c r="J845" s="1">
        <v>60.061000000000007</v>
      </c>
      <c r="N845" s="22"/>
      <c r="O845" s="8">
        <v>1</v>
      </c>
      <c r="P845" s="22"/>
      <c r="Q845" s="22"/>
      <c r="R845" s="22"/>
      <c r="S845" s="1">
        <v>0.16200000000000001</v>
      </c>
      <c r="T845" s="1">
        <v>60.061000000000007</v>
      </c>
      <c r="U845" s="8">
        <v>1</v>
      </c>
    </row>
    <row r="846" spans="1:21" hidden="1" x14ac:dyDescent="0.3">
      <c r="A846" s="5" t="s">
        <v>408</v>
      </c>
      <c r="B846" s="5" t="s">
        <v>409</v>
      </c>
      <c r="C846" s="3" t="s">
        <v>15</v>
      </c>
      <c r="F846" s="1">
        <v>9.1999999999999998E-2</v>
      </c>
      <c r="K846" s="1">
        <v>52.470999999999997</v>
      </c>
      <c r="N846" s="22"/>
      <c r="O846" s="22"/>
      <c r="P846" s="8">
        <v>0.5714285714285714</v>
      </c>
      <c r="Q846" s="22"/>
      <c r="R846" s="22"/>
      <c r="S846" s="1">
        <v>9.1999999999999998E-2</v>
      </c>
      <c r="T846" s="1">
        <v>52.470999999999997</v>
      </c>
      <c r="U846" s="8">
        <v>0.5714285714285714</v>
      </c>
    </row>
    <row r="847" spans="1:21" hidden="1" x14ac:dyDescent="0.3">
      <c r="A847" s="6"/>
      <c r="B847" s="6"/>
      <c r="C847" s="3" t="s">
        <v>19</v>
      </c>
      <c r="F847" s="1">
        <v>6.9000000000000006E-2</v>
      </c>
      <c r="K847" s="1">
        <v>37.642000000000003</v>
      </c>
      <c r="N847" s="22"/>
      <c r="O847" s="22"/>
      <c r="P847" s="8">
        <v>0.4285714285714286</v>
      </c>
      <c r="Q847" s="22"/>
      <c r="R847" s="22"/>
      <c r="S847" s="1">
        <v>6.9000000000000006E-2</v>
      </c>
      <c r="T847" s="1">
        <v>37.642000000000003</v>
      </c>
      <c r="U847" s="8">
        <v>0.4285714285714286</v>
      </c>
    </row>
    <row r="848" spans="1:21" hidden="1" x14ac:dyDescent="0.3">
      <c r="A848" s="3" t="s">
        <v>410</v>
      </c>
      <c r="B848" s="3" t="s">
        <v>411</v>
      </c>
      <c r="C848" s="3" t="s">
        <v>15</v>
      </c>
      <c r="F848" s="1">
        <v>0.128</v>
      </c>
      <c r="K848" s="1">
        <v>43.802112000000001</v>
      </c>
      <c r="N848" s="22"/>
      <c r="O848" s="22"/>
      <c r="P848" s="8">
        <v>1</v>
      </c>
      <c r="Q848" s="22"/>
      <c r="R848" s="22"/>
      <c r="S848" s="1">
        <v>0.128</v>
      </c>
      <c r="T848" s="1">
        <v>43.802112000000001</v>
      </c>
      <c r="U848" s="8">
        <v>1</v>
      </c>
    </row>
    <row r="849" spans="1:21" hidden="1" x14ac:dyDescent="0.3">
      <c r="A849" s="5" t="s">
        <v>412</v>
      </c>
      <c r="B849" s="5" t="s">
        <v>413</v>
      </c>
      <c r="C849" s="3" t="s">
        <v>21</v>
      </c>
      <c r="G849" s="1">
        <v>6.2000000000000006E-2</v>
      </c>
      <c r="H849" s="1">
        <v>5.1999999999999998E-2</v>
      </c>
      <c r="L849" s="1">
        <v>706.40100000000007</v>
      </c>
      <c r="M849" s="1">
        <v>106.925</v>
      </c>
      <c r="N849" s="22"/>
      <c r="O849" s="22"/>
      <c r="P849" s="22"/>
      <c r="Q849" s="8">
        <v>0.96875000000000011</v>
      </c>
      <c r="R849" s="8">
        <v>0.9285714285714286</v>
      </c>
      <c r="S849" s="1">
        <v>0.114</v>
      </c>
      <c r="T849" s="1">
        <v>813.32600000000002</v>
      </c>
      <c r="U849" s="8">
        <v>0.95000000000000007</v>
      </c>
    </row>
    <row r="850" spans="1:21" hidden="1" x14ac:dyDescent="0.3">
      <c r="A850" s="6"/>
      <c r="B850" s="6"/>
      <c r="C850" s="3" t="s">
        <v>19</v>
      </c>
      <c r="H850" s="1">
        <v>4.0000000000000001E-3</v>
      </c>
      <c r="M850" s="1">
        <v>54.911999999999999</v>
      </c>
      <c r="N850" s="22"/>
      <c r="O850" s="22"/>
      <c r="P850" s="22"/>
      <c r="Q850" s="22"/>
      <c r="R850" s="8">
        <v>7.1428571428571438E-2</v>
      </c>
      <c r="S850" s="1">
        <v>4.0000000000000001E-3</v>
      </c>
      <c r="T850" s="1">
        <v>54.911999999999999</v>
      </c>
      <c r="U850" s="8">
        <v>3.3333333333333333E-2</v>
      </c>
    </row>
    <row r="851" spans="1:21" hidden="1" x14ac:dyDescent="0.3">
      <c r="A851" s="6"/>
      <c r="B851" s="6"/>
      <c r="C851" s="3" t="s">
        <v>17</v>
      </c>
      <c r="G851" s="1">
        <v>2E-3</v>
      </c>
      <c r="L851" s="1">
        <v>20.346</v>
      </c>
      <c r="N851" s="22"/>
      <c r="O851" s="22"/>
      <c r="P851" s="22"/>
      <c r="Q851" s="8">
        <v>3.125E-2</v>
      </c>
      <c r="R851" s="22"/>
      <c r="S851" s="1">
        <v>2E-3</v>
      </c>
      <c r="T851" s="1">
        <v>20.346</v>
      </c>
      <c r="U851" s="8">
        <v>1.6666666666666666E-2</v>
      </c>
    </row>
    <row r="852" spans="1:21" hidden="1" x14ac:dyDescent="0.3">
      <c r="A852" s="6"/>
      <c r="B852" s="6"/>
      <c r="C852" s="3" t="s">
        <v>15</v>
      </c>
      <c r="G852" s="1">
        <v>0</v>
      </c>
      <c r="L852" s="1">
        <v>2.3740000000000001</v>
      </c>
      <c r="N852" s="22"/>
      <c r="O852" s="22"/>
      <c r="P852" s="22"/>
      <c r="Q852" s="8">
        <v>0</v>
      </c>
      <c r="R852" s="22"/>
      <c r="S852" s="1">
        <v>0</v>
      </c>
      <c r="T852" s="1">
        <v>2.3740000000000001</v>
      </c>
      <c r="U852" s="8">
        <v>0</v>
      </c>
    </row>
    <row r="853" spans="1:21" hidden="1" x14ac:dyDescent="0.3">
      <c r="A853" s="5" t="s">
        <v>414</v>
      </c>
      <c r="B853" s="5" t="s">
        <v>415</v>
      </c>
      <c r="C853" s="3" t="s">
        <v>15</v>
      </c>
      <c r="F853" s="1">
        <v>0.11</v>
      </c>
      <c r="K853" s="1">
        <v>617.00868800000001</v>
      </c>
      <c r="N853" s="22"/>
      <c r="O853" s="22"/>
      <c r="P853" s="8">
        <v>1</v>
      </c>
      <c r="Q853" s="22"/>
      <c r="R853" s="22"/>
      <c r="S853" s="1">
        <v>0.11</v>
      </c>
      <c r="T853" s="1">
        <v>617.00868800000001</v>
      </c>
      <c r="U853" s="8">
        <v>0.9565217391304347</v>
      </c>
    </row>
    <row r="854" spans="1:21" hidden="1" x14ac:dyDescent="0.3">
      <c r="A854" s="6"/>
      <c r="B854" s="6"/>
      <c r="C854" s="3" t="s">
        <v>21</v>
      </c>
      <c r="H854" s="1">
        <v>5.0000000000000001E-3</v>
      </c>
      <c r="M854" s="1">
        <v>25.77</v>
      </c>
      <c r="N854" s="22"/>
      <c r="O854" s="22"/>
      <c r="P854" s="22"/>
      <c r="Q854" s="22"/>
      <c r="R854" s="8">
        <v>1</v>
      </c>
      <c r="S854" s="1">
        <v>5.0000000000000001E-3</v>
      </c>
      <c r="T854" s="1">
        <v>25.77</v>
      </c>
      <c r="U854" s="8">
        <v>4.3478260869565216E-2</v>
      </c>
    </row>
    <row r="855" spans="1:21" hidden="1" x14ac:dyDescent="0.3">
      <c r="A855" s="5" t="s">
        <v>416</v>
      </c>
      <c r="B855" s="5" t="s">
        <v>417</v>
      </c>
      <c r="C855" s="3" t="s">
        <v>15</v>
      </c>
      <c r="F855" s="1">
        <v>0.08</v>
      </c>
      <c r="K855" s="1">
        <v>18.251000000000001</v>
      </c>
      <c r="N855" s="22"/>
      <c r="O855" s="22"/>
      <c r="P855" s="8">
        <v>1</v>
      </c>
      <c r="Q855" s="22"/>
      <c r="R855" s="22"/>
      <c r="S855" s="1">
        <v>0.08</v>
      </c>
      <c r="T855" s="1">
        <v>18.251000000000001</v>
      </c>
      <c r="U855" s="8">
        <v>0.70796460176991149</v>
      </c>
    </row>
    <row r="856" spans="1:21" hidden="1" x14ac:dyDescent="0.3">
      <c r="A856" s="6"/>
      <c r="B856" s="6"/>
      <c r="C856" s="3" t="s">
        <v>17</v>
      </c>
      <c r="E856" s="1">
        <v>3.3000000000000002E-2</v>
      </c>
      <c r="J856" s="1">
        <v>19.18</v>
      </c>
      <c r="N856" s="22"/>
      <c r="O856" s="8">
        <v>1</v>
      </c>
      <c r="P856" s="22"/>
      <c r="Q856" s="22"/>
      <c r="R856" s="22"/>
      <c r="S856" s="1">
        <v>3.3000000000000002E-2</v>
      </c>
      <c r="T856" s="1">
        <v>19.18</v>
      </c>
      <c r="U856" s="8">
        <v>0.29203539823008851</v>
      </c>
    </row>
    <row r="857" spans="1:21" hidden="1" x14ac:dyDescent="0.3">
      <c r="A857" s="5" t="s">
        <v>418</v>
      </c>
      <c r="B857" s="5" t="s">
        <v>419</v>
      </c>
      <c r="C857" s="3" t="s">
        <v>17</v>
      </c>
      <c r="G857" s="1">
        <v>8.3000000000000004E-2</v>
      </c>
      <c r="L857" s="1">
        <v>66.914000000000001</v>
      </c>
      <c r="N857" s="22"/>
      <c r="O857" s="22"/>
      <c r="P857" s="22"/>
      <c r="Q857" s="8">
        <v>1</v>
      </c>
      <c r="R857" s="22"/>
      <c r="S857" s="1">
        <v>8.3000000000000004E-2</v>
      </c>
      <c r="T857" s="1">
        <v>66.914000000000001</v>
      </c>
      <c r="U857" s="8">
        <v>0.81372549019607843</v>
      </c>
    </row>
    <row r="858" spans="1:21" hidden="1" x14ac:dyDescent="0.3">
      <c r="A858" s="6"/>
      <c r="B858" s="6"/>
      <c r="C858" s="3" t="s">
        <v>21</v>
      </c>
      <c r="H858" s="1">
        <v>1.3999999999999999E-2</v>
      </c>
      <c r="M858" s="1">
        <v>8.2029999999999994</v>
      </c>
      <c r="N858" s="22"/>
      <c r="O858" s="22"/>
      <c r="P858" s="22"/>
      <c r="Q858" s="22"/>
      <c r="R858" s="8">
        <v>0.73684210526315785</v>
      </c>
      <c r="S858" s="1">
        <v>1.3999999999999999E-2</v>
      </c>
      <c r="T858" s="1">
        <v>8.2029999999999994</v>
      </c>
      <c r="U858" s="8">
        <v>0.1372549019607843</v>
      </c>
    </row>
    <row r="859" spans="1:21" hidden="1" x14ac:dyDescent="0.3">
      <c r="A859" s="6"/>
      <c r="B859" s="6"/>
      <c r="C859" s="3" t="s">
        <v>15</v>
      </c>
      <c r="H859" s="1">
        <v>5.0000000000000001E-3</v>
      </c>
      <c r="M859" s="1">
        <v>2.2490000000000001</v>
      </c>
      <c r="N859" s="22"/>
      <c r="O859" s="22"/>
      <c r="P859" s="22"/>
      <c r="Q859" s="22"/>
      <c r="R859" s="8">
        <v>0.26315789473684209</v>
      </c>
      <c r="S859" s="1">
        <v>5.0000000000000001E-3</v>
      </c>
      <c r="T859" s="1">
        <v>2.2490000000000001</v>
      </c>
      <c r="U859" s="8">
        <v>4.9019607843137254E-2</v>
      </c>
    </row>
    <row r="860" spans="1:21" hidden="1" x14ac:dyDescent="0.3">
      <c r="A860" s="3" t="s">
        <v>420</v>
      </c>
      <c r="B860" s="3" t="s">
        <v>421</v>
      </c>
      <c r="C860" s="3" t="s">
        <v>21</v>
      </c>
      <c r="H860" s="1">
        <v>8.8000000000000009E-2</v>
      </c>
      <c r="M860" s="1">
        <v>880.77599999999995</v>
      </c>
      <c r="N860" s="22"/>
      <c r="O860" s="22"/>
      <c r="P860" s="22"/>
      <c r="Q860" s="22"/>
      <c r="R860" s="8">
        <v>1</v>
      </c>
      <c r="S860" s="1">
        <v>8.8000000000000009E-2</v>
      </c>
      <c r="T860" s="1">
        <v>880.77599999999995</v>
      </c>
      <c r="U860" s="8">
        <v>1</v>
      </c>
    </row>
    <row r="861" spans="1:21" hidden="1" x14ac:dyDescent="0.3">
      <c r="A861" s="3" t="s">
        <v>422</v>
      </c>
      <c r="B861" s="3" t="s">
        <v>423</v>
      </c>
      <c r="C861" s="3" t="s">
        <v>19</v>
      </c>
      <c r="D861" s="1">
        <v>8.5999999999999993E-2</v>
      </c>
      <c r="I861" s="1">
        <v>344.13048500000002</v>
      </c>
      <c r="N861" s="8">
        <v>1</v>
      </c>
      <c r="O861" s="22"/>
      <c r="P861" s="22"/>
      <c r="Q861" s="22"/>
      <c r="R861" s="22"/>
      <c r="S861" s="1">
        <v>8.5999999999999993E-2</v>
      </c>
      <c r="T861" s="1">
        <v>344.13048500000002</v>
      </c>
      <c r="U861" s="8">
        <v>1</v>
      </c>
    </row>
    <row r="862" spans="1:21" hidden="1" x14ac:dyDescent="0.3">
      <c r="A862" s="3" t="s">
        <v>424</v>
      </c>
      <c r="B862" s="3" t="s">
        <v>425</v>
      </c>
      <c r="C862" s="3" t="s">
        <v>15</v>
      </c>
      <c r="F862" s="1">
        <v>7.5999999999999998E-2</v>
      </c>
      <c r="K862" s="1">
        <v>26.076000000000001</v>
      </c>
      <c r="N862" s="22"/>
      <c r="O862" s="22"/>
      <c r="P862" s="8">
        <v>1</v>
      </c>
      <c r="Q862" s="22"/>
      <c r="R862" s="22"/>
      <c r="S862" s="1">
        <v>7.5999999999999998E-2</v>
      </c>
      <c r="T862" s="1">
        <v>26.076000000000001</v>
      </c>
      <c r="U862" s="8">
        <v>1</v>
      </c>
    </row>
    <row r="863" spans="1:21" hidden="1" x14ac:dyDescent="0.3">
      <c r="A863" s="5" t="s">
        <v>426</v>
      </c>
      <c r="B863" s="5" t="s">
        <v>427</v>
      </c>
      <c r="C863" s="3" t="s">
        <v>21</v>
      </c>
      <c r="F863" s="1">
        <v>7.0000000000000007E-2</v>
      </c>
      <c r="K863" s="1">
        <v>125.03</v>
      </c>
      <c r="N863" s="22"/>
      <c r="O863" s="22"/>
      <c r="P863" s="8">
        <v>1</v>
      </c>
      <c r="Q863" s="22"/>
      <c r="R863" s="22"/>
      <c r="S863" s="1">
        <v>7.0000000000000007E-2</v>
      </c>
      <c r="T863" s="1">
        <v>125.03</v>
      </c>
      <c r="U863" s="8">
        <v>0.99984573808612376</v>
      </c>
    </row>
    <row r="864" spans="1:21" hidden="1" x14ac:dyDescent="0.3">
      <c r="A864" s="6"/>
      <c r="B864" s="6"/>
      <c r="C864" s="3" t="s">
        <v>15</v>
      </c>
      <c r="G864" s="1">
        <v>1.0800000000000002E-5</v>
      </c>
      <c r="L864" s="1">
        <v>19.033391000000002</v>
      </c>
      <c r="N864" s="22"/>
      <c r="O864" s="22"/>
      <c r="P864" s="22"/>
      <c r="Q864" s="8">
        <v>1</v>
      </c>
      <c r="R864" s="22"/>
      <c r="S864" s="1">
        <v>1.0800000000000002E-5</v>
      </c>
      <c r="T864" s="1">
        <v>19.033391000000002</v>
      </c>
      <c r="U864" s="8">
        <v>1.5426191387614481E-4</v>
      </c>
    </row>
    <row r="865" spans="1:21" hidden="1" x14ac:dyDescent="0.3">
      <c r="A865" s="3" t="s">
        <v>428</v>
      </c>
      <c r="B865" s="3" t="s">
        <v>429</v>
      </c>
      <c r="C865" s="3" t="s">
        <v>19</v>
      </c>
      <c r="G865" s="1">
        <v>5.2000000000000005E-2</v>
      </c>
      <c r="H865" s="1">
        <v>6.0000000000000001E-3</v>
      </c>
      <c r="L865" s="1">
        <v>1497.6610000000001</v>
      </c>
      <c r="M865" s="1">
        <v>10.253</v>
      </c>
      <c r="N865" s="22"/>
      <c r="O865" s="22"/>
      <c r="P865" s="22"/>
      <c r="Q865" s="8">
        <v>1</v>
      </c>
      <c r="R865" s="8">
        <v>1</v>
      </c>
      <c r="S865" s="1">
        <v>5.8000000000000003E-2</v>
      </c>
      <c r="T865" s="1">
        <v>1507.914</v>
      </c>
      <c r="U865" s="8">
        <v>1</v>
      </c>
    </row>
    <row r="866" spans="1:21" hidden="1" x14ac:dyDescent="0.3">
      <c r="A866" s="5" t="s">
        <v>430</v>
      </c>
      <c r="B866" s="5" t="s">
        <v>431</v>
      </c>
      <c r="C866" s="3" t="s">
        <v>19</v>
      </c>
      <c r="G866" s="1">
        <v>4.5999999999999999E-2</v>
      </c>
      <c r="L866" s="1">
        <v>519.03800000000001</v>
      </c>
      <c r="N866" s="22"/>
      <c r="O866" s="22"/>
      <c r="P866" s="22"/>
      <c r="Q866" s="8">
        <v>0.7931034482758621</v>
      </c>
      <c r="R866" s="22"/>
      <c r="S866" s="1">
        <v>4.5999999999999999E-2</v>
      </c>
      <c r="T866" s="1">
        <v>519.03800000000001</v>
      </c>
      <c r="U866" s="8">
        <v>0.7931034482758621</v>
      </c>
    </row>
    <row r="867" spans="1:21" hidden="1" x14ac:dyDescent="0.3">
      <c r="A867" s="6"/>
      <c r="B867" s="6"/>
      <c r="C867" s="3" t="s">
        <v>21</v>
      </c>
      <c r="G867" s="1">
        <v>1.2E-2</v>
      </c>
      <c r="L867" s="1">
        <v>18.649999999999999</v>
      </c>
      <c r="N867" s="22"/>
      <c r="O867" s="22"/>
      <c r="P867" s="22"/>
      <c r="Q867" s="8">
        <v>0.20689655172413796</v>
      </c>
      <c r="R867" s="22"/>
      <c r="S867" s="1">
        <v>1.2E-2</v>
      </c>
      <c r="T867" s="1">
        <v>18.649999999999999</v>
      </c>
      <c r="U867" s="8">
        <v>0.20689655172413796</v>
      </c>
    </row>
    <row r="868" spans="1:21" hidden="1" x14ac:dyDescent="0.3">
      <c r="A868" s="5" t="s">
        <v>432</v>
      </c>
      <c r="B868" s="5" t="s">
        <v>433</v>
      </c>
      <c r="C868" s="3" t="s">
        <v>15</v>
      </c>
      <c r="E868" s="1">
        <v>2E-3</v>
      </c>
      <c r="F868" s="1">
        <v>3.2000000000000001E-2</v>
      </c>
      <c r="J868" s="1">
        <v>4.5910000000000002</v>
      </c>
      <c r="K868" s="1">
        <v>36.045490000000001</v>
      </c>
      <c r="N868" s="22"/>
      <c r="O868" s="8">
        <v>1</v>
      </c>
      <c r="P868" s="8">
        <v>1</v>
      </c>
      <c r="Q868" s="22"/>
      <c r="R868" s="22"/>
      <c r="S868" s="1">
        <v>3.4000000000000002E-2</v>
      </c>
      <c r="T868" s="1">
        <v>40.636490000000002</v>
      </c>
      <c r="U868" s="8">
        <v>0.62962962962962965</v>
      </c>
    </row>
    <row r="869" spans="1:21" hidden="1" x14ac:dyDescent="0.3">
      <c r="A869" s="6"/>
      <c r="B869" s="6"/>
      <c r="C869" s="3" t="s">
        <v>20</v>
      </c>
      <c r="G869" s="1">
        <v>0.02</v>
      </c>
      <c r="L869" s="1">
        <v>24.414695999999999</v>
      </c>
      <c r="N869" s="22"/>
      <c r="O869" s="22"/>
      <c r="P869" s="22"/>
      <c r="Q869" s="8">
        <v>1</v>
      </c>
      <c r="R869" s="22"/>
      <c r="S869" s="1">
        <v>0.02</v>
      </c>
      <c r="T869" s="1">
        <v>24.414695999999999</v>
      </c>
      <c r="U869" s="8">
        <v>0.37037037037037035</v>
      </c>
    </row>
    <row r="870" spans="1:21" hidden="1" x14ac:dyDescent="0.3">
      <c r="A870" s="3" t="s">
        <v>434</v>
      </c>
      <c r="B870" s="3" t="s">
        <v>435</v>
      </c>
      <c r="C870" s="3" t="s">
        <v>19</v>
      </c>
      <c r="F870" s="1">
        <v>3.6000000000000004E-2</v>
      </c>
      <c r="K870" s="1">
        <v>463.23</v>
      </c>
      <c r="N870" s="22"/>
      <c r="O870" s="22"/>
      <c r="P870" s="8">
        <v>1</v>
      </c>
      <c r="Q870" s="22"/>
      <c r="R870" s="22"/>
      <c r="S870" s="1">
        <v>3.6000000000000004E-2</v>
      </c>
      <c r="T870" s="1">
        <v>463.23</v>
      </c>
      <c r="U870" s="8">
        <v>1</v>
      </c>
    </row>
    <row r="871" spans="1:21" hidden="1" x14ac:dyDescent="0.3">
      <c r="A871" s="3" t="s">
        <v>436</v>
      </c>
      <c r="B871" s="3" t="s">
        <v>437</v>
      </c>
      <c r="C871" s="3" t="s">
        <v>15</v>
      </c>
      <c r="H871" s="1">
        <v>3.4000000000000002E-2</v>
      </c>
      <c r="M871" s="1">
        <v>11.757</v>
      </c>
      <c r="N871" s="22"/>
      <c r="O871" s="22"/>
      <c r="P871" s="22"/>
      <c r="Q871" s="22"/>
      <c r="R871" s="8">
        <v>1</v>
      </c>
      <c r="S871" s="1">
        <v>3.4000000000000002E-2</v>
      </c>
      <c r="T871" s="1">
        <v>11.757</v>
      </c>
      <c r="U871" s="8">
        <v>1</v>
      </c>
    </row>
    <row r="872" spans="1:21" hidden="1" x14ac:dyDescent="0.3">
      <c r="A872" s="5" t="s">
        <v>438</v>
      </c>
      <c r="B872" s="5" t="s">
        <v>439</v>
      </c>
      <c r="C872" s="3" t="s">
        <v>15</v>
      </c>
      <c r="F872" s="1">
        <v>2.6000000000000002E-2</v>
      </c>
      <c r="K872" s="1">
        <v>47.113999999999997</v>
      </c>
      <c r="N872" s="22"/>
      <c r="O872" s="22"/>
      <c r="P872" s="8">
        <v>0.96296296296296291</v>
      </c>
      <c r="Q872" s="22"/>
      <c r="R872" s="22"/>
      <c r="S872" s="1">
        <v>2.6000000000000002E-2</v>
      </c>
      <c r="T872" s="1">
        <v>47.113999999999997</v>
      </c>
      <c r="U872" s="8">
        <v>0.96296296296296291</v>
      </c>
    </row>
    <row r="873" spans="1:21" hidden="1" x14ac:dyDescent="0.3">
      <c r="A873" s="6"/>
      <c r="B873" s="6"/>
      <c r="C873" s="3" t="s">
        <v>21</v>
      </c>
      <c r="F873" s="1">
        <v>1E-3</v>
      </c>
      <c r="K873" s="1">
        <v>1.0269999999999999</v>
      </c>
      <c r="N873" s="22"/>
      <c r="O873" s="22"/>
      <c r="P873" s="8">
        <v>3.7037037037037035E-2</v>
      </c>
      <c r="Q873" s="22"/>
      <c r="R873" s="22"/>
      <c r="S873" s="1">
        <v>1E-3</v>
      </c>
      <c r="T873" s="1">
        <v>1.0269999999999999</v>
      </c>
      <c r="U873" s="8">
        <v>3.7037037037037035E-2</v>
      </c>
    </row>
    <row r="874" spans="1:21" hidden="1" x14ac:dyDescent="0.3">
      <c r="A874" s="3" t="s">
        <v>440</v>
      </c>
      <c r="B874" s="3" t="s">
        <v>441</v>
      </c>
      <c r="C874" s="3" t="s">
        <v>19</v>
      </c>
      <c r="D874" s="1">
        <v>8.0000000000000004E-4</v>
      </c>
      <c r="E874" s="1">
        <v>0.02</v>
      </c>
      <c r="I874" s="1">
        <v>19.357254999999999</v>
      </c>
      <c r="J874" s="1">
        <v>442.43268799999998</v>
      </c>
      <c r="N874" s="8">
        <v>1</v>
      </c>
      <c r="O874" s="8">
        <v>1</v>
      </c>
      <c r="P874" s="22"/>
      <c r="Q874" s="22"/>
      <c r="R874" s="22"/>
      <c r="S874" s="1">
        <v>2.0799999999999999E-2</v>
      </c>
      <c r="T874" s="1">
        <v>461.78994299999999</v>
      </c>
      <c r="U874" s="8">
        <v>1</v>
      </c>
    </row>
    <row r="875" spans="1:21" hidden="1" x14ac:dyDescent="0.3">
      <c r="A875" s="5" t="s">
        <v>442</v>
      </c>
      <c r="B875" s="5" t="s">
        <v>443</v>
      </c>
      <c r="C875" s="3" t="s">
        <v>21</v>
      </c>
      <c r="F875" s="1">
        <v>1.7000000000000001E-2</v>
      </c>
      <c r="K875" s="1">
        <v>479.08600000000001</v>
      </c>
      <c r="N875" s="22"/>
      <c r="O875" s="22"/>
      <c r="P875" s="8">
        <v>1</v>
      </c>
      <c r="Q875" s="22"/>
      <c r="R875" s="22"/>
      <c r="S875" s="1">
        <v>1.7000000000000001E-2</v>
      </c>
      <c r="T875" s="1">
        <v>479.08600000000001</v>
      </c>
      <c r="U875" s="8">
        <v>0.89473684210526305</v>
      </c>
    </row>
    <row r="876" spans="1:21" hidden="1" x14ac:dyDescent="0.3">
      <c r="A876" s="6"/>
      <c r="B876" s="6"/>
      <c r="C876" s="3" t="s">
        <v>22</v>
      </c>
      <c r="G876" s="1">
        <v>2E-3</v>
      </c>
      <c r="L876" s="1">
        <v>62.167000000000002</v>
      </c>
      <c r="N876" s="22"/>
      <c r="O876" s="22"/>
      <c r="P876" s="22"/>
      <c r="Q876" s="8">
        <v>1</v>
      </c>
      <c r="R876" s="22"/>
      <c r="S876" s="1">
        <v>2E-3</v>
      </c>
      <c r="T876" s="1">
        <v>62.167000000000002</v>
      </c>
      <c r="U876" s="8">
        <v>0.10526315789473682</v>
      </c>
    </row>
    <row r="877" spans="1:21" hidden="1" x14ac:dyDescent="0.3">
      <c r="A877" s="3" t="s">
        <v>444</v>
      </c>
      <c r="B877" s="3" t="s">
        <v>445</v>
      </c>
      <c r="C877" s="3" t="s">
        <v>15</v>
      </c>
      <c r="H877" s="1">
        <v>1.9E-2</v>
      </c>
      <c r="M877" s="1">
        <v>6.5279999999999996</v>
      </c>
      <c r="N877" s="22"/>
      <c r="O877" s="22"/>
      <c r="P877" s="22"/>
      <c r="Q877" s="22"/>
      <c r="R877" s="8">
        <v>1</v>
      </c>
      <c r="S877" s="1">
        <v>1.9E-2</v>
      </c>
      <c r="T877" s="1">
        <v>6.5279999999999996</v>
      </c>
      <c r="U877" s="8">
        <v>1</v>
      </c>
    </row>
    <row r="878" spans="1:21" hidden="1" x14ac:dyDescent="0.3">
      <c r="A878" s="3" t="s">
        <v>446</v>
      </c>
      <c r="B878" s="3" t="s">
        <v>447</v>
      </c>
      <c r="C878" s="3" t="s">
        <v>15</v>
      </c>
      <c r="G878" s="1">
        <v>1.7999999999999999E-2</v>
      </c>
      <c r="L878" s="1">
        <v>6.1036739999999998</v>
      </c>
      <c r="N878" s="22"/>
      <c r="O878" s="22"/>
      <c r="P878" s="22"/>
      <c r="Q878" s="8">
        <v>1</v>
      </c>
      <c r="R878" s="22"/>
      <c r="S878" s="1">
        <v>1.7999999999999999E-2</v>
      </c>
      <c r="T878" s="1">
        <v>6.1036739999999998</v>
      </c>
      <c r="U878" s="8">
        <v>1</v>
      </c>
    </row>
    <row r="879" spans="1:21" hidden="1" x14ac:dyDescent="0.3">
      <c r="A879" s="3" t="s">
        <v>448</v>
      </c>
      <c r="B879" s="3" t="s">
        <v>449</v>
      </c>
      <c r="C879" s="3" t="s">
        <v>19</v>
      </c>
      <c r="F879" s="1">
        <v>1.6E-2</v>
      </c>
      <c r="K879" s="1">
        <v>182.50899999999999</v>
      </c>
      <c r="N879" s="22"/>
      <c r="O879" s="22"/>
      <c r="P879" s="8">
        <v>1</v>
      </c>
      <c r="Q879" s="22"/>
      <c r="R879" s="22"/>
      <c r="S879" s="1">
        <v>1.6E-2</v>
      </c>
      <c r="T879" s="1">
        <v>182.50899999999999</v>
      </c>
      <c r="U879" s="8">
        <v>1</v>
      </c>
    </row>
    <row r="880" spans="1:21" hidden="1" x14ac:dyDescent="0.3">
      <c r="A880" s="3" t="s">
        <v>450</v>
      </c>
      <c r="B880" s="3" t="s">
        <v>451</v>
      </c>
      <c r="C880" s="3" t="s">
        <v>19</v>
      </c>
      <c r="E880" s="1">
        <v>1.2200000000000003E-2</v>
      </c>
      <c r="J880" s="1">
        <v>318.49759999999998</v>
      </c>
      <c r="N880" s="22"/>
      <c r="O880" s="8">
        <v>1</v>
      </c>
      <c r="P880" s="22"/>
      <c r="Q880" s="22"/>
      <c r="R880" s="22"/>
      <c r="S880" s="1">
        <v>1.2200000000000003E-2</v>
      </c>
      <c r="T880" s="1">
        <v>318.49759999999998</v>
      </c>
      <c r="U880" s="8">
        <v>1</v>
      </c>
    </row>
    <row r="881" spans="1:21" hidden="1" x14ac:dyDescent="0.3">
      <c r="A881" s="5" t="s">
        <v>452</v>
      </c>
      <c r="B881" s="5" t="s">
        <v>453</v>
      </c>
      <c r="C881" s="3" t="s">
        <v>21</v>
      </c>
      <c r="F881" s="1">
        <v>2E-3</v>
      </c>
      <c r="G881" s="1">
        <v>2E-3</v>
      </c>
      <c r="H881" s="1">
        <v>3.0000000000000001E-3</v>
      </c>
      <c r="K881" s="1">
        <v>8.1440000000000001</v>
      </c>
      <c r="L881" s="1">
        <v>18.989000000000001</v>
      </c>
      <c r="M881" s="1">
        <v>37.743000000000002</v>
      </c>
      <c r="N881" s="22"/>
      <c r="O881" s="22"/>
      <c r="P881" s="8">
        <v>1</v>
      </c>
      <c r="Q881" s="8">
        <v>1</v>
      </c>
      <c r="R881" s="8">
        <v>0.6</v>
      </c>
      <c r="S881" s="1">
        <v>7.0000000000000001E-3</v>
      </c>
      <c r="T881" s="1">
        <v>64.876000000000005</v>
      </c>
      <c r="U881" s="8">
        <v>0.77777777777777768</v>
      </c>
    </row>
    <row r="882" spans="1:21" hidden="1" x14ac:dyDescent="0.3">
      <c r="A882" s="6"/>
      <c r="B882" s="6"/>
      <c r="C882" s="3" t="s">
        <v>15</v>
      </c>
      <c r="H882" s="1">
        <v>2E-3</v>
      </c>
      <c r="M882" s="1">
        <v>18.220999999999997</v>
      </c>
      <c r="N882" s="22"/>
      <c r="O882" s="22"/>
      <c r="P882" s="22"/>
      <c r="Q882" s="22"/>
      <c r="R882" s="8">
        <v>0.4</v>
      </c>
      <c r="S882" s="1">
        <v>2E-3</v>
      </c>
      <c r="T882" s="1">
        <v>18.220999999999997</v>
      </c>
      <c r="U882" s="8">
        <v>0.22222222222222221</v>
      </c>
    </row>
    <row r="883" spans="1:21" hidden="1" x14ac:dyDescent="0.3">
      <c r="A883" s="5" t="s">
        <v>454</v>
      </c>
      <c r="B883" s="5" t="s">
        <v>455</v>
      </c>
      <c r="C883" s="3" t="s">
        <v>15</v>
      </c>
      <c r="D883" s="1">
        <v>5.0000000000000001E-3</v>
      </c>
      <c r="I883" s="1">
        <v>30.521000000000001</v>
      </c>
      <c r="N883" s="8">
        <v>1</v>
      </c>
      <c r="O883" s="22"/>
      <c r="P883" s="22"/>
      <c r="Q883" s="22"/>
      <c r="R883" s="22"/>
      <c r="S883" s="1">
        <v>5.0000000000000001E-3</v>
      </c>
      <c r="T883" s="1">
        <v>30.521000000000001</v>
      </c>
      <c r="U883" s="8">
        <v>0.55555555555555547</v>
      </c>
    </row>
    <row r="884" spans="1:21" hidden="1" x14ac:dyDescent="0.3">
      <c r="A884" s="6"/>
      <c r="B884" s="6"/>
      <c r="C884" s="3" t="s">
        <v>21</v>
      </c>
      <c r="G884" s="1">
        <v>4.0000000000000001E-3</v>
      </c>
      <c r="L884" s="1">
        <v>1.3559999999999999</v>
      </c>
      <c r="N884" s="22"/>
      <c r="O884" s="22"/>
      <c r="P884" s="22"/>
      <c r="Q884" s="8">
        <v>1</v>
      </c>
      <c r="R884" s="22"/>
      <c r="S884" s="1">
        <v>4.0000000000000001E-3</v>
      </c>
      <c r="T884" s="1">
        <v>1.3559999999999999</v>
      </c>
      <c r="U884" s="8">
        <v>0.44444444444444442</v>
      </c>
    </row>
    <row r="885" spans="1:21" hidden="1" x14ac:dyDescent="0.3">
      <c r="A885" s="3" t="s">
        <v>456</v>
      </c>
      <c r="B885" s="3" t="s">
        <v>457</v>
      </c>
      <c r="C885" s="3" t="s">
        <v>21</v>
      </c>
      <c r="G885" s="1">
        <v>8.0000000000000002E-3</v>
      </c>
      <c r="L885" s="1">
        <v>30.382999999999999</v>
      </c>
      <c r="N885" s="22"/>
      <c r="O885" s="22"/>
      <c r="P885" s="22"/>
      <c r="Q885" s="8">
        <v>1</v>
      </c>
      <c r="R885" s="22"/>
      <c r="S885" s="1">
        <v>8.0000000000000002E-3</v>
      </c>
      <c r="T885" s="1">
        <v>30.382999999999999</v>
      </c>
      <c r="U885" s="8">
        <v>1</v>
      </c>
    </row>
    <row r="886" spans="1:21" hidden="1" x14ac:dyDescent="0.3">
      <c r="A886" s="3" t="s">
        <v>458</v>
      </c>
      <c r="B886" s="3" t="s">
        <v>459</v>
      </c>
      <c r="C886" s="3" t="s">
        <v>15</v>
      </c>
      <c r="H886" s="1">
        <v>6.0000000000000001E-3</v>
      </c>
      <c r="M886" s="1">
        <v>19.138999999999999</v>
      </c>
      <c r="N886" s="22"/>
      <c r="O886" s="22"/>
      <c r="P886" s="22"/>
      <c r="Q886" s="22"/>
      <c r="R886" s="8">
        <v>1</v>
      </c>
      <c r="S886" s="1">
        <v>6.0000000000000001E-3</v>
      </c>
      <c r="T886" s="1">
        <v>19.138999999999999</v>
      </c>
      <c r="U886" s="8">
        <v>1</v>
      </c>
    </row>
    <row r="887" spans="1:21" ht="34.200000000000003" hidden="1" x14ac:dyDescent="0.3">
      <c r="A887" s="4" t="s">
        <v>460</v>
      </c>
      <c r="B887" s="3" t="s">
        <v>461</v>
      </c>
      <c r="C887" s="3" t="s">
        <v>15</v>
      </c>
      <c r="G887" s="1">
        <v>4.0000000000000001E-3</v>
      </c>
      <c r="L887" s="1">
        <v>1.2889999999999999</v>
      </c>
      <c r="N887" s="22"/>
      <c r="O887" s="22"/>
      <c r="P887" s="22"/>
      <c r="Q887" s="8">
        <v>1</v>
      </c>
      <c r="R887" s="22"/>
      <c r="S887" s="1">
        <v>4.0000000000000001E-3</v>
      </c>
      <c r="T887" s="1">
        <v>1.2889999999999999</v>
      </c>
      <c r="U887" s="8">
        <v>1</v>
      </c>
    </row>
    <row r="888" spans="1:21" hidden="1" x14ac:dyDescent="0.3">
      <c r="A888" s="3" t="s">
        <v>462</v>
      </c>
      <c r="B888" s="3" t="s">
        <v>463</v>
      </c>
      <c r="C888" s="3" t="s">
        <v>15</v>
      </c>
      <c r="G888" s="1">
        <v>3.8999999999999998E-3</v>
      </c>
      <c r="L888" s="1">
        <v>1.322462</v>
      </c>
      <c r="N888" s="22"/>
      <c r="O888" s="22"/>
      <c r="P888" s="22"/>
      <c r="Q888" s="8">
        <v>1</v>
      </c>
      <c r="R888" s="22"/>
      <c r="S888" s="1">
        <v>3.8999999999999998E-3</v>
      </c>
      <c r="T888" s="1">
        <v>1.322462</v>
      </c>
      <c r="U888" s="8">
        <v>1</v>
      </c>
    </row>
    <row r="889" spans="1:21" hidden="1" x14ac:dyDescent="0.3">
      <c r="A889" s="5" t="s">
        <v>464</v>
      </c>
      <c r="B889" s="5" t="s">
        <v>465</v>
      </c>
      <c r="C889" s="3" t="s">
        <v>21</v>
      </c>
      <c r="D889" s="1">
        <v>2E-3</v>
      </c>
      <c r="E889" s="1">
        <v>0</v>
      </c>
      <c r="G889" s="1">
        <v>0</v>
      </c>
      <c r="I889" s="1">
        <v>3.173</v>
      </c>
      <c r="J889" s="1">
        <v>1.046</v>
      </c>
      <c r="L889" s="1">
        <v>3.4000000000000002E-2</v>
      </c>
      <c r="N889" s="8">
        <v>0.66666666666666663</v>
      </c>
      <c r="O889" s="8"/>
      <c r="P889" s="22"/>
      <c r="Q889" s="8"/>
      <c r="R889" s="22"/>
      <c r="S889" s="1">
        <v>2E-3</v>
      </c>
      <c r="T889" s="1">
        <v>4.2530000000000001</v>
      </c>
      <c r="U889" s="8">
        <v>0.66666666666666663</v>
      </c>
    </row>
    <row r="890" spans="1:21" hidden="1" x14ac:dyDescent="0.3">
      <c r="A890" s="6"/>
      <c r="B890" s="6"/>
      <c r="C890" s="3" t="s">
        <v>15</v>
      </c>
      <c r="D890" s="1">
        <v>1E-3</v>
      </c>
      <c r="F890" s="1">
        <v>0</v>
      </c>
      <c r="H890" s="1">
        <v>0</v>
      </c>
      <c r="I890" s="1">
        <v>4.1769999999999996</v>
      </c>
      <c r="K890" s="1">
        <v>0</v>
      </c>
      <c r="M890" s="1">
        <v>0</v>
      </c>
      <c r="N890" s="8">
        <v>0.33333333333333331</v>
      </c>
      <c r="O890" s="22"/>
      <c r="P890" s="8"/>
      <c r="Q890" s="22"/>
      <c r="R890" s="8"/>
      <c r="S890" s="1">
        <v>1E-3</v>
      </c>
      <c r="T890" s="1">
        <v>4.1769999999999996</v>
      </c>
      <c r="U890" s="8">
        <v>0.33333333333333331</v>
      </c>
    </row>
    <row r="891" spans="1:21" hidden="1" x14ac:dyDescent="0.3">
      <c r="A891" s="3" t="s">
        <v>466</v>
      </c>
      <c r="B891" s="3" t="s">
        <v>467</v>
      </c>
      <c r="C891" s="3" t="s">
        <v>15</v>
      </c>
      <c r="D891" s="1">
        <v>2E-3</v>
      </c>
      <c r="I891" s="1">
        <v>9.9019999999999992</v>
      </c>
      <c r="N891" s="8">
        <v>1</v>
      </c>
      <c r="O891" s="22"/>
      <c r="P891" s="22"/>
      <c r="Q891" s="22"/>
      <c r="R891" s="22"/>
      <c r="S891" s="1">
        <v>2E-3</v>
      </c>
      <c r="T891" s="1">
        <v>9.9019999999999992</v>
      </c>
      <c r="U891" s="8">
        <v>1</v>
      </c>
    </row>
    <row r="892" spans="1:21" hidden="1" x14ac:dyDescent="0.3">
      <c r="A892" s="5" t="s">
        <v>468</v>
      </c>
      <c r="B892" s="5" t="s">
        <v>469</v>
      </c>
      <c r="C892" s="3" t="s">
        <v>15</v>
      </c>
      <c r="F892" s="1">
        <v>1E-3</v>
      </c>
      <c r="K892" s="1">
        <v>1.7110000000000001</v>
      </c>
      <c r="N892" s="22"/>
      <c r="O892" s="22"/>
      <c r="P892" s="8">
        <v>1</v>
      </c>
      <c r="Q892" s="22"/>
      <c r="R892" s="22"/>
      <c r="S892" s="1">
        <v>1E-3</v>
      </c>
      <c r="T892" s="1">
        <v>1.7110000000000001</v>
      </c>
      <c r="U892" s="8">
        <v>0.5</v>
      </c>
    </row>
    <row r="893" spans="1:21" hidden="1" x14ac:dyDescent="0.3">
      <c r="A893" s="6"/>
      <c r="B893" s="6"/>
      <c r="C893" s="3" t="s">
        <v>21</v>
      </c>
      <c r="D893" s="1">
        <v>1E-3</v>
      </c>
      <c r="F893" s="1">
        <v>0</v>
      </c>
      <c r="I893" s="1">
        <v>17.363</v>
      </c>
      <c r="K893" s="1">
        <v>3.65</v>
      </c>
      <c r="N893" s="8">
        <v>1</v>
      </c>
      <c r="O893" s="22"/>
      <c r="P893" s="8">
        <v>0</v>
      </c>
      <c r="Q893" s="22"/>
      <c r="R893" s="22"/>
      <c r="S893" s="1">
        <v>1E-3</v>
      </c>
      <c r="T893" s="1">
        <v>21.012999999999998</v>
      </c>
      <c r="U893" s="8">
        <v>0.5</v>
      </c>
    </row>
    <row r="894" spans="1:21" hidden="1" x14ac:dyDescent="0.3">
      <c r="A894" s="3" t="s">
        <v>470</v>
      </c>
      <c r="B894" s="3" t="s">
        <v>471</v>
      </c>
      <c r="C894" s="3" t="s">
        <v>19</v>
      </c>
      <c r="H894" s="1">
        <v>2E-3</v>
      </c>
      <c r="M894" s="1">
        <v>2.734</v>
      </c>
      <c r="N894" s="22"/>
      <c r="O894" s="22"/>
      <c r="P894" s="22"/>
      <c r="Q894" s="22"/>
      <c r="R894" s="8">
        <v>1</v>
      </c>
      <c r="S894" s="1">
        <v>2E-3</v>
      </c>
      <c r="T894" s="1">
        <v>2.734</v>
      </c>
      <c r="U894" s="8">
        <v>1</v>
      </c>
    </row>
    <row r="895" spans="1:21" hidden="1" x14ac:dyDescent="0.3">
      <c r="A895" s="3" t="s">
        <v>472</v>
      </c>
      <c r="B895" s="3" t="s">
        <v>473</v>
      </c>
      <c r="C895" s="3" t="s">
        <v>21</v>
      </c>
      <c r="G895" s="1">
        <v>1E-3</v>
      </c>
      <c r="H895" s="1">
        <v>0</v>
      </c>
      <c r="L895" s="1">
        <v>1.673</v>
      </c>
      <c r="M895" s="1">
        <v>1.9140000000000001</v>
      </c>
      <c r="N895" s="22"/>
      <c r="O895" s="22"/>
      <c r="P895" s="22"/>
      <c r="Q895" s="8">
        <v>1</v>
      </c>
      <c r="R895" s="8"/>
      <c r="S895" s="1">
        <v>1E-3</v>
      </c>
      <c r="T895" s="1">
        <v>3.5870000000000002</v>
      </c>
      <c r="U895" s="8">
        <v>1</v>
      </c>
    </row>
    <row r="896" spans="1:21" hidden="1" x14ac:dyDescent="0.3">
      <c r="A896" s="3" t="s">
        <v>474</v>
      </c>
      <c r="B896" s="3" t="s">
        <v>475</v>
      </c>
      <c r="C896" s="3" t="s">
        <v>15</v>
      </c>
      <c r="F896" s="1">
        <v>1E-3</v>
      </c>
      <c r="K896" s="1">
        <v>0.79800000000000004</v>
      </c>
      <c r="N896" s="22"/>
      <c r="O896" s="22"/>
      <c r="P896" s="8">
        <v>1</v>
      </c>
      <c r="Q896" s="22"/>
      <c r="R896" s="22"/>
      <c r="S896" s="1">
        <v>1E-3</v>
      </c>
      <c r="T896" s="1">
        <v>0.79800000000000004</v>
      </c>
      <c r="U896" s="8">
        <v>1</v>
      </c>
    </row>
    <row r="897" spans="1:21" hidden="1" x14ac:dyDescent="0.3">
      <c r="A897" s="3" t="s">
        <v>476</v>
      </c>
      <c r="B897" s="3" t="s">
        <v>477</v>
      </c>
      <c r="C897" s="3" t="s">
        <v>21</v>
      </c>
      <c r="F897" s="1">
        <v>1E-3</v>
      </c>
      <c r="K897" s="1">
        <v>3.4220000000000002</v>
      </c>
      <c r="N897" s="22"/>
      <c r="O897" s="22"/>
      <c r="P897" s="8">
        <v>1</v>
      </c>
      <c r="Q897" s="22"/>
      <c r="R897" s="22"/>
      <c r="S897" s="1">
        <v>1E-3</v>
      </c>
      <c r="T897" s="1">
        <v>3.4220000000000002</v>
      </c>
      <c r="U897" s="8">
        <v>1</v>
      </c>
    </row>
    <row r="898" spans="1:21" hidden="1" x14ac:dyDescent="0.3">
      <c r="A898" s="5" t="s">
        <v>478</v>
      </c>
      <c r="B898" s="5" t="s">
        <v>479</v>
      </c>
      <c r="C898" s="3" t="s">
        <v>15</v>
      </c>
      <c r="D898" s="1">
        <v>1E-3</v>
      </c>
      <c r="I898" s="1">
        <v>3.2959999999999998</v>
      </c>
      <c r="N898" s="8">
        <v>1</v>
      </c>
      <c r="O898" s="22"/>
      <c r="P898" s="22"/>
      <c r="Q898" s="22"/>
      <c r="R898" s="22"/>
      <c r="S898" s="1">
        <v>1E-3</v>
      </c>
      <c r="T898" s="1">
        <v>3.2959999999999998</v>
      </c>
      <c r="U898" s="8">
        <v>1</v>
      </c>
    </row>
    <row r="899" spans="1:21" hidden="1" x14ac:dyDescent="0.3">
      <c r="A899" s="6"/>
      <c r="B899" s="6"/>
      <c r="C899" s="3" t="s">
        <v>21</v>
      </c>
      <c r="D899" s="1">
        <v>0</v>
      </c>
      <c r="I899" s="1">
        <v>0.77300000000000002</v>
      </c>
      <c r="N899" s="8">
        <v>0</v>
      </c>
      <c r="O899" s="22"/>
      <c r="P899" s="22"/>
      <c r="Q899" s="22"/>
      <c r="R899" s="22"/>
      <c r="S899" s="1">
        <v>0</v>
      </c>
      <c r="T899" s="1">
        <v>0.77300000000000002</v>
      </c>
      <c r="U899" s="8">
        <v>0</v>
      </c>
    </row>
    <row r="900" spans="1:21" hidden="1" x14ac:dyDescent="0.3">
      <c r="A900" s="3" t="s">
        <v>480</v>
      </c>
      <c r="B900" s="3" t="s">
        <v>481</v>
      </c>
      <c r="C900" s="3" t="s">
        <v>21</v>
      </c>
      <c r="D900" s="1">
        <v>1E-3</v>
      </c>
      <c r="G900" s="1">
        <v>0</v>
      </c>
      <c r="H900" s="1">
        <v>0</v>
      </c>
      <c r="I900" s="1">
        <v>4.883</v>
      </c>
      <c r="L900" s="1">
        <v>0.622</v>
      </c>
      <c r="M900" s="1">
        <v>1.139</v>
      </c>
      <c r="N900" s="8">
        <v>1</v>
      </c>
      <c r="O900" s="22"/>
      <c r="P900" s="22"/>
      <c r="Q900" s="8"/>
      <c r="R900" s="8"/>
      <c r="S900" s="1">
        <v>1E-3</v>
      </c>
      <c r="T900" s="1">
        <v>6.6440000000000001</v>
      </c>
      <c r="U900" s="8">
        <v>1</v>
      </c>
    </row>
    <row r="901" spans="1:21" hidden="1" x14ac:dyDescent="0.3">
      <c r="A901" s="3" t="s">
        <v>482</v>
      </c>
      <c r="B901" s="3" t="s">
        <v>483</v>
      </c>
      <c r="C901" s="3" t="s">
        <v>15</v>
      </c>
      <c r="G901" s="1">
        <v>2.2000000000000001E-6</v>
      </c>
      <c r="H901" s="1">
        <v>4.6999999999999999E-6</v>
      </c>
      <c r="L901" s="1">
        <v>0.746004</v>
      </c>
      <c r="M901" s="1">
        <v>1.6063419999999999</v>
      </c>
      <c r="N901" s="22"/>
      <c r="O901" s="22"/>
      <c r="P901" s="22"/>
      <c r="Q901" s="8">
        <v>1</v>
      </c>
      <c r="R901" s="8">
        <v>1</v>
      </c>
      <c r="S901" s="1">
        <v>6.9E-6</v>
      </c>
      <c r="T901" s="1">
        <v>2.3523459999999998</v>
      </c>
      <c r="U901" s="8">
        <v>1</v>
      </c>
    </row>
    <row r="902" spans="1:21" hidden="1" x14ac:dyDescent="0.3"/>
    <row r="903" spans="1:21" hidden="1" x14ac:dyDescent="0.3"/>
    <row r="904" spans="1:21" hidden="1" x14ac:dyDescent="0.3"/>
  </sheetData>
  <mergeCells count="339">
    <mergeCell ref="N3:R3"/>
    <mergeCell ref="D1:U1"/>
    <mergeCell ref="B892:B893"/>
    <mergeCell ref="A892:A893"/>
    <mergeCell ref="B898:B899"/>
    <mergeCell ref="A898:A899"/>
    <mergeCell ref="D3:H3"/>
    <mergeCell ref="I3:M3"/>
    <mergeCell ref="B881:B882"/>
    <mergeCell ref="A881:A882"/>
    <mergeCell ref="B883:B884"/>
    <mergeCell ref="A883:A884"/>
    <mergeCell ref="B889:B890"/>
    <mergeCell ref="A889:A890"/>
    <mergeCell ref="B868:B869"/>
    <mergeCell ref="A868:A869"/>
    <mergeCell ref="B872:B873"/>
    <mergeCell ref="A872:A873"/>
    <mergeCell ref="B875:B876"/>
    <mergeCell ref="A875:A876"/>
    <mergeCell ref="B857:B859"/>
    <mergeCell ref="A857:A859"/>
    <mergeCell ref="B863:B864"/>
    <mergeCell ref="A863:A864"/>
    <mergeCell ref="B866:B867"/>
    <mergeCell ref="A866:A867"/>
    <mergeCell ref="B849:B852"/>
    <mergeCell ref="A849:A852"/>
    <mergeCell ref="B853:B854"/>
    <mergeCell ref="A853:A854"/>
    <mergeCell ref="B855:B856"/>
    <mergeCell ref="A855:A856"/>
    <mergeCell ref="B835:B837"/>
    <mergeCell ref="A835:A837"/>
    <mergeCell ref="B842:B843"/>
    <mergeCell ref="A842:A843"/>
    <mergeCell ref="B846:B847"/>
    <mergeCell ref="A846:A847"/>
    <mergeCell ref="B825:B826"/>
    <mergeCell ref="A825:A826"/>
    <mergeCell ref="B827:B828"/>
    <mergeCell ref="A827:A828"/>
    <mergeCell ref="B829:B833"/>
    <mergeCell ref="A829:A833"/>
    <mergeCell ref="B814:B815"/>
    <mergeCell ref="A814:A815"/>
    <mergeCell ref="B816:B820"/>
    <mergeCell ref="A816:A820"/>
    <mergeCell ref="B821:B824"/>
    <mergeCell ref="A821:A824"/>
    <mergeCell ref="B798:B802"/>
    <mergeCell ref="A798:A802"/>
    <mergeCell ref="B807:B808"/>
    <mergeCell ref="A807:A808"/>
    <mergeCell ref="B810:B813"/>
    <mergeCell ref="A810:A813"/>
    <mergeCell ref="B783:B787"/>
    <mergeCell ref="A783:A787"/>
    <mergeCell ref="B789:B794"/>
    <mergeCell ref="A789:A794"/>
    <mergeCell ref="B795:B796"/>
    <mergeCell ref="A795:A796"/>
    <mergeCell ref="B775:B777"/>
    <mergeCell ref="A775:A777"/>
    <mergeCell ref="B778:B780"/>
    <mergeCell ref="A778:A780"/>
    <mergeCell ref="B781:B782"/>
    <mergeCell ref="A781:A782"/>
    <mergeCell ref="B759:B762"/>
    <mergeCell ref="A759:A762"/>
    <mergeCell ref="B763:B767"/>
    <mergeCell ref="A763:A767"/>
    <mergeCell ref="B768:B773"/>
    <mergeCell ref="A768:A773"/>
    <mergeCell ref="B748:B749"/>
    <mergeCell ref="A748:A749"/>
    <mergeCell ref="B750:B754"/>
    <mergeCell ref="A750:A754"/>
    <mergeCell ref="B755:B758"/>
    <mergeCell ref="A755:A758"/>
    <mergeCell ref="B739:B740"/>
    <mergeCell ref="A739:A740"/>
    <mergeCell ref="B741:B744"/>
    <mergeCell ref="A741:A744"/>
    <mergeCell ref="B745:B747"/>
    <mergeCell ref="A745:A747"/>
    <mergeCell ref="B730:B731"/>
    <mergeCell ref="A730:A731"/>
    <mergeCell ref="B732:B733"/>
    <mergeCell ref="A732:A734"/>
    <mergeCell ref="B735:B738"/>
    <mergeCell ref="A735:A738"/>
    <mergeCell ref="B707:B709"/>
    <mergeCell ref="A707:A709"/>
    <mergeCell ref="B719:B720"/>
    <mergeCell ref="A710:A724"/>
    <mergeCell ref="B725:B728"/>
    <mergeCell ref="A725:A728"/>
    <mergeCell ref="B693:B694"/>
    <mergeCell ref="A693:A694"/>
    <mergeCell ref="B696:B699"/>
    <mergeCell ref="A696:A699"/>
    <mergeCell ref="B701:B706"/>
    <mergeCell ref="A701:A706"/>
    <mergeCell ref="B681:B683"/>
    <mergeCell ref="A681:A683"/>
    <mergeCell ref="B684:B689"/>
    <mergeCell ref="A684:A689"/>
    <mergeCell ref="B691:B692"/>
    <mergeCell ref="A691:A692"/>
    <mergeCell ref="B668:B671"/>
    <mergeCell ref="A668:A671"/>
    <mergeCell ref="B673:B675"/>
    <mergeCell ref="A673:A675"/>
    <mergeCell ref="B676:B678"/>
    <mergeCell ref="A676:A678"/>
    <mergeCell ref="B654:B658"/>
    <mergeCell ref="A654:A658"/>
    <mergeCell ref="B659:B663"/>
    <mergeCell ref="A659:A663"/>
    <mergeCell ref="B666:B667"/>
    <mergeCell ref="A666:A667"/>
    <mergeCell ref="B644:B646"/>
    <mergeCell ref="A644:A646"/>
    <mergeCell ref="B647:B649"/>
    <mergeCell ref="A647:A649"/>
    <mergeCell ref="B652:B653"/>
    <mergeCell ref="A652:A653"/>
    <mergeCell ref="B633:B637"/>
    <mergeCell ref="A633:A637"/>
    <mergeCell ref="B638:B639"/>
    <mergeCell ref="A638:A639"/>
    <mergeCell ref="B640:B642"/>
    <mergeCell ref="A640:A642"/>
    <mergeCell ref="B618:B621"/>
    <mergeCell ref="A618:A621"/>
    <mergeCell ref="B622:B626"/>
    <mergeCell ref="A622:A626"/>
    <mergeCell ref="B627:B631"/>
    <mergeCell ref="A627:A631"/>
    <mergeCell ref="B601:B605"/>
    <mergeCell ref="A601:A605"/>
    <mergeCell ref="B606:B611"/>
    <mergeCell ref="A606:A611"/>
    <mergeCell ref="B612:B617"/>
    <mergeCell ref="A612:A617"/>
    <mergeCell ref="B584:B587"/>
    <mergeCell ref="A584:A587"/>
    <mergeCell ref="B588:B592"/>
    <mergeCell ref="A588:A592"/>
    <mergeCell ref="B594:B600"/>
    <mergeCell ref="A594:A600"/>
    <mergeCell ref="B567:B571"/>
    <mergeCell ref="A567:A571"/>
    <mergeCell ref="B573:B578"/>
    <mergeCell ref="A573:A578"/>
    <mergeCell ref="B579:B583"/>
    <mergeCell ref="A579:A583"/>
    <mergeCell ref="B549:B554"/>
    <mergeCell ref="A549:A554"/>
    <mergeCell ref="B555:B560"/>
    <mergeCell ref="A555:A560"/>
    <mergeCell ref="B561:B566"/>
    <mergeCell ref="A561:A566"/>
    <mergeCell ref="B539:B544"/>
    <mergeCell ref="A539:A544"/>
    <mergeCell ref="B545:B546"/>
    <mergeCell ref="A545:A546"/>
    <mergeCell ref="B547:B548"/>
    <mergeCell ref="A547:A548"/>
    <mergeCell ref="B525:B528"/>
    <mergeCell ref="A525:A528"/>
    <mergeCell ref="B529:B531"/>
    <mergeCell ref="A529:A531"/>
    <mergeCell ref="B532:B538"/>
    <mergeCell ref="A532:A538"/>
    <mergeCell ref="B505:B511"/>
    <mergeCell ref="A505:A511"/>
    <mergeCell ref="B512:B518"/>
    <mergeCell ref="A512:A518"/>
    <mergeCell ref="B520:B524"/>
    <mergeCell ref="A520:A524"/>
    <mergeCell ref="B491:B492"/>
    <mergeCell ref="A491:A492"/>
    <mergeCell ref="B493:B498"/>
    <mergeCell ref="A493:A498"/>
    <mergeCell ref="B499:B504"/>
    <mergeCell ref="A499:A504"/>
    <mergeCell ref="B476:B480"/>
    <mergeCell ref="A476:A480"/>
    <mergeCell ref="B481:B484"/>
    <mergeCell ref="A481:A484"/>
    <mergeCell ref="B485:B490"/>
    <mergeCell ref="A485:A490"/>
    <mergeCell ref="B460:B465"/>
    <mergeCell ref="A460:A465"/>
    <mergeCell ref="B466:B473"/>
    <mergeCell ref="A466:A473"/>
    <mergeCell ref="B474:B475"/>
    <mergeCell ref="A474:A475"/>
    <mergeCell ref="B449:B452"/>
    <mergeCell ref="A449:A452"/>
    <mergeCell ref="B453:B456"/>
    <mergeCell ref="A453:A456"/>
    <mergeCell ref="B457:B459"/>
    <mergeCell ref="A457:A459"/>
    <mergeCell ref="B432:B438"/>
    <mergeCell ref="A432:A438"/>
    <mergeCell ref="B439:B444"/>
    <mergeCell ref="A439:A444"/>
    <mergeCell ref="B445:B448"/>
    <mergeCell ref="A445:A448"/>
    <mergeCell ref="B410:B417"/>
    <mergeCell ref="A410:A417"/>
    <mergeCell ref="B418:B423"/>
    <mergeCell ref="A418:A423"/>
    <mergeCell ref="B424:B430"/>
    <mergeCell ref="A424:A430"/>
    <mergeCell ref="B399:B400"/>
    <mergeCell ref="A399:A400"/>
    <mergeCell ref="B401:B405"/>
    <mergeCell ref="A401:A405"/>
    <mergeCell ref="B406:B409"/>
    <mergeCell ref="A406:A409"/>
    <mergeCell ref="B384:B389"/>
    <mergeCell ref="A384:A389"/>
    <mergeCell ref="B390:B392"/>
    <mergeCell ref="A390:A392"/>
    <mergeCell ref="B393:B398"/>
    <mergeCell ref="A393:A398"/>
    <mergeCell ref="B368:B373"/>
    <mergeCell ref="A368:A373"/>
    <mergeCell ref="B374:B379"/>
    <mergeCell ref="A374:A379"/>
    <mergeCell ref="B380:B383"/>
    <mergeCell ref="A380:A383"/>
    <mergeCell ref="B350:B356"/>
    <mergeCell ref="A350:A356"/>
    <mergeCell ref="B357:B361"/>
    <mergeCell ref="A357:A361"/>
    <mergeCell ref="B362:B367"/>
    <mergeCell ref="A362:A367"/>
    <mergeCell ref="B331:B336"/>
    <mergeCell ref="A331:A336"/>
    <mergeCell ref="B337:B342"/>
    <mergeCell ref="A337:A342"/>
    <mergeCell ref="B343:B349"/>
    <mergeCell ref="A343:A349"/>
    <mergeCell ref="B316:B321"/>
    <mergeCell ref="A316:A321"/>
    <mergeCell ref="B322:B324"/>
    <mergeCell ref="A322:A324"/>
    <mergeCell ref="B325:B330"/>
    <mergeCell ref="A325:A330"/>
    <mergeCell ref="B299:B301"/>
    <mergeCell ref="A299:A301"/>
    <mergeCell ref="B302:B307"/>
    <mergeCell ref="A302:A307"/>
    <mergeCell ref="B308:B315"/>
    <mergeCell ref="A308:A315"/>
    <mergeCell ref="B279:B284"/>
    <mergeCell ref="A279:A284"/>
    <mergeCell ref="B285:B290"/>
    <mergeCell ref="A285:A290"/>
    <mergeCell ref="B291:B295"/>
    <mergeCell ref="B296:B298"/>
    <mergeCell ref="A291:A298"/>
    <mergeCell ref="B257:B264"/>
    <mergeCell ref="A257:A264"/>
    <mergeCell ref="B265:B270"/>
    <mergeCell ref="A265:A270"/>
    <mergeCell ref="B271:B278"/>
    <mergeCell ref="A271:A278"/>
    <mergeCell ref="B236:B243"/>
    <mergeCell ref="A236:A243"/>
    <mergeCell ref="B244:B249"/>
    <mergeCell ref="A244:A249"/>
    <mergeCell ref="B250:B256"/>
    <mergeCell ref="A250:A256"/>
    <mergeCell ref="B219:B223"/>
    <mergeCell ref="A219:A223"/>
    <mergeCell ref="B224:B229"/>
    <mergeCell ref="A224:A229"/>
    <mergeCell ref="B230:B235"/>
    <mergeCell ref="A230:A235"/>
    <mergeCell ref="B195:B202"/>
    <mergeCell ref="A195:A202"/>
    <mergeCell ref="B203:B210"/>
    <mergeCell ref="A203:A210"/>
    <mergeCell ref="B211:B218"/>
    <mergeCell ref="A211:A218"/>
    <mergeCell ref="B171:B176"/>
    <mergeCell ref="A171:A176"/>
    <mergeCell ref="B177:B184"/>
    <mergeCell ref="A177:A184"/>
    <mergeCell ref="B186:B194"/>
    <mergeCell ref="A186:A194"/>
    <mergeCell ref="B149:B156"/>
    <mergeCell ref="A149:A156"/>
    <mergeCell ref="B157:B163"/>
    <mergeCell ref="A157:A163"/>
    <mergeCell ref="B164:B170"/>
    <mergeCell ref="A164:A170"/>
    <mergeCell ref="B127:B133"/>
    <mergeCell ref="A127:A133"/>
    <mergeCell ref="B134:B141"/>
    <mergeCell ref="A134:A141"/>
    <mergeCell ref="B142:B148"/>
    <mergeCell ref="A142:A148"/>
    <mergeCell ref="B105:B111"/>
    <mergeCell ref="A105:A111"/>
    <mergeCell ref="B112:B120"/>
    <mergeCell ref="A112:A120"/>
    <mergeCell ref="B121:B126"/>
    <mergeCell ref="A121:A126"/>
    <mergeCell ref="B79:B86"/>
    <mergeCell ref="A79:A86"/>
    <mergeCell ref="B87:B95"/>
    <mergeCell ref="A87:A95"/>
    <mergeCell ref="B96:B104"/>
    <mergeCell ref="A96:A104"/>
    <mergeCell ref="B53:B61"/>
    <mergeCell ref="A53:A61"/>
    <mergeCell ref="B62:B70"/>
    <mergeCell ref="A62:A70"/>
    <mergeCell ref="B71:B78"/>
    <mergeCell ref="A71:A78"/>
    <mergeCell ref="B27:B35"/>
    <mergeCell ref="A27:A35"/>
    <mergeCell ref="B36:B44"/>
    <mergeCell ref="A36:A44"/>
    <mergeCell ref="B45:B52"/>
    <mergeCell ref="A45:A52"/>
    <mergeCell ref="B6:B15"/>
    <mergeCell ref="A6:A15"/>
    <mergeCell ref="B16:B22"/>
    <mergeCell ref="A16:A22"/>
    <mergeCell ref="B23:B26"/>
    <mergeCell ref="A23:A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Arina Motova</dc:creator>
  <cp:lastModifiedBy>Arina Motova</cp:lastModifiedBy>
  <dcterms:created xsi:type="dcterms:W3CDTF">2021-07-19T14:19:26Z</dcterms:created>
  <dcterms:modified xsi:type="dcterms:W3CDTF">2021-07-19T14:53:40Z</dcterms:modified>
</cp:coreProperties>
</file>