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hidePivotFieldList="1" showPivotChartFilter="1" autoCompressPictures="0"/>
  <mc:AlternateContent xmlns:mc="http://schemas.openxmlformats.org/markup-compatibility/2006">
    <mc:Choice Requires="x15">
      <x15ac:absPath xmlns:x15ac="http://schemas.microsoft.com/office/spreadsheetml/2010/11/ac" url="C:\Users\grahamn\Box Sync\Bleaching\Indian Ocean_bleaching\Seychelles\2017\J Robinson work\Hervivory paper\"/>
    </mc:Choice>
  </mc:AlternateContent>
  <bookViews>
    <workbookView xWindow="-15" yWindow="-15" windowWidth="18000" windowHeight="9150" tabRatio="500"/>
  </bookViews>
  <sheets>
    <sheet name="Data" sheetId="1" r:id="rId1"/>
    <sheet name="Site info" sheetId="11" r:id="rId2"/>
    <sheet name="Data owners" sheetId="12" r:id="rId3"/>
  </sheets>
  <definedNames>
    <definedName name="_xlnm._FilterDatabase" localSheetId="0" hidden="1">Data!$A$1:$DI$85</definedName>
  </definedNames>
  <calcPr calcId="162913"/>
</workbook>
</file>

<file path=xl/calcChain.xml><?xml version="1.0" encoding="utf-8"?>
<calcChain xmlns="http://schemas.openxmlformats.org/spreadsheetml/2006/main">
  <c r="DH3" i="1" l="1"/>
  <c r="DH4" i="1"/>
  <c r="DH5" i="1"/>
  <c r="DH6" i="1"/>
  <c r="DH7" i="1"/>
  <c r="DH8" i="1"/>
  <c r="DH9" i="1"/>
  <c r="DH10" i="1"/>
  <c r="DH11" i="1"/>
  <c r="DH12" i="1"/>
  <c r="DH13" i="1"/>
  <c r="DH14" i="1"/>
  <c r="DH15" i="1"/>
  <c r="DH16" i="1"/>
  <c r="DH17" i="1"/>
  <c r="DH18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4" i="1"/>
  <c r="DH115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128" i="1"/>
  <c r="DH129" i="1"/>
  <c r="DH130" i="1"/>
  <c r="DH131" i="1"/>
  <c r="DH132" i="1"/>
  <c r="DH133" i="1"/>
  <c r="DH134" i="1"/>
  <c r="DH135" i="1"/>
  <c r="DH136" i="1"/>
  <c r="DH137" i="1"/>
  <c r="DH138" i="1"/>
  <c r="DH139" i="1"/>
  <c r="DH140" i="1"/>
  <c r="DH141" i="1"/>
  <c r="DH142" i="1"/>
  <c r="DH143" i="1"/>
  <c r="DH144" i="1"/>
  <c r="DH145" i="1"/>
  <c r="DH146" i="1"/>
  <c r="DH147" i="1"/>
  <c r="DH148" i="1"/>
  <c r="DH149" i="1"/>
  <c r="DH150" i="1"/>
  <c r="DH151" i="1"/>
  <c r="DH152" i="1"/>
  <c r="DH153" i="1"/>
  <c r="DH154" i="1"/>
  <c r="DH155" i="1"/>
  <c r="DH156" i="1"/>
  <c r="DH157" i="1"/>
  <c r="DH158" i="1"/>
  <c r="DH159" i="1"/>
  <c r="DH160" i="1"/>
  <c r="DH161" i="1"/>
  <c r="DH162" i="1"/>
  <c r="DH163" i="1"/>
  <c r="DH164" i="1"/>
  <c r="DH165" i="1"/>
  <c r="DH166" i="1"/>
  <c r="DH167" i="1"/>
  <c r="DH168" i="1"/>
  <c r="DH169" i="1"/>
  <c r="DH170" i="1"/>
  <c r="DH171" i="1"/>
  <c r="DH172" i="1"/>
  <c r="DH173" i="1"/>
  <c r="DH174" i="1"/>
  <c r="DH175" i="1"/>
  <c r="DH176" i="1"/>
  <c r="DH177" i="1"/>
  <c r="DH178" i="1"/>
  <c r="DH179" i="1"/>
  <c r="DH180" i="1"/>
  <c r="DH181" i="1"/>
  <c r="DH182" i="1"/>
  <c r="DH183" i="1"/>
  <c r="DH184" i="1"/>
  <c r="DH185" i="1"/>
  <c r="DH186" i="1"/>
  <c r="DH187" i="1"/>
  <c r="DH188" i="1"/>
  <c r="DH189" i="1"/>
  <c r="DH190" i="1"/>
  <c r="DH191" i="1"/>
  <c r="DH192" i="1"/>
  <c r="DH193" i="1"/>
  <c r="DH194" i="1"/>
  <c r="DH195" i="1"/>
  <c r="DH196" i="1"/>
  <c r="DH197" i="1"/>
  <c r="DH198" i="1"/>
  <c r="DH199" i="1"/>
  <c r="DH200" i="1"/>
  <c r="DH201" i="1"/>
  <c r="DH202" i="1"/>
  <c r="DH203" i="1"/>
  <c r="DH204" i="1"/>
  <c r="DH205" i="1"/>
  <c r="DH206" i="1"/>
  <c r="DH207" i="1"/>
  <c r="DH208" i="1"/>
  <c r="DH209" i="1"/>
  <c r="DH210" i="1"/>
  <c r="DH211" i="1"/>
  <c r="DH212" i="1"/>
  <c r="DH213" i="1"/>
  <c r="DH214" i="1"/>
  <c r="DH215" i="1"/>
  <c r="DH216" i="1"/>
  <c r="DH217" i="1"/>
  <c r="DH218" i="1"/>
  <c r="DH219" i="1"/>
  <c r="DH220" i="1"/>
  <c r="DH221" i="1"/>
  <c r="DH222" i="1"/>
  <c r="DH223" i="1"/>
  <c r="DH224" i="1"/>
  <c r="DH225" i="1"/>
  <c r="DH226" i="1"/>
  <c r="DH227" i="1"/>
  <c r="DH228" i="1"/>
  <c r="DH229" i="1"/>
  <c r="DH230" i="1"/>
  <c r="DH231" i="1"/>
  <c r="DH232" i="1"/>
  <c r="DH233" i="1"/>
  <c r="DH234" i="1"/>
  <c r="DH235" i="1"/>
  <c r="DH236" i="1"/>
  <c r="DH237" i="1"/>
  <c r="DH238" i="1"/>
  <c r="DH239" i="1"/>
  <c r="DH240" i="1"/>
  <c r="DH241" i="1"/>
  <c r="DH242" i="1"/>
  <c r="DH243" i="1"/>
  <c r="DH244" i="1"/>
  <c r="DH245" i="1"/>
  <c r="DH246" i="1"/>
  <c r="DH247" i="1"/>
  <c r="DH248" i="1"/>
  <c r="DH249" i="1"/>
  <c r="DH250" i="1"/>
  <c r="DH251" i="1"/>
  <c r="DH252" i="1"/>
  <c r="DH253" i="1"/>
  <c r="DH254" i="1"/>
  <c r="DH255" i="1"/>
  <c r="DH256" i="1"/>
  <c r="DH257" i="1"/>
  <c r="DH258" i="1"/>
  <c r="DH259" i="1"/>
  <c r="DH260" i="1"/>
  <c r="DH261" i="1"/>
  <c r="DH262" i="1"/>
  <c r="DH263" i="1"/>
  <c r="DH264" i="1"/>
  <c r="DH265" i="1"/>
  <c r="DH266" i="1"/>
  <c r="DH267" i="1"/>
  <c r="DH268" i="1"/>
  <c r="DH269" i="1"/>
  <c r="DH270" i="1"/>
  <c r="DH271" i="1"/>
  <c r="DH272" i="1"/>
  <c r="DH273" i="1"/>
  <c r="DH274" i="1"/>
  <c r="DH275" i="1"/>
  <c r="DH276" i="1"/>
  <c r="DH277" i="1"/>
  <c r="DH278" i="1"/>
  <c r="DH279" i="1"/>
  <c r="DH280" i="1"/>
  <c r="DH281" i="1"/>
  <c r="DH282" i="1"/>
  <c r="DH283" i="1"/>
  <c r="DH284" i="1"/>
  <c r="DH285" i="1"/>
  <c r="DH286" i="1"/>
  <c r="DH287" i="1"/>
  <c r="DH288" i="1"/>
  <c r="DH289" i="1"/>
  <c r="DH290" i="1"/>
  <c r="DH291" i="1"/>
  <c r="DH292" i="1"/>
  <c r="DH293" i="1"/>
  <c r="DH294" i="1"/>
  <c r="DH295" i="1"/>
  <c r="DH296" i="1"/>
  <c r="DH297" i="1"/>
  <c r="DH298" i="1"/>
  <c r="DH299" i="1"/>
  <c r="DH300" i="1"/>
  <c r="DH301" i="1"/>
  <c r="DH302" i="1"/>
  <c r="DH303" i="1"/>
  <c r="DH304" i="1"/>
  <c r="DH305" i="1"/>
  <c r="DH306" i="1"/>
  <c r="DH307" i="1"/>
  <c r="DH308" i="1"/>
  <c r="DH309" i="1"/>
  <c r="DH310" i="1"/>
  <c r="DH311" i="1"/>
  <c r="DH312" i="1"/>
  <c r="DH313" i="1"/>
  <c r="DH314" i="1"/>
  <c r="DH315" i="1"/>
  <c r="DH316" i="1"/>
  <c r="DH317" i="1"/>
  <c r="DH318" i="1"/>
  <c r="DH319" i="1"/>
  <c r="DH320" i="1"/>
  <c r="DH321" i="1"/>
  <c r="DH322" i="1"/>
  <c r="DH323" i="1"/>
  <c r="DH324" i="1"/>
  <c r="DH325" i="1"/>
  <c r="DH326" i="1"/>
  <c r="DH327" i="1"/>
  <c r="DH328" i="1"/>
  <c r="DH329" i="1"/>
  <c r="DH330" i="1"/>
  <c r="DH331" i="1"/>
  <c r="DH332" i="1"/>
  <c r="DH333" i="1"/>
  <c r="DH334" i="1"/>
  <c r="DH335" i="1"/>
  <c r="DH336" i="1"/>
  <c r="DH337" i="1"/>
  <c r="DH338" i="1"/>
  <c r="DH339" i="1"/>
  <c r="DH340" i="1"/>
  <c r="DH341" i="1"/>
  <c r="DH342" i="1"/>
  <c r="DH343" i="1"/>
  <c r="DH344" i="1"/>
  <c r="DH345" i="1"/>
  <c r="DH346" i="1"/>
  <c r="DH347" i="1"/>
  <c r="DH348" i="1"/>
  <c r="DH349" i="1"/>
  <c r="DH350" i="1"/>
  <c r="DH351" i="1"/>
  <c r="DH352" i="1"/>
  <c r="DH353" i="1"/>
  <c r="DH354" i="1"/>
  <c r="DH355" i="1"/>
  <c r="DH356" i="1"/>
  <c r="DH357" i="1"/>
  <c r="DH358" i="1"/>
  <c r="DH359" i="1"/>
  <c r="DH360" i="1"/>
  <c r="DH361" i="1"/>
  <c r="DH362" i="1"/>
  <c r="DH2" i="1"/>
  <c r="DF3" i="1"/>
  <c r="DF4" i="1"/>
  <c r="DF5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223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2" i="1"/>
  <c r="CX2" i="1"/>
  <c r="DI2" i="1"/>
  <c r="DI3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112" i="1"/>
  <c r="DI113" i="1"/>
  <c r="DI114" i="1"/>
  <c r="DI115" i="1"/>
  <c r="DI116" i="1"/>
  <c r="DI117" i="1"/>
  <c r="DI118" i="1"/>
  <c r="DI119" i="1"/>
  <c r="DI120" i="1"/>
  <c r="DI121" i="1"/>
  <c r="DI122" i="1"/>
  <c r="DI123" i="1"/>
  <c r="DI124" i="1"/>
  <c r="DI125" i="1"/>
  <c r="DI126" i="1"/>
  <c r="DI127" i="1"/>
  <c r="DI128" i="1"/>
  <c r="DI129" i="1"/>
  <c r="DI130" i="1"/>
  <c r="DI131" i="1"/>
  <c r="DI132" i="1"/>
  <c r="DI133" i="1"/>
  <c r="DI134" i="1"/>
  <c r="DI135" i="1"/>
  <c r="DI136" i="1"/>
  <c r="DI137" i="1"/>
  <c r="DI138" i="1"/>
  <c r="DI139" i="1"/>
  <c r="DI140" i="1"/>
  <c r="DI141" i="1"/>
  <c r="DI142" i="1"/>
  <c r="DI143" i="1"/>
  <c r="DI144" i="1"/>
  <c r="DI145" i="1"/>
  <c r="DI146" i="1"/>
  <c r="DI147" i="1"/>
  <c r="DI148" i="1"/>
  <c r="DI149" i="1"/>
  <c r="DI150" i="1"/>
  <c r="DI151" i="1"/>
  <c r="DI152" i="1"/>
  <c r="DI153" i="1"/>
  <c r="DI154" i="1"/>
  <c r="DI155" i="1"/>
  <c r="DI156" i="1"/>
  <c r="DI157" i="1"/>
  <c r="DI158" i="1"/>
  <c r="DI159" i="1"/>
  <c r="DI160" i="1"/>
  <c r="DI161" i="1"/>
  <c r="DI162" i="1"/>
  <c r="DI163" i="1"/>
  <c r="DI164" i="1"/>
  <c r="DI165" i="1"/>
  <c r="DI166" i="1"/>
  <c r="DI167" i="1"/>
  <c r="DI168" i="1"/>
  <c r="DI169" i="1"/>
  <c r="DI170" i="1"/>
  <c r="DI171" i="1"/>
  <c r="DI172" i="1"/>
  <c r="DI173" i="1"/>
  <c r="DI174" i="1"/>
  <c r="DI175" i="1"/>
  <c r="DI176" i="1"/>
  <c r="DI177" i="1"/>
  <c r="DI178" i="1"/>
  <c r="DI179" i="1"/>
  <c r="DI180" i="1"/>
  <c r="DI181" i="1"/>
  <c r="DI182" i="1"/>
  <c r="DI183" i="1"/>
  <c r="DI184" i="1"/>
  <c r="DI185" i="1"/>
  <c r="DI186" i="1"/>
  <c r="DI187" i="1"/>
  <c r="DI188" i="1"/>
  <c r="DI189" i="1"/>
  <c r="DI190" i="1"/>
  <c r="DI191" i="1"/>
  <c r="DI192" i="1"/>
  <c r="DI193" i="1"/>
  <c r="DI194" i="1"/>
  <c r="DI195" i="1"/>
  <c r="DI196" i="1"/>
  <c r="DI197" i="1"/>
  <c r="DI198" i="1"/>
  <c r="DI199" i="1"/>
  <c r="DI200" i="1"/>
  <c r="DI201" i="1"/>
  <c r="DI202" i="1"/>
  <c r="DI203" i="1"/>
  <c r="DI204" i="1"/>
  <c r="DI205" i="1"/>
  <c r="DI206" i="1"/>
  <c r="DI207" i="1"/>
  <c r="DI208" i="1"/>
  <c r="DI209" i="1"/>
  <c r="DI210" i="1"/>
  <c r="DI211" i="1"/>
  <c r="DI212" i="1"/>
  <c r="DI213" i="1"/>
  <c r="DI214" i="1"/>
  <c r="DI215" i="1"/>
  <c r="DI216" i="1"/>
  <c r="DI217" i="1"/>
  <c r="DI218" i="1"/>
  <c r="DI219" i="1"/>
  <c r="DI220" i="1"/>
  <c r="DI221" i="1"/>
  <c r="DI222" i="1"/>
  <c r="DI223" i="1"/>
  <c r="DI224" i="1"/>
  <c r="DI225" i="1"/>
  <c r="DI226" i="1"/>
  <c r="DI227" i="1"/>
  <c r="DI228" i="1"/>
  <c r="DI229" i="1"/>
  <c r="DI230" i="1"/>
  <c r="DI231" i="1"/>
  <c r="DI232" i="1"/>
  <c r="DI233" i="1"/>
  <c r="DI234" i="1"/>
  <c r="DI235" i="1"/>
  <c r="DI236" i="1"/>
  <c r="DI237" i="1"/>
  <c r="DI238" i="1"/>
  <c r="DI239" i="1"/>
  <c r="DI240" i="1"/>
  <c r="DI241" i="1"/>
  <c r="DI242" i="1"/>
  <c r="DI243" i="1"/>
  <c r="DI244" i="1"/>
  <c r="DI245" i="1"/>
  <c r="DI246" i="1"/>
  <c r="DI247" i="1"/>
  <c r="DI248" i="1"/>
  <c r="DI249" i="1"/>
  <c r="DI250" i="1"/>
  <c r="DI251" i="1"/>
  <c r="DI252" i="1"/>
  <c r="DI253" i="1"/>
  <c r="DI254" i="1"/>
  <c r="DI255" i="1"/>
  <c r="DI256" i="1"/>
  <c r="DI257" i="1"/>
  <c r="DI258" i="1"/>
  <c r="DI259" i="1"/>
  <c r="DI260" i="1"/>
  <c r="DI261" i="1"/>
  <c r="DI262" i="1"/>
  <c r="DI263" i="1"/>
  <c r="DI264" i="1"/>
  <c r="DI265" i="1"/>
  <c r="DI266" i="1"/>
  <c r="DI267" i="1"/>
  <c r="DI268" i="1"/>
  <c r="DI269" i="1"/>
  <c r="DI270" i="1"/>
  <c r="DI271" i="1"/>
  <c r="DI272" i="1"/>
  <c r="DI273" i="1"/>
  <c r="DI274" i="1"/>
  <c r="DI275" i="1"/>
  <c r="DI276" i="1"/>
  <c r="DI277" i="1"/>
  <c r="DI278" i="1"/>
  <c r="DI279" i="1"/>
  <c r="DI280" i="1"/>
  <c r="DI281" i="1"/>
  <c r="DI282" i="1"/>
  <c r="DI283" i="1"/>
  <c r="DI284" i="1"/>
  <c r="DI285" i="1"/>
  <c r="DI286" i="1"/>
  <c r="DI287" i="1"/>
  <c r="DI288" i="1"/>
  <c r="DI289" i="1"/>
  <c r="DI290" i="1"/>
  <c r="DI291" i="1"/>
  <c r="DI292" i="1"/>
  <c r="DI293" i="1"/>
  <c r="DI294" i="1"/>
  <c r="DI295" i="1"/>
  <c r="DI296" i="1"/>
  <c r="DI297" i="1"/>
  <c r="DI298" i="1"/>
  <c r="DI299" i="1"/>
  <c r="DI300" i="1"/>
  <c r="DI301" i="1"/>
  <c r="DI302" i="1"/>
  <c r="DI303" i="1"/>
  <c r="DI304" i="1"/>
  <c r="DI305" i="1"/>
  <c r="DI306" i="1"/>
  <c r="DI307" i="1"/>
  <c r="DI308" i="1"/>
  <c r="DI309" i="1"/>
  <c r="DI310" i="1"/>
  <c r="DI311" i="1"/>
  <c r="DI312" i="1"/>
  <c r="DI313" i="1"/>
  <c r="DI314" i="1"/>
  <c r="DI315" i="1"/>
  <c r="DI316" i="1"/>
  <c r="DI317" i="1"/>
  <c r="DI318" i="1"/>
  <c r="DI319" i="1"/>
  <c r="DI320" i="1"/>
  <c r="DI321" i="1"/>
  <c r="DI322" i="1"/>
  <c r="DI323" i="1"/>
  <c r="DI324" i="1"/>
  <c r="DI325" i="1"/>
  <c r="DI326" i="1"/>
  <c r="DI327" i="1"/>
  <c r="DI328" i="1"/>
  <c r="DI329" i="1"/>
  <c r="DI330" i="1"/>
  <c r="DI331" i="1"/>
  <c r="DI332" i="1"/>
  <c r="DI333" i="1"/>
  <c r="DI334" i="1"/>
  <c r="DI335" i="1"/>
  <c r="DI336" i="1"/>
  <c r="DI337" i="1"/>
  <c r="DI338" i="1"/>
  <c r="DI339" i="1"/>
  <c r="DI340" i="1"/>
  <c r="DI341" i="1"/>
  <c r="DI342" i="1"/>
  <c r="DI343" i="1"/>
  <c r="DI344" i="1"/>
  <c r="DI345" i="1"/>
  <c r="DI346" i="1"/>
  <c r="DI347" i="1"/>
  <c r="DI348" i="1"/>
  <c r="DI349" i="1"/>
  <c r="DI350" i="1"/>
  <c r="DI351" i="1"/>
  <c r="DI352" i="1"/>
  <c r="DI353" i="1"/>
  <c r="DI354" i="1"/>
  <c r="DI355" i="1"/>
  <c r="DI356" i="1"/>
  <c r="DI357" i="1"/>
  <c r="DI358" i="1"/>
  <c r="DI359" i="1"/>
  <c r="DI360" i="1"/>
  <c r="DI361" i="1"/>
  <c r="DI362" i="1"/>
  <c r="DG362" i="1"/>
  <c r="DE362" i="1"/>
  <c r="DD362" i="1"/>
  <c r="DC362" i="1"/>
  <c r="DB362" i="1"/>
  <c r="DA362" i="1"/>
  <c r="CZ362" i="1"/>
  <c r="CY362" i="1"/>
  <c r="CX362" i="1"/>
  <c r="DG361" i="1"/>
  <c r="DE361" i="1"/>
  <c r="DD361" i="1"/>
  <c r="DC361" i="1"/>
  <c r="DB361" i="1"/>
  <c r="DA361" i="1"/>
  <c r="CZ361" i="1"/>
  <c r="CY361" i="1"/>
  <c r="CX361" i="1"/>
  <c r="DG360" i="1"/>
  <c r="DE360" i="1"/>
  <c r="DD360" i="1"/>
  <c r="DC360" i="1"/>
  <c r="DB360" i="1"/>
  <c r="DA360" i="1"/>
  <c r="CZ360" i="1"/>
  <c r="CY360" i="1"/>
  <c r="CX360" i="1"/>
  <c r="DG359" i="1"/>
  <c r="DE359" i="1"/>
  <c r="DD359" i="1"/>
  <c r="DC359" i="1"/>
  <c r="DB359" i="1"/>
  <c r="DA359" i="1"/>
  <c r="CZ359" i="1"/>
  <c r="CY359" i="1"/>
  <c r="CX359" i="1"/>
  <c r="DG358" i="1"/>
  <c r="DE358" i="1"/>
  <c r="DD358" i="1"/>
  <c r="DC358" i="1"/>
  <c r="DB358" i="1"/>
  <c r="DA358" i="1"/>
  <c r="CZ358" i="1"/>
  <c r="CY358" i="1"/>
  <c r="CX358" i="1"/>
  <c r="DG357" i="1"/>
  <c r="DE357" i="1"/>
  <c r="DD357" i="1"/>
  <c r="DC357" i="1"/>
  <c r="DB357" i="1"/>
  <c r="DA357" i="1"/>
  <c r="CZ357" i="1"/>
  <c r="CY357" i="1"/>
  <c r="CX357" i="1"/>
  <c r="DG356" i="1"/>
  <c r="DE356" i="1"/>
  <c r="DD356" i="1"/>
  <c r="DC356" i="1"/>
  <c r="DB356" i="1"/>
  <c r="DA356" i="1"/>
  <c r="CZ356" i="1"/>
  <c r="CY356" i="1"/>
  <c r="CX356" i="1"/>
  <c r="DG355" i="1"/>
  <c r="DE355" i="1"/>
  <c r="DD355" i="1"/>
  <c r="DC355" i="1"/>
  <c r="DB355" i="1"/>
  <c r="DA355" i="1"/>
  <c r="CZ355" i="1"/>
  <c r="CY355" i="1"/>
  <c r="CX355" i="1"/>
  <c r="DG354" i="1"/>
  <c r="DE354" i="1"/>
  <c r="DD354" i="1"/>
  <c r="DC354" i="1"/>
  <c r="DB354" i="1"/>
  <c r="DA354" i="1"/>
  <c r="CZ354" i="1"/>
  <c r="CY354" i="1"/>
  <c r="CX354" i="1"/>
  <c r="DG353" i="1"/>
  <c r="DE353" i="1"/>
  <c r="DD353" i="1"/>
  <c r="DC353" i="1"/>
  <c r="DB353" i="1"/>
  <c r="DA353" i="1"/>
  <c r="CZ353" i="1"/>
  <c r="CY353" i="1"/>
  <c r="CX353" i="1"/>
  <c r="DG352" i="1"/>
  <c r="DE352" i="1"/>
  <c r="DD352" i="1"/>
  <c r="DC352" i="1"/>
  <c r="DB352" i="1"/>
  <c r="DA352" i="1"/>
  <c r="CZ352" i="1"/>
  <c r="CY352" i="1"/>
  <c r="CX352" i="1"/>
  <c r="DG351" i="1"/>
  <c r="DE351" i="1"/>
  <c r="DD351" i="1"/>
  <c r="DC351" i="1"/>
  <c r="DB351" i="1"/>
  <c r="DA351" i="1"/>
  <c r="CZ351" i="1"/>
  <c r="CY351" i="1"/>
  <c r="CX351" i="1"/>
  <c r="DG350" i="1"/>
  <c r="DE350" i="1"/>
  <c r="DD350" i="1"/>
  <c r="DC350" i="1"/>
  <c r="DB350" i="1"/>
  <c r="DA350" i="1"/>
  <c r="CZ350" i="1"/>
  <c r="CY350" i="1"/>
  <c r="CX350" i="1"/>
  <c r="DG349" i="1"/>
  <c r="DE349" i="1"/>
  <c r="DD349" i="1"/>
  <c r="DC349" i="1"/>
  <c r="DB349" i="1"/>
  <c r="DA349" i="1"/>
  <c r="CZ349" i="1"/>
  <c r="CY349" i="1"/>
  <c r="CX349" i="1"/>
  <c r="DG348" i="1"/>
  <c r="DE348" i="1"/>
  <c r="DD348" i="1"/>
  <c r="DC348" i="1"/>
  <c r="DB348" i="1"/>
  <c r="DA348" i="1"/>
  <c r="CZ348" i="1"/>
  <c r="CY348" i="1"/>
  <c r="CX348" i="1"/>
  <c r="DG347" i="1"/>
  <c r="DE347" i="1"/>
  <c r="DD347" i="1"/>
  <c r="DC347" i="1"/>
  <c r="DB347" i="1"/>
  <c r="DA347" i="1"/>
  <c r="CZ347" i="1"/>
  <c r="CY347" i="1"/>
  <c r="CX347" i="1"/>
  <c r="DG346" i="1"/>
  <c r="DE346" i="1"/>
  <c r="DD346" i="1"/>
  <c r="DC346" i="1"/>
  <c r="DB346" i="1"/>
  <c r="DA346" i="1"/>
  <c r="CZ346" i="1"/>
  <c r="CY346" i="1"/>
  <c r="CX346" i="1"/>
  <c r="DG345" i="1"/>
  <c r="DE345" i="1"/>
  <c r="DD345" i="1"/>
  <c r="DC345" i="1"/>
  <c r="DB345" i="1"/>
  <c r="DA345" i="1"/>
  <c r="CZ345" i="1"/>
  <c r="CY345" i="1"/>
  <c r="CX345" i="1"/>
  <c r="DG344" i="1"/>
  <c r="DE344" i="1"/>
  <c r="DD344" i="1"/>
  <c r="DC344" i="1"/>
  <c r="DB344" i="1"/>
  <c r="DA344" i="1"/>
  <c r="CZ344" i="1"/>
  <c r="CY344" i="1"/>
  <c r="CX344" i="1"/>
  <c r="DG343" i="1"/>
  <c r="DE343" i="1"/>
  <c r="DD343" i="1"/>
  <c r="DC343" i="1"/>
  <c r="DB343" i="1"/>
  <c r="DA343" i="1"/>
  <c r="CZ343" i="1"/>
  <c r="CY343" i="1"/>
  <c r="CX343" i="1"/>
  <c r="DG342" i="1"/>
  <c r="DE342" i="1"/>
  <c r="DD342" i="1"/>
  <c r="DC342" i="1"/>
  <c r="DB342" i="1"/>
  <c r="DA342" i="1"/>
  <c r="CZ342" i="1"/>
  <c r="CY342" i="1"/>
  <c r="CX342" i="1"/>
  <c r="DG341" i="1"/>
  <c r="DE341" i="1"/>
  <c r="DD341" i="1"/>
  <c r="DC341" i="1"/>
  <c r="DB341" i="1"/>
  <c r="DA341" i="1"/>
  <c r="CZ341" i="1"/>
  <c r="CY341" i="1"/>
  <c r="CX341" i="1"/>
  <c r="DG340" i="1"/>
  <c r="DE340" i="1"/>
  <c r="DD340" i="1"/>
  <c r="DC340" i="1"/>
  <c r="DB340" i="1"/>
  <c r="DA340" i="1"/>
  <c r="CZ340" i="1"/>
  <c r="CY340" i="1"/>
  <c r="CX340" i="1"/>
  <c r="DG339" i="1"/>
  <c r="DE339" i="1"/>
  <c r="DD339" i="1"/>
  <c r="DC339" i="1"/>
  <c r="DB339" i="1"/>
  <c r="DA339" i="1"/>
  <c r="CZ339" i="1"/>
  <c r="CY339" i="1"/>
  <c r="CX339" i="1"/>
  <c r="DG338" i="1"/>
  <c r="DE338" i="1"/>
  <c r="DD338" i="1"/>
  <c r="DC338" i="1"/>
  <c r="DB338" i="1"/>
  <c r="DA338" i="1"/>
  <c r="CZ338" i="1"/>
  <c r="CY338" i="1"/>
  <c r="CX338" i="1"/>
  <c r="DG337" i="1"/>
  <c r="DE337" i="1"/>
  <c r="DD337" i="1"/>
  <c r="DC337" i="1"/>
  <c r="DB337" i="1"/>
  <c r="DA337" i="1"/>
  <c r="CZ337" i="1"/>
  <c r="CY337" i="1"/>
  <c r="CX337" i="1"/>
  <c r="DG336" i="1"/>
  <c r="DE336" i="1"/>
  <c r="DD336" i="1"/>
  <c r="DC336" i="1"/>
  <c r="DB336" i="1"/>
  <c r="DA336" i="1"/>
  <c r="CZ336" i="1"/>
  <c r="CY336" i="1"/>
  <c r="CX336" i="1"/>
  <c r="DG335" i="1"/>
  <c r="DE335" i="1"/>
  <c r="DD335" i="1"/>
  <c r="DC335" i="1"/>
  <c r="DB335" i="1"/>
  <c r="DA335" i="1"/>
  <c r="CZ335" i="1"/>
  <c r="CY335" i="1"/>
  <c r="CX335" i="1"/>
  <c r="DG334" i="1"/>
  <c r="DE334" i="1"/>
  <c r="DD334" i="1"/>
  <c r="DC334" i="1"/>
  <c r="DB334" i="1"/>
  <c r="DA334" i="1"/>
  <c r="CZ334" i="1"/>
  <c r="CY334" i="1"/>
  <c r="CX334" i="1"/>
  <c r="DG333" i="1"/>
  <c r="DE333" i="1"/>
  <c r="DD333" i="1"/>
  <c r="DC333" i="1"/>
  <c r="DB333" i="1"/>
  <c r="DA333" i="1"/>
  <c r="CZ333" i="1"/>
  <c r="CY333" i="1"/>
  <c r="CX333" i="1"/>
  <c r="DG332" i="1"/>
  <c r="DE332" i="1"/>
  <c r="DD332" i="1"/>
  <c r="DC332" i="1"/>
  <c r="DB332" i="1"/>
  <c r="DA332" i="1"/>
  <c r="CZ332" i="1"/>
  <c r="CY332" i="1"/>
  <c r="CX332" i="1"/>
  <c r="DG331" i="1"/>
  <c r="DE331" i="1"/>
  <c r="DD331" i="1"/>
  <c r="DC331" i="1"/>
  <c r="DB331" i="1"/>
  <c r="DA331" i="1"/>
  <c r="CZ331" i="1"/>
  <c r="CY331" i="1"/>
  <c r="CX331" i="1"/>
  <c r="DG330" i="1"/>
  <c r="DE330" i="1"/>
  <c r="DD330" i="1"/>
  <c r="DC330" i="1"/>
  <c r="DB330" i="1"/>
  <c r="DA330" i="1"/>
  <c r="CZ330" i="1"/>
  <c r="CY330" i="1"/>
  <c r="CX330" i="1"/>
  <c r="DG329" i="1"/>
  <c r="DE329" i="1"/>
  <c r="DD329" i="1"/>
  <c r="DC329" i="1"/>
  <c r="DB329" i="1"/>
  <c r="DA329" i="1"/>
  <c r="CZ329" i="1"/>
  <c r="CY329" i="1"/>
  <c r="CX329" i="1"/>
  <c r="DG328" i="1"/>
  <c r="DE328" i="1"/>
  <c r="DD328" i="1"/>
  <c r="DC328" i="1"/>
  <c r="DB328" i="1"/>
  <c r="DA328" i="1"/>
  <c r="CZ328" i="1"/>
  <c r="CY328" i="1"/>
  <c r="CX328" i="1"/>
  <c r="DG327" i="1"/>
  <c r="DE327" i="1"/>
  <c r="DD327" i="1"/>
  <c r="DC327" i="1"/>
  <c r="DB327" i="1"/>
  <c r="DA327" i="1"/>
  <c r="CZ327" i="1"/>
  <c r="CY327" i="1"/>
  <c r="CX327" i="1"/>
  <c r="DG326" i="1"/>
  <c r="DE326" i="1"/>
  <c r="DD326" i="1"/>
  <c r="DC326" i="1"/>
  <c r="DB326" i="1"/>
  <c r="DA326" i="1"/>
  <c r="CZ326" i="1"/>
  <c r="CY326" i="1"/>
  <c r="CX326" i="1"/>
  <c r="DG325" i="1"/>
  <c r="DE325" i="1"/>
  <c r="DD325" i="1"/>
  <c r="DC325" i="1"/>
  <c r="DB325" i="1"/>
  <c r="DA325" i="1"/>
  <c r="CZ325" i="1"/>
  <c r="CY325" i="1"/>
  <c r="CX325" i="1"/>
  <c r="DG324" i="1"/>
  <c r="DE324" i="1"/>
  <c r="DD324" i="1"/>
  <c r="DC324" i="1"/>
  <c r="DB324" i="1"/>
  <c r="DA324" i="1"/>
  <c r="CZ324" i="1"/>
  <c r="CY324" i="1"/>
  <c r="CX324" i="1"/>
  <c r="DG323" i="1"/>
  <c r="DE323" i="1"/>
  <c r="DD323" i="1"/>
  <c r="DC323" i="1"/>
  <c r="DB323" i="1"/>
  <c r="DA323" i="1"/>
  <c r="CZ323" i="1"/>
  <c r="CY323" i="1"/>
  <c r="CX323" i="1"/>
  <c r="DG322" i="1"/>
  <c r="DE322" i="1"/>
  <c r="DD322" i="1"/>
  <c r="DC322" i="1"/>
  <c r="DB322" i="1"/>
  <c r="DA322" i="1"/>
  <c r="CZ322" i="1"/>
  <c r="CY322" i="1"/>
  <c r="CX322" i="1"/>
  <c r="DG321" i="1"/>
  <c r="DE321" i="1"/>
  <c r="DD321" i="1"/>
  <c r="DC321" i="1"/>
  <c r="DB321" i="1"/>
  <c r="DA321" i="1"/>
  <c r="CZ321" i="1"/>
  <c r="CY321" i="1"/>
  <c r="CX321" i="1"/>
  <c r="DG320" i="1"/>
  <c r="DE320" i="1"/>
  <c r="DD320" i="1"/>
  <c r="DC320" i="1"/>
  <c r="DB320" i="1"/>
  <c r="DA320" i="1"/>
  <c r="CZ320" i="1"/>
  <c r="CY320" i="1"/>
  <c r="CX320" i="1"/>
  <c r="DG319" i="1"/>
  <c r="DE319" i="1"/>
  <c r="DD319" i="1"/>
  <c r="DC319" i="1"/>
  <c r="DB319" i="1"/>
  <c r="DA319" i="1"/>
  <c r="CZ319" i="1"/>
  <c r="CY319" i="1"/>
  <c r="CX319" i="1"/>
  <c r="DG318" i="1"/>
  <c r="DE318" i="1"/>
  <c r="DD318" i="1"/>
  <c r="DC318" i="1"/>
  <c r="DB318" i="1"/>
  <c r="DA318" i="1"/>
  <c r="CZ318" i="1"/>
  <c r="CY318" i="1"/>
  <c r="CX318" i="1"/>
  <c r="DG317" i="1"/>
  <c r="DE317" i="1"/>
  <c r="DD317" i="1"/>
  <c r="DC317" i="1"/>
  <c r="DB317" i="1"/>
  <c r="DA317" i="1"/>
  <c r="CZ317" i="1"/>
  <c r="CY317" i="1"/>
  <c r="CX317" i="1"/>
  <c r="DG316" i="1"/>
  <c r="DE316" i="1"/>
  <c r="DD316" i="1"/>
  <c r="DC316" i="1"/>
  <c r="DB316" i="1"/>
  <c r="DA316" i="1"/>
  <c r="CZ316" i="1"/>
  <c r="CY316" i="1"/>
  <c r="CX316" i="1"/>
  <c r="DG315" i="1"/>
  <c r="DE315" i="1"/>
  <c r="DD315" i="1"/>
  <c r="DC315" i="1"/>
  <c r="DB315" i="1"/>
  <c r="DA315" i="1"/>
  <c r="CZ315" i="1"/>
  <c r="CY315" i="1"/>
  <c r="CX315" i="1"/>
  <c r="DG314" i="1"/>
  <c r="DE314" i="1"/>
  <c r="DD314" i="1"/>
  <c r="DC314" i="1"/>
  <c r="DB314" i="1"/>
  <c r="DA314" i="1"/>
  <c r="CZ314" i="1"/>
  <c r="CY314" i="1"/>
  <c r="CX314" i="1"/>
  <c r="DG313" i="1"/>
  <c r="DE313" i="1"/>
  <c r="DD313" i="1"/>
  <c r="DC313" i="1"/>
  <c r="DB313" i="1"/>
  <c r="DA313" i="1"/>
  <c r="CZ313" i="1"/>
  <c r="CY313" i="1"/>
  <c r="CX313" i="1"/>
  <c r="DG312" i="1"/>
  <c r="DE312" i="1"/>
  <c r="DD312" i="1"/>
  <c r="DC312" i="1"/>
  <c r="DB312" i="1"/>
  <c r="DA312" i="1"/>
  <c r="CZ312" i="1"/>
  <c r="CY312" i="1"/>
  <c r="CX312" i="1"/>
  <c r="DG311" i="1"/>
  <c r="DE311" i="1"/>
  <c r="DD311" i="1"/>
  <c r="DC311" i="1"/>
  <c r="DB311" i="1"/>
  <c r="DA311" i="1"/>
  <c r="CZ311" i="1"/>
  <c r="CY311" i="1"/>
  <c r="CX311" i="1"/>
  <c r="DG310" i="1"/>
  <c r="DE310" i="1"/>
  <c r="DD310" i="1"/>
  <c r="DC310" i="1"/>
  <c r="DB310" i="1"/>
  <c r="DA310" i="1"/>
  <c r="CZ310" i="1"/>
  <c r="CY310" i="1"/>
  <c r="CX310" i="1"/>
  <c r="DG309" i="1"/>
  <c r="DE309" i="1"/>
  <c r="DD309" i="1"/>
  <c r="DC309" i="1"/>
  <c r="DB309" i="1"/>
  <c r="DA309" i="1"/>
  <c r="CZ309" i="1"/>
  <c r="CY309" i="1"/>
  <c r="CX309" i="1"/>
  <c r="DG308" i="1"/>
  <c r="DE308" i="1"/>
  <c r="DD308" i="1"/>
  <c r="DC308" i="1"/>
  <c r="DB308" i="1"/>
  <c r="DA308" i="1"/>
  <c r="CZ308" i="1"/>
  <c r="CY308" i="1"/>
  <c r="CX308" i="1"/>
  <c r="DG307" i="1"/>
  <c r="DE307" i="1"/>
  <c r="DD307" i="1"/>
  <c r="DC307" i="1"/>
  <c r="DB307" i="1"/>
  <c r="DA307" i="1"/>
  <c r="CZ307" i="1"/>
  <c r="CY307" i="1"/>
  <c r="CX307" i="1"/>
  <c r="DG306" i="1"/>
  <c r="DE306" i="1"/>
  <c r="DD306" i="1"/>
  <c r="DC306" i="1"/>
  <c r="DB306" i="1"/>
  <c r="DA306" i="1"/>
  <c r="CZ306" i="1"/>
  <c r="CY306" i="1"/>
  <c r="CX306" i="1"/>
  <c r="DG305" i="1"/>
  <c r="DE305" i="1"/>
  <c r="DD305" i="1"/>
  <c r="DC305" i="1"/>
  <c r="DB305" i="1"/>
  <c r="DA305" i="1"/>
  <c r="CZ305" i="1"/>
  <c r="CY305" i="1"/>
  <c r="CX305" i="1"/>
  <c r="DG304" i="1"/>
  <c r="DE304" i="1"/>
  <c r="DD304" i="1"/>
  <c r="DC304" i="1"/>
  <c r="DB304" i="1"/>
  <c r="DA304" i="1"/>
  <c r="CZ304" i="1"/>
  <c r="CY304" i="1"/>
  <c r="CX304" i="1"/>
  <c r="DG303" i="1"/>
  <c r="DE303" i="1"/>
  <c r="DD303" i="1"/>
  <c r="DC303" i="1"/>
  <c r="DB303" i="1"/>
  <c r="DA303" i="1"/>
  <c r="CZ303" i="1"/>
  <c r="CY303" i="1"/>
  <c r="CX303" i="1"/>
  <c r="DG302" i="1"/>
  <c r="DE302" i="1"/>
  <c r="DD302" i="1"/>
  <c r="DC302" i="1"/>
  <c r="DB302" i="1"/>
  <c r="DA302" i="1"/>
  <c r="CZ302" i="1"/>
  <c r="CY302" i="1"/>
  <c r="CX302" i="1"/>
  <c r="DG301" i="1"/>
  <c r="DE301" i="1"/>
  <c r="DD301" i="1"/>
  <c r="DC301" i="1"/>
  <c r="DB301" i="1"/>
  <c r="DA301" i="1"/>
  <c r="CZ301" i="1"/>
  <c r="CY301" i="1"/>
  <c r="CX301" i="1"/>
  <c r="DG300" i="1"/>
  <c r="DE300" i="1"/>
  <c r="DD300" i="1"/>
  <c r="DC300" i="1"/>
  <c r="DB300" i="1"/>
  <c r="DA300" i="1"/>
  <c r="CZ300" i="1"/>
  <c r="CY300" i="1"/>
  <c r="CX300" i="1"/>
  <c r="DG299" i="1"/>
  <c r="DE299" i="1"/>
  <c r="DD299" i="1"/>
  <c r="DC299" i="1"/>
  <c r="DB299" i="1"/>
  <c r="DA299" i="1"/>
  <c r="CZ299" i="1"/>
  <c r="CY299" i="1"/>
  <c r="CX299" i="1"/>
  <c r="DG298" i="1"/>
  <c r="DE298" i="1"/>
  <c r="DD298" i="1"/>
  <c r="DC298" i="1"/>
  <c r="DB298" i="1"/>
  <c r="DA298" i="1"/>
  <c r="CZ298" i="1"/>
  <c r="CY298" i="1"/>
  <c r="CX298" i="1"/>
  <c r="DG297" i="1"/>
  <c r="DE297" i="1"/>
  <c r="DD297" i="1"/>
  <c r="DC297" i="1"/>
  <c r="DB297" i="1"/>
  <c r="DA297" i="1"/>
  <c r="CZ297" i="1"/>
  <c r="CY297" i="1"/>
  <c r="CX297" i="1"/>
  <c r="DG296" i="1"/>
  <c r="DE296" i="1"/>
  <c r="DD296" i="1"/>
  <c r="DC296" i="1"/>
  <c r="DB296" i="1"/>
  <c r="DA296" i="1"/>
  <c r="CZ296" i="1"/>
  <c r="CY296" i="1"/>
  <c r="CX296" i="1"/>
  <c r="DG295" i="1"/>
  <c r="DE295" i="1"/>
  <c r="DD295" i="1"/>
  <c r="DC295" i="1"/>
  <c r="DB295" i="1"/>
  <c r="DA295" i="1"/>
  <c r="CZ295" i="1"/>
  <c r="CY295" i="1"/>
  <c r="CX295" i="1"/>
  <c r="DG294" i="1"/>
  <c r="DE294" i="1"/>
  <c r="DD294" i="1"/>
  <c r="DC294" i="1"/>
  <c r="DB294" i="1"/>
  <c r="DA294" i="1"/>
  <c r="CZ294" i="1"/>
  <c r="CY294" i="1"/>
  <c r="CX294" i="1"/>
  <c r="DG293" i="1"/>
  <c r="DE293" i="1"/>
  <c r="DD293" i="1"/>
  <c r="DC293" i="1"/>
  <c r="DB293" i="1"/>
  <c r="DA293" i="1"/>
  <c r="CZ293" i="1"/>
  <c r="CY293" i="1"/>
  <c r="CX293" i="1"/>
  <c r="DG292" i="1"/>
  <c r="DE292" i="1"/>
  <c r="DD292" i="1"/>
  <c r="DC292" i="1"/>
  <c r="DB292" i="1"/>
  <c r="DA292" i="1"/>
  <c r="CZ292" i="1"/>
  <c r="CY292" i="1"/>
  <c r="CX292" i="1"/>
  <c r="DG291" i="1"/>
  <c r="DE291" i="1"/>
  <c r="DD291" i="1"/>
  <c r="DC291" i="1"/>
  <c r="DB291" i="1"/>
  <c r="DA291" i="1"/>
  <c r="CZ291" i="1"/>
  <c r="CY291" i="1"/>
  <c r="CX291" i="1"/>
  <c r="DG290" i="1"/>
  <c r="DE290" i="1"/>
  <c r="DD290" i="1"/>
  <c r="DC290" i="1"/>
  <c r="DB290" i="1"/>
  <c r="DA290" i="1"/>
  <c r="CZ290" i="1"/>
  <c r="CY290" i="1"/>
  <c r="CX290" i="1"/>
  <c r="DG289" i="1"/>
  <c r="DE289" i="1"/>
  <c r="DD289" i="1"/>
  <c r="DC289" i="1"/>
  <c r="DB289" i="1"/>
  <c r="DA289" i="1"/>
  <c r="CZ289" i="1"/>
  <c r="CY289" i="1"/>
  <c r="CX289" i="1"/>
  <c r="DG288" i="1"/>
  <c r="DE288" i="1"/>
  <c r="DD288" i="1"/>
  <c r="DC288" i="1"/>
  <c r="DB288" i="1"/>
  <c r="DA288" i="1"/>
  <c r="CZ288" i="1"/>
  <c r="CY288" i="1"/>
  <c r="CX288" i="1"/>
  <c r="DG287" i="1"/>
  <c r="DE287" i="1"/>
  <c r="DD287" i="1"/>
  <c r="DC287" i="1"/>
  <c r="DB287" i="1"/>
  <c r="DA287" i="1"/>
  <c r="CZ287" i="1"/>
  <c r="CY287" i="1"/>
  <c r="CX287" i="1"/>
  <c r="DG286" i="1"/>
  <c r="DE286" i="1"/>
  <c r="DD286" i="1"/>
  <c r="DC286" i="1"/>
  <c r="DB286" i="1"/>
  <c r="DA286" i="1"/>
  <c r="CZ286" i="1"/>
  <c r="CY286" i="1"/>
  <c r="CX286" i="1"/>
  <c r="DG285" i="1"/>
  <c r="DE285" i="1"/>
  <c r="DD285" i="1"/>
  <c r="DC285" i="1"/>
  <c r="DB285" i="1"/>
  <c r="DA285" i="1"/>
  <c r="CZ285" i="1"/>
  <c r="CY285" i="1"/>
  <c r="CX285" i="1"/>
  <c r="DG284" i="1"/>
  <c r="DE284" i="1"/>
  <c r="DD284" i="1"/>
  <c r="DC284" i="1"/>
  <c r="DB284" i="1"/>
  <c r="DA284" i="1"/>
  <c r="CZ284" i="1"/>
  <c r="CY284" i="1"/>
  <c r="CX284" i="1"/>
  <c r="DG283" i="1"/>
  <c r="DE283" i="1"/>
  <c r="DD283" i="1"/>
  <c r="DC283" i="1"/>
  <c r="DB283" i="1"/>
  <c r="DA283" i="1"/>
  <c r="CZ283" i="1"/>
  <c r="CY283" i="1"/>
  <c r="CX283" i="1"/>
  <c r="DG282" i="1"/>
  <c r="DE282" i="1"/>
  <c r="DD282" i="1"/>
  <c r="DC282" i="1"/>
  <c r="DB282" i="1"/>
  <c r="DA282" i="1"/>
  <c r="CZ282" i="1"/>
  <c r="CY282" i="1"/>
  <c r="CX282" i="1"/>
  <c r="DG281" i="1"/>
  <c r="DE281" i="1"/>
  <c r="DD281" i="1"/>
  <c r="DC281" i="1"/>
  <c r="DB281" i="1"/>
  <c r="DA281" i="1"/>
  <c r="CZ281" i="1"/>
  <c r="CY281" i="1"/>
  <c r="CX281" i="1"/>
  <c r="DG280" i="1"/>
  <c r="DE280" i="1"/>
  <c r="DD280" i="1"/>
  <c r="DC280" i="1"/>
  <c r="DB280" i="1"/>
  <c r="DA280" i="1"/>
  <c r="CZ280" i="1"/>
  <c r="CY280" i="1"/>
  <c r="CX280" i="1"/>
  <c r="DG279" i="1"/>
  <c r="DE279" i="1"/>
  <c r="DD279" i="1"/>
  <c r="DC279" i="1"/>
  <c r="DB279" i="1"/>
  <c r="DA279" i="1"/>
  <c r="CZ279" i="1"/>
  <c r="CY279" i="1"/>
  <c r="CX279" i="1"/>
  <c r="DG278" i="1"/>
  <c r="DE278" i="1"/>
  <c r="DD278" i="1"/>
  <c r="DC278" i="1"/>
  <c r="DB278" i="1"/>
  <c r="DA278" i="1"/>
  <c r="CZ278" i="1"/>
  <c r="CY278" i="1"/>
  <c r="CX278" i="1"/>
  <c r="DG277" i="1"/>
  <c r="DE277" i="1"/>
  <c r="DD277" i="1"/>
  <c r="DC277" i="1"/>
  <c r="DB277" i="1"/>
  <c r="DA277" i="1"/>
  <c r="CZ277" i="1"/>
  <c r="CY277" i="1"/>
  <c r="CX277" i="1"/>
  <c r="DG276" i="1"/>
  <c r="DE276" i="1"/>
  <c r="DD276" i="1"/>
  <c r="DC276" i="1"/>
  <c r="DB276" i="1"/>
  <c r="DA276" i="1"/>
  <c r="CZ276" i="1"/>
  <c r="CY276" i="1"/>
  <c r="CX276" i="1"/>
  <c r="DG275" i="1"/>
  <c r="DE275" i="1"/>
  <c r="DD275" i="1"/>
  <c r="DC275" i="1"/>
  <c r="DB275" i="1"/>
  <c r="DA275" i="1"/>
  <c r="CZ275" i="1"/>
  <c r="CY275" i="1"/>
  <c r="CX275" i="1"/>
  <c r="DG274" i="1"/>
  <c r="DE274" i="1"/>
  <c r="DD274" i="1"/>
  <c r="DC274" i="1"/>
  <c r="DB274" i="1"/>
  <c r="DA274" i="1"/>
  <c r="CZ274" i="1"/>
  <c r="CY274" i="1"/>
  <c r="CX274" i="1"/>
  <c r="DG273" i="1"/>
  <c r="DE273" i="1"/>
  <c r="DD273" i="1"/>
  <c r="DC273" i="1"/>
  <c r="DB273" i="1"/>
  <c r="DA273" i="1"/>
  <c r="CZ273" i="1"/>
  <c r="CY273" i="1"/>
  <c r="CX273" i="1"/>
  <c r="DG272" i="1"/>
  <c r="DE272" i="1"/>
  <c r="DD272" i="1"/>
  <c r="DC272" i="1"/>
  <c r="DB272" i="1"/>
  <c r="DA272" i="1"/>
  <c r="CZ272" i="1"/>
  <c r="CY272" i="1"/>
  <c r="CX272" i="1"/>
  <c r="DG271" i="1"/>
  <c r="DE271" i="1"/>
  <c r="DD271" i="1"/>
  <c r="DC271" i="1"/>
  <c r="DB271" i="1"/>
  <c r="DA271" i="1"/>
  <c r="CZ271" i="1"/>
  <c r="CY271" i="1"/>
  <c r="CX271" i="1"/>
  <c r="DG270" i="1"/>
  <c r="DE270" i="1"/>
  <c r="DD270" i="1"/>
  <c r="DC270" i="1"/>
  <c r="DB270" i="1"/>
  <c r="DA270" i="1"/>
  <c r="CZ270" i="1"/>
  <c r="CY270" i="1"/>
  <c r="CX270" i="1"/>
  <c r="DG269" i="1"/>
  <c r="DE269" i="1"/>
  <c r="DD269" i="1"/>
  <c r="DC269" i="1"/>
  <c r="DB269" i="1"/>
  <c r="DA269" i="1"/>
  <c r="CZ269" i="1"/>
  <c r="CY269" i="1"/>
  <c r="CX269" i="1"/>
  <c r="DG268" i="1"/>
  <c r="DE268" i="1"/>
  <c r="DD268" i="1"/>
  <c r="DC268" i="1"/>
  <c r="DB268" i="1"/>
  <c r="DA268" i="1"/>
  <c r="CZ268" i="1"/>
  <c r="CY268" i="1"/>
  <c r="CX268" i="1"/>
  <c r="DG267" i="1"/>
  <c r="DE267" i="1"/>
  <c r="DD267" i="1"/>
  <c r="DC267" i="1"/>
  <c r="DB267" i="1"/>
  <c r="DA267" i="1"/>
  <c r="CZ267" i="1"/>
  <c r="CY267" i="1"/>
  <c r="CX267" i="1"/>
  <c r="DG266" i="1"/>
  <c r="DE266" i="1"/>
  <c r="DD266" i="1"/>
  <c r="DC266" i="1"/>
  <c r="DB266" i="1"/>
  <c r="DA266" i="1"/>
  <c r="CZ266" i="1"/>
  <c r="CY266" i="1"/>
  <c r="CX266" i="1"/>
  <c r="DG265" i="1"/>
  <c r="DE265" i="1"/>
  <c r="DD265" i="1"/>
  <c r="DC265" i="1"/>
  <c r="DB265" i="1"/>
  <c r="DA265" i="1"/>
  <c r="CZ265" i="1"/>
  <c r="CY265" i="1"/>
  <c r="CX265" i="1"/>
  <c r="DG264" i="1"/>
  <c r="DE264" i="1"/>
  <c r="DD264" i="1"/>
  <c r="DC264" i="1"/>
  <c r="DB264" i="1"/>
  <c r="DA264" i="1"/>
  <c r="CZ264" i="1"/>
  <c r="CY264" i="1"/>
  <c r="CX264" i="1"/>
  <c r="DG263" i="1"/>
  <c r="DE263" i="1"/>
  <c r="DD263" i="1"/>
  <c r="DC263" i="1"/>
  <c r="DB263" i="1"/>
  <c r="DA263" i="1"/>
  <c r="CZ263" i="1"/>
  <c r="CY263" i="1"/>
  <c r="CX263" i="1"/>
  <c r="DG262" i="1"/>
  <c r="DE262" i="1"/>
  <c r="DD262" i="1"/>
  <c r="DC262" i="1"/>
  <c r="DB262" i="1"/>
  <c r="DA262" i="1"/>
  <c r="CZ262" i="1"/>
  <c r="CY262" i="1"/>
  <c r="CX262" i="1"/>
  <c r="DG261" i="1"/>
  <c r="DE261" i="1"/>
  <c r="DD261" i="1"/>
  <c r="DC261" i="1"/>
  <c r="DB261" i="1"/>
  <c r="DA261" i="1"/>
  <c r="CZ261" i="1"/>
  <c r="CY261" i="1"/>
  <c r="CX261" i="1"/>
  <c r="DG260" i="1"/>
  <c r="DE260" i="1"/>
  <c r="DD260" i="1"/>
  <c r="DC260" i="1"/>
  <c r="DB260" i="1"/>
  <c r="DA260" i="1"/>
  <c r="CZ260" i="1"/>
  <c r="CY260" i="1"/>
  <c r="CX260" i="1"/>
  <c r="DG259" i="1"/>
  <c r="DE259" i="1"/>
  <c r="DD259" i="1"/>
  <c r="DC259" i="1"/>
  <c r="DB259" i="1"/>
  <c r="DA259" i="1"/>
  <c r="CZ259" i="1"/>
  <c r="CY259" i="1"/>
  <c r="CX259" i="1"/>
  <c r="DG258" i="1"/>
  <c r="DE258" i="1"/>
  <c r="DD258" i="1"/>
  <c r="DC258" i="1"/>
  <c r="DB258" i="1"/>
  <c r="DA258" i="1"/>
  <c r="CZ258" i="1"/>
  <c r="CY258" i="1"/>
  <c r="CX258" i="1"/>
  <c r="DG257" i="1"/>
  <c r="DE257" i="1"/>
  <c r="DD257" i="1"/>
  <c r="DC257" i="1"/>
  <c r="DB257" i="1"/>
  <c r="DA257" i="1"/>
  <c r="CZ257" i="1"/>
  <c r="CY257" i="1"/>
  <c r="CX257" i="1"/>
  <c r="DG256" i="1"/>
  <c r="DE256" i="1"/>
  <c r="DD256" i="1"/>
  <c r="DC256" i="1"/>
  <c r="DB256" i="1"/>
  <c r="DA256" i="1"/>
  <c r="CZ256" i="1"/>
  <c r="CY256" i="1"/>
  <c r="CX256" i="1"/>
  <c r="DG255" i="1"/>
  <c r="DE255" i="1"/>
  <c r="DD255" i="1"/>
  <c r="DC255" i="1"/>
  <c r="DB255" i="1"/>
  <c r="DA255" i="1"/>
  <c r="CZ255" i="1"/>
  <c r="CY255" i="1"/>
  <c r="CX255" i="1"/>
  <c r="DG254" i="1"/>
  <c r="DE254" i="1"/>
  <c r="DD254" i="1"/>
  <c r="DC254" i="1"/>
  <c r="DB254" i="1"/>
  <c r="DA254" i="1"/>
  <c r="CZ254" i="1"/>
  <c r="CY254" i="1"/>
  <c r="CX254" i="1"/>
  <c r="DG253" i="1"/>
  <c r="DE253" i="1"/>
  <c r="DD253" i="1"/>
  <c r="DC253" i="1"/>
  <c r="DB253" i="1"/>
  <c r="DA253" i="1"/>
  <c r="CZ253" i="1"/>
  <c r="CY253" i="1"/>
  <c r="CX253" i="1"/>
  <c r="DG252" i="1"/>
  <c r="DE252" i="1"/>
  <c r="DD252" i="1"/>
  <c r="DC252" i="1"/>
  <c r="DB252" i="1"/>
  <c r="DA252" i="1"/>
  <c r="CZ252" i="1"/>
  <c r="CY252" i="1"/>
  <c r="CX252" i="1"/>
  <c r="DG251" i="1"/>
  <c r="DE251" i="1"/>
  <c r="DD251" i="1"/>
  <c r="DC251" i="1"/>
  <c r="DB251" i="1"/>
  <c r="DA251" i="1"/>
  <c r="CZ251" i="1"/>
  <c r="CY251" i="1"/>
  <c r="CX251" i="1"/>
  <c r="DG250" i="1"/>
  <c r="DE250" i="1"/>
  <c r="DD250" i="1"/>
  <c r="DC250" i="1"/>
  <c r="DB250" i="1"/>
  <c r="DA250" i="1"/>
  <c r="CZ250" i="1"/>
  <c r="CY250" i="1"/>
  <c r="CX250" i="1"/>
  <c r="DG249" i="1"/>
  <c r="DE249" i="1"/>
  <c r="DD249" i="1"/>
  <c r="DC249" i="1"/>
  <c r="DB249" i="1"/>
  <c r="DA249" i="1"/>
  <c r="CZ249" i="1"/>
  <c r="CY249" i="1"/>
  <c r="CX249" i="1"/>
  <c r="DG248" i="1"/>
  <c r="DE248" i="1"/>
  <c r="DD248" i="1"/>
  <c r="DC248" i="1"/>
  <c r="DB248" i="1"/>
  <c r="DA248" i="1"/>
  <c r="CZ248" i="1"/>
  <c r="CY248" i="1"/>
  <c r="CX248" i="1"/>
  <c r="DG247" i="1"/>
  <c r="DE247" i="1"/>
  <c r="DD247" i="1"/>
  <c r="DC247" i="1"/>
  <c r="DB247" i="1"/>
  <c r="DA247" i="1"/>
  <c r="CZ247" i="1"/>
  <c r="CY247" i="1"/>
  <c r="CX247" i="1"/>
  <c r="DG246" i="1"/>
  <c r="DE246" i="1"/>
  <c r="DD246" i="1"/>
  <c r="DC246" i="1"/>
  <c r="DB246" i="1"/>
  <c r="DA246" i="1"/>
  <c r="CZ246" i="1"/>
  <c r="CY246" i="1"/>
  <c r="CX246" i="1"/>
  <c r="DG245" i="1"/>
  <c r="DE245" i="1"/>
  <c r="DD245" i="1"/>
  <c r="DC245" i="1"/>
  <c r="DB245" i="1"/>
  <c r="DA245" i="1"/>
  <c r="CZ245" i="1"/>
  <c r="CY245" i="1"/>
  <c r="CX245" i="1"/>
  <c r="DG244" i="1"/>
  <c r="DE244" i="1"/>
  <c r="DD244" i="1"/>
  <c r="DC244" i="1"/>
  <c r="DB244" i="1"/>
  <c r="DA244" i="1"/>
  <c r="CZ244" i="1"/>
  <c r="CY244" i="1"/>
  <c r="CX244" i="1"/>
  <c r="DG243" i="1"/>
  <c r="DE243" i="1"/>
  <c r="DD243" i="1"/>
  <c r="DC243" i="1"/>
  <c r="DB243" i="1"/>
  <c r="DA243" i="1"/>
  <c r="CZ243" i="1"/>
  <c r="CY243" i="1"/>
  <c r="CX243" i="1"/>
  <c r="DG242" i="1"/>
  <c r="DE242" i="1"/>
  <c r="DD242" i="1"/>
  <c r="DC242" i="1"/>
  <c r="DB242" i="1"/>
  <c r="DA242" i="1"/>
  <c r="CZ242" i="1"/>
  <c r="CY242" i="1"/>
  <c r="CX242" i="1"/>
  <c r="DG241" i="1"/>
  <c r="DE241" i="1"/>
  <c r="DD241" i="1"/>
  <c r="DC241" i="1"/>
  <c r="DB241" i="1"/>
  <c r="DA241" i="1"/>
  <c r="CZ241" i="1"/>
  <c r="CY241" i="1"/>
  <c r="CX241" i="1"/>
  <c r="DG240" i="1"/>
  <c r="DE240" i="1"/>
  <c r="DD240" i="1"/>
  <c r="DC240" i="1"/>
  <c r="DB240" i="1"/>
  <c r="DA240" i="1"/>
  <c r="CZ240" i="1"/>
  <c r="CY240" i="1"/>
  <c r="CX240" i="1"/>
  <c r="DG239" i="1"/>
  <c r="DE239" i="1"/>
  <c r="DD239" i="1"/>
  <c r="DC239" i="1"/>
  <c r="DB239" i="1"/>
  <c r="DA239" i="1"/>
  <c r="CZ239" i="1"/>
  <c r="CY239" i="1"/>
  <c r="CX239" i="1"/>
  <c r="DG238" i="1"/>
  <c r="DE238" i="1"/>
  <c r="DD238" i="1"/>
  <c r="DC238" i="1"/>
  <c r="DB238" i="1"/>
  <c r="DA238" i="1"/>
  <c r="CZ238" i="1"/>
  <c r="CY238" i="1"/>
  <c r="CX238" i="1"/>
  <c r="DG237" i="1"/>
  <c r="DE237" i="1"/>
  <c r="DD237" i="1"/>
  <c r="DC237" i="1"/>
  <c r="DB237" i="1"/>
  <c r="DA237" i="1"/>
  <c r="CZ237" i="1"/>
  <c r="CY237" i="1"/>
  <c r="CX237" i="1"/>
  <c r="DG236" i="1"/>
  <c r="DE236" i="1"/>
  <c r="DD236" i="1"/>
  <c r="DC236" i="1"/>
  <c r="DB236" i="1"/>
  <c r="DA236" i="1"/>
  <c r="CZ236" i="1"/>
  <c r="CY236" i="1"/>
  <c r="CX236" i="1"/>
  <c r="DG235" i="1"/>
  <c r="DE235" i="1"/>
  <c r="DD235" i="1"/>
  <c r="DC235" i="1"/>
  <c r="DB235" i="1"/>
  <c r="DA235" i="1"/>
  <c r="CZ235" i="1"/>
  <c r="CY235" i="1"/>
  <c r="CX235" i="1"/>
  <c r="DG234" i="1"/>
  <c r="DE234" i="1"/>
  <c r="DD234" i="1"/>
  <c r="DC234" i="1"/>
  <c r="DB234" i="1"/>
  <c r="DA234" i="1"/>
  <c r="CZ234" i="1"/>
  <c r="CY234" i="1"/>
  <c r="CX234" i="1"/>
  <c r="DG233" i="1"/>
  <c r="DE233" i="1"/>
  <c r="DD233" i="1"/>
  <c r="DC233" i="1"/>
  <c r="DB233" i="1"/>
  <c r="DA233" i="1"/>
  <c r="CZ233" i="1"/>
  <c r="CY233" i="1"/>
  <c r="CX233" i="1"/>
  <c r="DG232" i="1"/>
  <c r="DE232" i="1"/>
  <c r="DD232" i="1"/>
  <c r="DC232" i="1"/>
  <c r="DB232" i="1"/>
  <c r="DA232" i="1"/>
  <c r="CZ232" i="1"/>
  <c r="CY232" i="1"/>
  <c r="CX232" i="1"/>
  <c r="DG231" i="1"/>
  <c r="DE231" i="1"/>
  <c r="DD231" i="1"/>
  <c r="DC231" i="1"/>
  <c r="DB231" i="1"/>
  <c r="DA231" i="1"/>
  <c r="CZ231" i="1"/>
  <c r="CY231" i="1"/>
  <c r="CX231" i="1"/>
  <c r="DG230" i="1"/>
  <c r="DE230" i="1"/>
  <c r="DD230" i="1"/>
  <c r="DC230" i="1"/>
  <c r="DB230" i="1"/>
  <c r="DA230" i="1"/>
  <c r="CZ230" i="1"/>
  <c r="CY230" i="1"/>
  <c r="CX230" i="1"/>
  <c r="DG229" i="1"/>
  <c r="DE229" i="1"/>
  <c r="DD229" i="1"/>
  <c r="DC229" i="1"/>
  <c r="DB229" i="1"/>
  <c r="DA229" i="1"/>
  <c r="CZ229" i="1"/>
  <c r="CY229" i="1"/>
  <c r="CX229" i="1"/>
  <c r="DG228" i="1"/>
  <c r="DE228" i="1"/>
  <c r="DD228" i="1"/>
  <c r="DC228" i="1"/>
  <c r="DB228" i="1"/>
  <c r="DA228" i="1"/>
  <c r="CZ228" i="1"/>
  <c r="CY228" i="1"/>
  <c r="CX228" i="1"/>
  <c r="DG227" i="1"/>
  <c r="DE227" i="1"/>
  <c r="DD227" i="1"/>
  <c r="DC227" i="1"/>
  <c r="DB227" i="1"/>
  <c r="DA227" i="1"/>
  <c r="CZ227" i="1"/>
  <c r="CY227" i="1"/>
  <c r="CX227" i="1"/>
  <c r="DG226" i="1"/>
  <c r="DE226" i="1"/>
  <c r="DD226" i="1"/>
  <c r="DC226" i="1"/>
  <c r="DB226" i="1"/>
  <c r="DA226" i="1"/>
  <c r="CZ226" i="1"/>
  <c r="CY226" i="1"/>
  <c r="CX226" i="1"/>
  <c r="DG225" i="1"/>
  <c r="DE225" i="1"/>
  <c r="DD225" i="1"/>
  <c r="DC225" i="1"/>
  <c r="DB225" i="1"/>
  <c r="DA225" i="1"/>
  <c r="CZ225" i="1"/>
  <c r="CY225" i="1"/>
  <c r="CX225" i="1"/>
  <c r="DG224" i="1"/>
  <c r="DE224" i="1"/>
  <c r="DD224" i="1"/>
  <c r="DC224" i="1"/>
  <c r="DB224" i="1"/>
  <c r="DA224" i="1"/>
  <c r="CZ224" i="1"/>
  <c r="CY224" i="1"/>
  <c r="CX224" i="1"/>
  <c r="DG223" i="1"/>
  <c r="DE223" i="1"/>
  <c r="DD223" i="1"/>
  <c r="DC223" i="1"/>
  <c r="DB223" i="1"/>
  <c r="DA223" i="1"/>
  <c r="CZ223" i="1"/>
  <c r="CY223" i="1"/>
  <c r="CX223" i="1"/>
  <c r="DG222" i="1"/>
  <c r="DE222" i="1"/>
  <c r="DD222" i="1"/>
  <c r="DC222" i="1"/>
  <c r="DB222" i="1"/>
  <c r="DA222" i="1"/>
  <c r="CZ222" i="1"/>
  <c r="CY222" i="1"/>
  <c r="CX222" i="1"/>
  <c r="DG221" i="1"/>
  <c r="DE221" i="1"/>
  <c r="DD221" i="1"/>
  <c r="DC221" i="1"/>
  <c r="DB221" i="1"/>
  <c r="DA221" i="1"/>
  <c r="CZ221" i="1"/>
  <c r="CY221" i="1"/>
  <c r="CX221" i="1"/>
  <c r="DG220" i="1"/>
  <c r="DE220" i="1"/>
  <c r="DD220" i="1"/>
  <c r="DC220" i="1"/>
  <c r="DB220" i="1"/>
  <c r="DA220" i="1"/>
  <c r="CZ220" i="1"/>
  <c r="CY220" i="1"/>
  <c r="CX220" i="1"/>
  <c r="DG219" i="1"/>
  <c r="DE219" i="1"/>
  <c r="DD219" i="1"/>
  <c r="DC219" i="1"/>
  <c r="DB219" i="1"/>
  <c r="DA219" i="1"/>
  <c r="CZ219" i="1"/>
  <c r="CY219" i="1"/>
  <c r="CX219" i="1"/>
  <c r="DG218" i="1"/>
  <c r="DE218" i="1"/>
  <c r="DD218" i="1"/>
  <c r="DC218" i="1"/>
  <c r="DB218" i="1"/>
  <c r="DA218" i="1"/>
  <c r="CZ218" i="1"/>
  <c r="CY218" i="1"/>
  <c r="CX218" i="1"/>
  <c r="DD2" i="1"/>
  <c r="DC3" i="1"/>
  <c r="DC4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" i="1"/>
  <c r="DG217" i="1"/>
  <c r="DE217" i="1"/>
  <c r="DD217" i="1"/>
  <c r="DB217" i="1"/>
  <c r="DA217" i="1"/>
  <c r="CZ217" i="1"/>
  <c r="CY217" i="1"/>
  <c r="CX217" i="1"/>
  <c r="DG216" i="1"/>
  <c r="DE216" i="1"/>
  <c r="DD216" i="1"/>
  <c r="DB216" i="1"/>
  <c r="DA216" i="1"/>
  <c r="CZ216" i="1"/>
  <c r="CY216" i="1"/>
  <c r="CX216" i="1"/>
  <c r="DG215" i="1"/>
  <c r="DE215" i="1"/>
  <c r="DD215" i="1"/>
  <c r="DB215" i="1"/>
  <c r="DA215" i="1"/>
  <c r="CZ215" i="1"/>
  <c r="CY215" i="1"/>
  <c r="CX215" i="1"/>
  <c r="DG214" i="1"/>
  <c r="DE214" i="1"/>
  <c r="DD214" i="1"/>
  <c r="DB214" i="1"/>
  <c r="DA214" i="1"/>
  <c r="CZ214" i="1"/>
  <c r="CY214" i="1"/>
  <c r="CX214" i="1"/>
  <c r="DG213" i="1"/>
  <c r="DE213" i="1"/>
  <c r="DD213" i="1"/>
  <c r="DB213" i="1"/>
  <c r="DA213" i="1"/>
  <c r="CZ213" i="1"/>
  <c r="CY213" i="1"/>
  <c r="CX213" i="1"/>
  <c r="DG212" i="1"/>
  <c r="DE212" i="1"/>
  <c r="DD212" i="1"/>
  <c r="DB212" i="1"/>
  <c r="DA212" i="1"/>
  <c r="CZ212" i="1"/>
  <c r="CY212" i="1"/>
  <c r="CX212" i="1"/>
  <c r="DG211" i="1"/>
  <c r="DE211" i="1"/>
  <c r="DD211" i="1"/>
  <c r="DB211" i="1"/>
  <c r="DA211" i="1"/>
  <c r="CZ211" i="1"/>
  <c r="CY211" i="1"/>
  <c r="CX211" i="1"/>
  <c r="DG210" i="1"/>
  <c r="DE210" i="1"/>
  <c r="DD210" i="1"/>
  <c r="DB210" i="1"/>
  <c r="DA210" i="1"/>
  <c r="CZ210" i="1"/>
  <c r="CY210" i="1"/>
  <c r="CX210" i="1"/>
  <c r="DG209" i="1"/>
  <c r="DE209" i="1"/>
  <c r="DD209" i="1"/>
  <c r="DB209" i="1"/>
  <c r="DA209" i="1"/>
  <c r="CZ209" i="1"/>
  <c r="CY209" i="1"/>
  <c r="CX209" i="1"/>
  <c r="DG208" i="1"/>
  <c r="DE208" i="1"/>
  <c r="DD208" i="1"/>
  <c r="DB208" i="1"/>
  <c r="DA208" i="1"/>
  <c r="CZ208" i="1"/>
  <c r="CY208" i="1"/>
  <c r="CX208" i="1"/>
  <c r="DG207" i="1"/>
  <c r="DE207" i="1"/>
  <c r="DD207" i="1"/>
  <c r="DB207" i="1"/>
  <c r="DA207" i="1"/>
  <c r="CZ207" i="1"/>
  <c r="CY207" i="1"/>
  <c r="CX207" i="1"/>
  <c r="DG206" i="1"/>
  <c r="DE206" i="1"/>
  <c r="DD206" i="1"/>
  <c r="DB206" i="1"/>
  <c r="DA206" i="1"/>
  <c r="CZ206" i="1"/>
  <c r="CY206" i="1"/>
  <c r="CX206" i="1"/>
  <c r="DG205" i="1"/>
  <c r="DE205" i="1"/>
  <c r="DD205" i="1"/>
  <c r="DB205" i="1"/>
  <c r="DA205" i="1"/>
  <c r="CZ205" i="1"/>
  <c r="CY205" i="1"/>
  <c r="CX205" i="1"/>
  <c r="DG204" i="1"/>
  <c r="DE204" i="1"/>
  <c r="DD204" i="1"/>
  <c r="DB204" i="1"/>
  <c r="DA204" i="1"/>
  <c r="CZ204" i="1"/>
  <c r="CY204" i="1"/>
  <c r="CX204" i="1"/>
  <c r="DG203" i="1"/>
  <c r="DE203" i="1"/>
  <c r="DD203" i="1"/>
  <c r="DB203" i="1"/>
  <c r="DA203" i="1"/>
  <c r="CZ203" i="1"/>
  <c r="CY203" i="1"/>
  <c r="CX203" i="1"/>
  <c r="DG202" i="1"/>
  <c r="DE202" i="1"/>
  <c r="DD202" i="1"/>
  <c r="DB202" i="1"/>
  <c r="DA202" i="1"/>
  <c r="CZ202" i="1"/>
  <c r="CY202" i="1"/>
  <c r="CX202" i="1"/>
  <c r="DG201" i="1"/>
  <c r="DE201" i="1"/>
  <c r="DD201" i="1"/>
  <c r="DB201" i="1"/>
  <c r="DA201" i="1"/>
  <c r="CZ201" i="1"/>
  <c r="CY201" i="1"/>
  <c r="CX201" i="1"/>
  <c r="DG200" i="1"/>
  <c r="DE200" i="1"/>
  <c r="DD200" i="1"/>
  <c r="DB200" i="1"/>
  <c r="DA200" i="1"/>
  <c r="CZ200" i="1"/>
  <c r="CY200" i="1"/>
  <c r="CX200" i="1"/>
  <c r="DG199" i="1"/>
  <c r="DE199" i="1"/>
  <c r="DD199" i="1"/>
  <c r="DB199" i="1"/>
  <c r="DA199" i="1"/>
  <c r="CZ199" i="1"/>
  <c r="CY199" i="1"/>
  <c r="CX199" i="1"/>
  <c r="DG198" i="1"/>
  <c r="DE198" i="1"/>
  <c r="DD198" i="1"/>
  <c r="DB198" i="1"/>
  <c r="DA198" i="1"/>
  <c r="CZ198" i="1"/>
  <c r="CY198" i="1"/>
  <c r="CX198" i="1"/>
  <c r="DG197" i="1"/>
  <c r="DE197" i="1"/>
  <c r="DD197" i="1"/>
  <c r="DB197" i="1"/>
  <c r="DA197" i="1"/>
  <c r="CZ197" i="1"/>
  <c r="CY197" i="1"/>
  <c r="CX197" i="1"/>
  <c r="DG196" i="1"/>
  <c r="DE196" i="1"/>
  <c r="DD196" i="1"/>
  <c r="DB196" i="1"/>
  <c r="DA196" i="1"/>
  <c r="CZ196" i="1"/>
  <c r="CY196" i="1"/>
  <c r="CX196" i="1"/>
  <c r="DG195" i="1"/>
  <c r="DE195" i="1"/>
  <c r="DD195" i="1"/>
  <c r="DB195" i="1"/>
  <c r="DA195" i="1"/>
  <c r="CZ195" i="1"/>
  <c r="CY195" i="1"/>
  <c r="CX195" i="1"/>
  <c r="DG194" i="1"/>
  <c r="DE194" i="1"/>
  <c r="DD194" i="1"/>
  <c r="DB194" i="1"/>
  <c r="DA194" i="1"/>
  <c r="CZ194" i="1"/>
  <c r="CY194" i="1"/>
  <c r="CX194" i="1"/>
  <c r="DG193" i="1"/>
  <c r="DE193" i="1"/>
  <c r="DD193" i="1"/>
  <c r="DB193" i="1"/>
  <c r="DA193" i="1"/>
  <c r="CZ193" i="1"/>
  <c r="CY193" i="1"/>
  <c r="CX193" i="1"/>
  <c r="DG192" i="1"/>
  <c r="DE192" i="1"/>
  <c r="DD192" i="1"/>
  <c r="DB192" i="1"/>
  <c r="DA192" i="1"/>
  <c r="CZ192" i="1"/>
  <c r="CY192" i="1"/>
  <c r="CX192" i="1"/>
  <c r="DG191" i="1"/>
  <c r="DE191" i="1"/>
  <c r="DD191" i="1"/>
  <c r="DB191" i="1"/>
  <c r="DA191" i="1"/>
  <c r="CZ191" i="1"/>
  <c r="CY191" i="1"/>
  <c r="CX191" i="1"/>
  <c r="DG190" i="1"/>
  <c r="DE190" i="1"/>
  <c r="DD190" i="1"/>
  <c r="DB190" i="1"/>
  <c r="DA190" i="1"/>
  <c r="CZ190" i="1"/>
  <c r="CY190" i="1"/>
  <c r="CX190" i="1"/>
  <c r="DG189" i="1"/>
  <c r="DE189" i="1"/>
  <c r="DD189" i="1"/>
  <c r="DB189" i="1"/>
  <c r="DA189" i="1"/>
  <c r="CZ189" i="1"/>
  <c r="CY189" i="1"/>
  <c r="CX189" i="1"/>
  <c r="DG188" i="1"/>
  <c r="DE188" i="1"/>
  <c r="DD188" i="1"/>
  <c r="DB188" i="1"/>
  <c r="DA188" i="1"/>
  <c r="CZ188" i="1"/>
  <c r="CY188" i="1"/>
  <c r="CX188" i="1"/>
  <c r="DG187" i="1"/>
  <c r="DE187" i="1"/>
  <c r="DD187" i="1"/>
  <c r="DB187" i="1"/>
  <c r="DA187" i="1"/>
  <c r="CZ187" i="1"/>
  <c r="CY187" i="1"/>
  <c r="CX187" i="1"/>
  <c r="DG186" i="1"/>
  <c r="DE186" i="1"/>
  <c r="DD186" i="1"/>
  <c r="DB186" i="1"/>
  <c r="DA186" i="1"/>
  <c r="CZ186" i="1"/>
  <c r="CY186" i="1"/>
  <c r="CX186" i="1"/>
  <c r="DG185" i="1"/>
  <c r="DE185" i="1"/>
  <c r="DD185" i="1"/>
  <c r="DB185" i="1"/>
  <c r="DA185" i="1"/>
  <c r="CZ185" i="1"/>
  <c r="CY185" i="1"/>
  <c r="CX185" i="1"/>
  <c r="DG184" i="1"/>
  <c r="DE184" i="1"/>
  <c r="DD184" i="1"/>
  <c r="DB184" i="1"/>
  <c r="DA184" i="1"/>
  <c r="CZ184" i="1"/>
  <c r="CY184" i="1"/>
  <c r="CX184" i="1"/>
  <c r="DG183" i="1"/>
  <c r="DE183" i="1"/>
  <c r="DD183" i="1"/>
  <c r="DB183" i="1"/>
  <c r="DA183" i="1"/>
  <c r="CZ183" i="1"/>
  <c r="CY183" i="1"/>
  <c r="CX183" i="1"/>
  <c r="DG182" i="1"/>
  <c r="DE182" i="1"/>
  <c r="DD182" i="1"/>
  <c r="DB182" i="1"/>
  <c r="DA182" i="1"/>
  <c r="CZ182" i="1"/>
  <c r="CY182" i="1"/>
  <c r="CX182" i="1"/>
  <c r="DG181" i="1"/>
  <c r="DE181" i="1"/>
  <c r="DD181" i="1"/>
  <c r="DB181" i="1"/>
  <c r="DA181" i="1"/>
  <c r="CZ181" i="1"/>
  <c r="CY181" i="1"/>
  <c r="CX181" i="1"/>
  <c r="DG180" i="1"/>
  <c r="DE180" i="1"/>
  <c r="DD180" i="1"/>
  <c r="DB180" i="1"/>
  <c r="DA180" i="1"/>
  <c r="CZ180" i="1"/>
  <c r="CY180" i="1"/>
  <c r="CX180" i="1"/>
  <c r="DG179" i="1"/>
  <c r="DE179" i="1"/>
  <c r="DD179" i="1"/>
  <c r="DB179" i="1"/>
  <c r="DA179" i="1"/>
  <c r="CZ179" i="1"/>
  <c r="CY179" i="1"/>
  <c r="CX179" i="1"/>
  <c r="DG178" i="1"/>
  <c r="DE178" i="1"/>
  <c r="DD178" i="1"/>
  <c r="DB178" i="1"/>
  <c r="DA178" i="1"/>
  <c r="CZ178" i="1"/>
  <c r="CY178" i="1"/>
  <c r="CX178" i="1"/>
  <c r="DG177" i="1"/>
  <c r="DE177" i="1"/>
  <c r="DD177" i="1"/>
  <c r="DB177" i="1"/>
  <c r="DA177" i="1"/>
  <c r="CZ177" i="1"/>
  <c r="CY177" i="1"/>
  <c r="CX177" i="1"/>
  <c r="DG176" i="1"/>
  <c r="DE176" i="1"/>
  <c r="DD176" i="1"/>
  <c r="DB176" i="1"/>
  <c r="DA176" i="1"/>
  <c r="CZ176" i="1"/>
  <c r="CY176" i="1"/>
  <c r="CX176" i="1"/>
  <c r="DG175" i="1"/>
  <c r="DE175" i="1"/>
  <c r="DD175" i="1"/>
  <c r="DB175" i="1"/>
  <c r="DA175" i="1"/>
  <c r="CZ175" i="1"/>
  <c r="CY175" i="1"/>
  <c r="CX175" i="1"/>
  <c r="DG174" i="1"/>
  <c r="DE174" i="1"/>
  <c r="DD174" i="1"/>
  <c r="DB174" i="1"/>
  <c r="DA174" i="1"/>
  <c r="CZ174" i="1"/>
  <c r="CY174" i="1"/>
  <c r="CX174" i="1"/>
  <c r="DG173" i="1"/>
  <c r="DE173" i="1"/>
  <c r="DD173" i="1"/>
  <c r="DB173" i="1"/>
  <c r="DA173" i="1"/>
  <c r="CZ173" i="1"/>
  <c r="CY173" i="1"/>
  <c r="CX173" i="1"/>
  <c r="DG172" i="1"/>
  <c r="DE172" i="1"/>
  <c r="DD172" i="1"/>
  <c r="DB172" i="1"/>
  <c r="DA172" i="1"/>
  <c r="CZ172" i="1"/>
  <c r="CY172" i="1"/>
  <c r="CX172" i="1"/>
  <c r="DG171" i="1"/>
  <c r="DE171" i="1"/>
  <c r="DD171" i="1"/>
  <c r="DB171" i="1"/>
  <c r="DA171" i="1"/>
  <c r="CZ171" i="1"/>
  <c r="CY171" i="1"/>
  <c r="CX171" i="1"/>
  <c r="DG170" i="1"/>
  <c r="DE170" i="1"/>
  <c r="DD170" i="1"/>
  <c r="DB170" i="1"/>
  <c r="DA170" i="1"/>
  <c r="CZ170" i="1"/>
  <c r="CY170" i="1"/>
  <c r="CX170" i="1"/>
  <c r="DG169" i="1"/>
  <c r="DE169" i="1"/>
  <c r="DD169" i="1"/>
  <c r="DB169" i="1"/>
  <c r="DA169" i="1"/>
  <c r="CZ169" i="1"/>
  <c r="CY169" i="1"/>
  <c r="CX169" i="1"/>
  <c r="DG168" i="1"/>
  <c r="DE168" i="1"/>
  <c r="DD168" i="1"/>
  <c r="DB168" i="1"/>
  <c r="DA168" i="1"/>
  <c r="CZ168" i="1"/>
  <c r="CY168" i="1"/>
  <c r="CX168" i="1"/>
  <c r="DG167" i="1"/>
  <c r="DE167" i="1"/>
  <c r="DD167" i="1"/>
  <c r="DB167" i="1"/>
  <c r="DA167" i="1"/>
  <c r="CZ167" i="1"/>
  <c r="CY167" i="1"/>
  <c r="CX167" i="1"/>
  <c r="DG166" i="1"/>
  <c r="DE166" i="1"/>
  <c r="DD166" i="1"/>
  <c r="DB166" i="1"/>
  <c r="DA166" i="1"/>
  <c r="CZ166" i="1"/>
  <c r="CY166" i="1"/>
  <c r="CX166" i="1"/>
  <c r="DG165" i="1"/>
  <c r="DE165" i="1"/>
  <c r="DD165" i="1"/>
  <c r="DB165" i="1"/>
  <c r="DA165" i="1"/>
  <c r="CZ165" i="1"/>
  <c r="CY165" i="1"/>
  <c r="CX165" i="1"/>
  <c r="DG164" i="1"/>
  <c r="DE164" i="1"/>
  <c r="DD164" i="1"/>
  <c r="DB164" i="1"/>
  <c r="DA164" i="1"/>
  <c r="CZ164" i="1"/>
  <c r="CY164" i="1"/>
  <c r="CX164" i="1"/>
  <c r="DG163" i="1"/>
  <c r="DE163" i="1"/>
  <c r="DD163" i="1"/>
  <c r="DB163" i="1"/>
  <c r="DA163" i="1"/>
  <c r="CZ163" i="1"/>
  <c r="CY163" i="1"/>
  <c r="CX163" i="1"/>
  <c r="DG162" i="1"/>
  <c r="DE162" i="1"/>
  <c r="DD162" i="1"/>
  <c r="DB162" i="1"/>
  <c r="DA162" i="1"/>
  <c r="CZ162" i="1"/>
  <c r="CY162" i="1"/>
  <c r="CX162" i="1"/>
  <c r="DG161" i="1"/>
  <c r="DE161" i="1"/>
  <c r="DD161" i="1"/>
  <c r="DB161" i="1"/>
  <c r="DA161" i="1"/>
  <c r="CZ161" i="1"/>
  <c r="CY161" i="1"/>
  <c r="CX161" i="1"/>
  <c r="DG160" i="1"/>
  <c r="DE160" i="1"/>
  <c r="DD160" i="1"/>
  <c r="DB160" i="1"/>
  <c r="DA160" i="1"/>
  <c r="CZ160" i="1"/>
  <c r="CY160" i="1"/>
  <c r="CX160" i="1"/>
  <c r="DG159" i="1"/>
  <c r="DE159" i="1"/>
  <c r="DD159" i="1"/>
  <c r="DB159" i="1"/>
  <c r="DA159" i="1"/>
  <c r="CZ159" i="1"/>
  <c r="CY159" i="1"/>
  <c r="CX159" i="1"/>
  <c r="DG158" i="1"/>
  <c r="DE158" i="1"/>
  <c r="DD158" i="1"/>
  <c r="DB158" i="1"/>
  <c r="DA158" i="1"/>
  <c r="CZ158" i="1"/>
  <c r="CY158" i="1"/>
  <c r="CX158" i="1"/>
  <c r="DG157" i="1"/>
  <c r="DE157" i="1"/>
  <c r="DD157" i="1"/>
  <c r="DB157" i="1"/>
  <c r="DA157" i="1"/>
  <c r="CZ157" i="1"/>
  <c r="CY157" i="1"/>
  <c r="CX157" i="1"/>
  <c r="DG156" i="1"/>
  <c r="DE156" i="1"/>
  <c r="DD156" i="1"/>
  <c r="DB156" i="1"/>
  <c r="DA156" i="1"/>
  <c r="CZ156" i="1"/>
  <c r="CY156" i="1"/>
  <c r="CX156" i="1"/>
  <c r="DG155" i="1"/>
  <c r="DE155" i="1"/>
  <c r="DD155" i="1"/>
  <c r="DB155" i="1"/>
  <c r="DA155" i="1"/>
  <c r="CZ155" i="1"/>
  <c r="CY155" i="1"/>
  <c r="CX155" i="1"/>
  <c r="DG154" i="1"/>
  <c r="DE154" i="1"/>
  <c r="DD154" i="1"/>
  <c r="DB154" i="1"/>
  <c r="DA154" i="1"/>
  <c r="CZ154" i="1"/>
  <c r="CY154" i="1"/>
  <c r="CX154" i="1"/>
  <c r="DG153" i="1"/>
  <c r="DE153" i="1"/>
  <c r="DD153" i="1"/>
  <c r="DB153" i="1"/>
  <c r="DA153" i="1"/>
  <c r="CZ153" i="1"/>
  <c r="CY153" i="1"/>
  <c r="CX153" i="1"/>
  <c r="DG152" i="1"/>
  <c r="DE152" i="1"/>
  <c r="DD152" i="1"/>
  <c r="DB152" i="1"/>
  <c r="DA152" i="1"/>
  <c r="CZ152" i="1"/>
  <c r="CY152" i="1"/>
  <c r="CX152" i="1"/>
  <c r="DG151" i="1"/>
  <c r="DE151" i="1"/>
  <c r="DD151" i="1"/>
  <c r="DB151" i="1"/>
  <c r="DA151" i="1"/>
  <c r="CZ151" i="1"/>
  <c r="CY151" i="1"/>
  <c r="CX151" i="1"/>
  <c r="DG150" i="1"/>
  <c r="DE150" i="1"/>
  <c r="DD150" i="1"/>
  <c r="DB150" i="1"/>
  <c r="DA150" i="1"/>
  <c r="CZ150" i="1"/>
  <c r="CY150" i="1"/>
  <c r="CX150" i="1"/>
  <c r="DG149" i="1"/>
  <c r="DE149" i="1"/>
  <c r="DD149" i="1"/>
  <c r="DB149" i="1"/>
  <c r="DA149" i="1"/>
  <c r="CZ149" i="1"/>
  <c r="CY149" i="1"/>
  <c r="CX149" i="1"/>
  <c r="DG148" i="1"/>
  <c r="DE148" i="1"/>
  <c r="DD148" i="1"/>
  <c r="DB148" i="1"/>
  <c r="DA148" i="1"/>
  <c r="CZ148" i="1"/>
  <c r="CY148" i="1"/>
  <c r="CX148" i="1"/>
  <c r="DG147" i="1"/>
  <c r="DE147" i="1"/>
  <c r="DD147" i="1"/>
  <c r="DB147" i="1"/>
  <c r="DA147" i="1"/>
  <c r="CZ147" i="1"/>
  <c r="CY147" i="1"/>
  <c r="CX147" i="1"/>
  <c r="DG146" i="1"/>
  <c r="DE146" i="1"/>
  <c r="DD146" i="1"/>
  <c r="DB146" i="1"/>
  <c r="DA146" i="1"/>
  <c r="CZ146" i="1"/>
  <c r="CY146" i="1"/>
  <c r="CX146" i="1"/>
  <c r="CY3" i="1"/>
  <c r="CZ3" i="1"/>
  <c r="DA3" i="1"/>
  <c r="DB3" i="1"/>
  <c r="DD3" i="1"/>
  <c r="DE3" i="1"/>
  <c r="DG3" i="1"/>
  <c r="CY4" i="1"/>
  <c r="CZ4" i="1"/>
  <c r="DA4" i="1"/>
  <c r="DB4" i="1"/>
  <c r="DD4" i="1"/>
  <c r="DE4" i="1"/>
  <c r="DG4" i="1"/>
  <c r="CY5" i="1"/>
  <c r="CZ5" i="1"/>
  <c r="DA5" i="1"/>
  <c r="DB5" i="1"/>
  <c r="DD5" i="1"/>
  <c r="DE5" i="1"/>
  <c r="DG5" i="1"/>
  <c r="CY6" i="1"/>
  <c r="CZ6" i="1"/>
  <c r="DA6" i="1"/>
  <c r="DB6" i="1"/>
  <c r="DD6" i="1"/>
  <c r="DE6" i="1"/>
  <c r="DG6" i="1"/>
  <c r="CY7" i="1"/>
  <c r="CZ7" i="1"/>
  <c r="DA7" i="1"/>
  <c r="DB7" i="1"/>
  <c r="DD7" i="1"/>
  <c r="DE7" i="1"/>
  <c r="DG7" i="1"/>
  <c r="CY8" i="1"/>
  <c r="CZ8" i="1"/>
  <c r="DA8" i="1"/>
  <c r="DB8" i="1"/>
  <c r="DD8" i="1"/>
  <c r="DE8" i="1"/>
  <c r="DG8" i="1"/>
  <c r="CY9" i="1"/>
  <c r="CZ9" i="1"/>
  <c r="DA9" i="1"/>
  <c r="DB9" i="1"/>
  <c r="DD9" i="1"/>
  <c r="DE9" i="1"/>
  <c r="DG9" i="1"/>
  <c r="CY10" i="1"/>
  <c r="CZ10" i="1"/>
  <c r="DA10" i="1"/>
  <c r="DB10" i="1"/>
  <c r="DD10" i="1"/>
  <c r="DE10" i="1"/>
  <c r="DG10" i="1"/>
  <c r="CY11" i="1"/>
  <c r="CZ11" i="1"/>
  <c r="DA11" i="1"/>
  <c r="DB11" i="1"/>
  <c r="DD11" i="1"/>
  <c r="DE11" i="1"/>
  <c r="DG11" i="1"/>
  <c r="CY12" i="1"/>
  <c r="CZ12" i="1"/>
  <c r="DA12" i="1"/>
  <c r="DB12" i="1"/>
  <c r="DD12" i="1"/>
  <c r="DE12" i="1"/>
  <c r="DG12" i="1"/>
  <c r="CY13" i="1"/>
  <c r="CZ13" i="1"/>
  <c r="DA13" i="1"/>
  <c r="DB13" i="1"/>
  <c r="DD13" i="1"/>
  <c r="DE13" i="1"/>
  <c r="DG13" i="1"/>
  <c r="CY14" i="1"/>
  <c r="CZ14" i="1"/>
  <c r="DA14" i="1"/>
  <c r="DB14" i="1"/>
  <c r="DD14" i="1"/>
  <c r="DE14" i="1"/>
  <c r="DG14" i="1"/>
  <c r="CY15" i="1"/>
  <c r="CZ15" i="1"/>
  <c r="DA15" i="1"/>
  <c r="DB15" i="1"/>
  <c r="DD15" i="1"/>
  <c r="DE15" i="1"/>
  <c r="DG15" i="1"/>
  <c r="CY16" i="1"/>
  <c r="CZ16" i="1"/>
  <c r="DA16" i="1"/>
  <c r="DB16" i="1"/>
  <c r="DD16" i="1"/>
  <c r="DE16" i="1"/>
  <c r="DG16" i="1"/>
  <c r="CY17" i="1"/>
  <c r="CZ17" i="1"/>
  <c r="DA17" i="1"/>
  <c r="DB17" i="1"/>
  <c r="DD17" i="1"/>
  <c r="DE17" i="1"/>
  <c r="DG17" i="1"/>
  <c r="CY18" i="1"/>
  <c r="CZ18" i="1"/>
  <c r="DA18" i="1"/>
  <c r="DB18" i="1"/>
  <c r="DD18" i="1"/>
  <c r="DE18" i="1"/>
  <c r="DG18" i="1"/>
  <c r="CY19" i="1"/>
  <c r="CZ19" i="1"/>
  <c r="DA19" i="1"/>
  <c r="DB19" i="1"/>
  <c r="DD19" i="1"/>
  <c r="DE19" i="1"/>
  <c r="DG19" i="1"/>
  <c r="CY20" i="1"/>
  <c r="CZ20" i="1"/>
  <c r="DA20" i="1"/>
  <c r="DB20" i="1"/>
  <c r="DD20" i="1"/>
  <c r="DE20" i="1"/>
  <c r="DG20" i="1"/>
  <c r="CY21" i="1"/>
  <c r="CZ21" i="1"/>
  <c r="DA21" i="1"/>
  <c r="DB21" i="1"/>
  <c r="DD21" i="1"/>
  <c r="DE21" i="1"/>
  <c r="DG21" i="1"/>
  <c r="CY22" i="1"/>
  <c r="CZ22" i="1"/>
  <c r="DA22" i="1"/>
  <c r="DB22" i="1"/>
  <c r="DD22" i="1"/>
  <c r="DE22" i="1"/>
  <c r="DG22" i="1"/>
  <c r="CY23" i="1"/>
  <c r="CZ23" i="1"/>
  <c r="DA23" i="1"/>
  <c r="DB23" i="1"/>
  <c r="DD23" i="1"/>
  <c r="DE23" i="1"/>
  <c r="DG23" i="1"/>
  <c r="CY24" i="1"/>
  <c r="CZ24" i="1"/>
  <c r="DA24" i="1"/>
  <c r="DB24" i="1"/>
  <c r="DD24" i="1"/>
  <c r="DE24" i="1"/>
  <c r="DG24" i="1"/>
  <c r="CY25" i="1"/>
  <c r="CZ25" i="1"/>
  <c r="DA25" i="1"/>
  <c r="DB25" i="1"/>
  <c r="DD25" i="1"/>
  <c r="DE25" i="1"/>
  <c r="DG25" i="1"/>
  <c r="CY26" i="1"/>
  <c r="CZ26" i="1"/>
  <c r="DA26" i="1"/>
  <c r="DB26" i="1"/>
  <c r="DD26" i="1"/>
  <c r="DE26" i="1"/>
  <c r="DG26" i="1"/>
  <c r="CY27" i="1"/>
  <c r="CZ27" i="1"/>
  <c r="DA27" i="1"/>
  <c r="DB27" i="1"/>
  <c r="DD27" i="1"/>
  <c r="DE27" i="1"/>
  <c r="DG27" i="1"/>
  <c r="CY28" i="1"/>
  <c r="CZ28" i="1"/>
  <c r="DA28" i="1"/>
  <c r="DB28" i="1"/>
  <c r="DD28" i="1"/>
  <c r="DE28" i="1"/>
  <c r="DG28" i="1"/>
  <c r="CY29" i="1"/>
  <c r="CZ29" i="1"/>
  <c r="DA29" i="1"/>
  <c r="DB29" i="1"/>
  <c r="DD29" i="1"/>
  <c r="DE29" i="1"/>
  <c r="DG29" i="1"/>
  <c r="CY30" i="1"/>
  <c r="CZ30" i="1"/>
  <c r="DA30" i="1"/>
  <c r="DB30" i="1"/>
  <c r="DD30" i="1"/>
  <c r="DE30" i="1"/>
  <c r="DG30" i="1"/>
  <c r="CY31" i="1"/>
  <c r="CZ31" i="1"/>
  <c r="DA31" i="1"/>
  <c r="DB31" i="1"/>
  <c r="DD31" i="1"/>
  <c r="DE31" i="1"/>
  <c r="DG31" i="1"/>
  <c r="CY32" i="1"/>
  <c r="CZ32" i="1"/>
  <c r="DA32" i="1"/>
  <c r="DB32" i="1"/>
  <c r="DD32" i="1"/>
  <c r="DE32" i="1"/>
  <c r="DG32" i="1"/>
  <c r="CY33" i="1"/>
  <c r="CZ33" i="1"/>
  <c r="DA33" i="1"/>
  <c r="DB33" i="1"/>
  <c r="DD33" i="1"/>
  <c r="DE33" i="1"/>
  <c r="DG33" i="1"/>
  <c r="CY34" i="1"/>
  <c r="CZ34" i="1"/>
  <c r="DA34" i="1"/>
  <c r="DB34" i="1"/>
  <c r="DD34" i="1"/>
  <c r="DE34" i="1"/>
  <c r="DG34" i="1"/>
  <c r="CY35" i="1"/>
  <c r="CZ35" i="1"/>
  <c r="DA35" i="1"/>
  <c r="DB35" i="1"/>
  <c r="DD35" i="1"/>
  <c r="DE35" i="1"/>
  <c r="DG35" i="1"/>
  <c r="CY36" i="1"/>
  <c r="CZ36" i="1"/>
  <c r="DA36" i="1"/>
  <c r="DB36" i="1"/>
  <c r="DD36" i="1"/>
  <c r="DE36" i="1"/>
  <c r="DG36" i="1"/>
  <c r="CY37" i="1"/>
  <c r="CZ37" i="1"/>
  <c r="DA37" i="1"/>
  <c r="DB37" i="1"/>
  <c r="DD37" i="1"/>
  <c r="DE37" i="1"/>
  <c r="DG37" i="1"/>
  <c r="CY38" i="1"/>
  <c r="CZ38" i="1"/>
  <c r="DA38" i="1"/>
  <c r="DB38" i="1"/>
  <c r="DD38" i="1"/>
  <c r="DE38" i="1"/>
  <c r="DG38" i="1"/>
  <c r="CY39" i="1"/>
  <c r="CZ39" i="1"/>
  <c r="DA39" i="1"/>
  <c r="DB39" i="1"/>
  <c r="DD39" i="1"/>
  <c r="DE39" i="1"/>
  <c r="DG39" i="1"/>
  <c r="CY40" i="1"/>
  <c r="CZ40" i="1"/>
  <c r="DA40" i="1"/>
  <c r="DB40" i="1"/>
  <c r="DD40" i="1"/>
  <c r="DE40" i="1"/>
  <c r="DG40" i="1"/>
  <c r="CY41" i="1"/>
  <c r="CZ41" i="1"/>
  <c r="DA41" i="1"/>
  <c r="DB41" i="1"/>
  <c r="DD41" i="1"/>
  <c r="DE41" i="1"/>
  <c r="DG41" i="1"/>
  <c r="CY42" i="1"/>
  <c r="CZ42" i="1"/>
  <c r="DA42" i="1"/>
  <c r="DB42" i="1"/>
  <c r="DD42" i="1"/>
  <c r="DE42" i="1"/>
  <c r="DG42" i="1"/>
  <c r="CY43" i="1"/>
  <c r="CZ43" i="1"/>
  <c r="DA43" i="1"/>
  <c r="DB43" i="1"/>
  <c r="DD43" i="1"/>
  <c r="DE43" i="1"/>
  <c r="DG43" i="1"/>
  <c r="CY44" i="1"/>
  <c r="CZ44" i="1"/>
  <c r="DA44" i="1"/>
  <c r="DB44" i="1"/>
  <c r="DD44" i="1"/>
  <c r="DE44" i="1"/>
  <c r="DG44" i="1"/>
  <c r="CY45" i="1"/>
  <c r="CZ45" i="1"/>
  <c r="DA45" i="1"/>
  <c r="DB45" i="1"/>
  <c r="DD45" i="1"/>
  <c r="DE45" i="1"/>
  <c r="DG45" i="1"/>
  <c r="CY46" i="1"/>
  <c r="CZ46" i="1"/>
  <c r="DA46" i="1"/>
  <c r="DB46" i="1"/>
  <c r="DD46" i="1"/>
  <c r="DE46" i="1"/>
  <c r="DG46" i="1"/>
  <c r="CY47" i="1"/>
  <c r="CZ47" i="1"/>
  <c r="DA47" i="1"/>
  <c r="DB47" i="1"/>
  <c r="DD47" i="1"/>
  <c r="DE47" i="1"/>
  <c r="DG47" i="1"/>
  <c r="CY48" i="1"/>
  <c r="CZ48" i="1"/>
  <c r="DA48" i="1"/>
  <c r="DB48" i="1"/>
  <c r="DD48" i="1"/>
  <c r="DE48" i="1"/>
  <c r="DG48" i="1"/>
  <c r="CY49" i="1"/>
  <c r="CZ49" i="1"/>
  <c r="DA49" i="1"/>
  <c r="DB49" i="1"/>
  <c r="DD49" i="1"/>
  <c r="DE49" i="1"/>
  <c r="DG49" i="1"/>
  <c r="CY50" i="1"/>
  <c r="CZ50" i="1"/>
  <c r="DA50" i="1"/>
  <c r="DB50" i="1"/>
  <c r="DD50" i="1"/>
  <c r="DE50" i="1"/>
  <c r="DG50" i="1"/>
  <c r="CY51" i="1"/>
  <c r="CZ51" i="1"/>
  <c r="DA51" i="1"/>
  <c r="DB51" i="1"/>
  <c r="DD51" i="1"/>
  <c r="DE51" i="1"/>
  <c r="DG51" i="1"/>
  <c r="CY52" i="1"/>
  <c r="CZ52" i="1"/>
  <c r="DA52" i="1"/>
  <c r="DB52" i="1"/>
  <c r="DD52" i="1"/>
  <c r="DE52" i="1"/>
  <c r="DG52" i="1"/>
  <c r="CY53" i="1"/>
  <c r="CZ53" i="1"/>
  <c r="DA53" i="1"/>
  <c r="DB53" i="1"/>
  <c r="DD53" i="1"/>
  <c r="DE53" i="1"/>
  <c r="DG53" i="1"/>
  <c r="CY54" i="1"/>
  <c r="CZ54" i="1"/>
  <c r="DA54" i="1"/>
  <c r="DB54" i="1"/>
  <c r="DD54" i="1"/>
  <c r="DE54" i="1"/>
  <c r="DG54" i="1"/>
  <c r="CY55" i="1"/>
  <c r="CZ55" i="1"/>
  <c r="DA55" i="1"/>
  <c r="DB55" i="1"/>
  <c r="DD55" i="1"/>
  <c r="DE55" i="1"/>
  <c r="DG55" i="1"/>
  <c r="CY56" i="1"/>
  <c r="CZ56" i="1"/>
  <c r="DA56" i="1"/>
  <c r="DB56" i="1"/>
  <c r="DD56" i="1"/>
  <c r="DE56" i="1"/>
  <c r="DG56" i="1"/>
  <c r="CY57" i="1"/>
  <c r="CZ57" i="1"/>
  <c r="DA57" i="1"/>
  <c r="DB57" i="1"/>
  <c r="DD57" i="1"/>
  <c r="DE57" i="1"/>
  <c r="DG57" i="1"/>
  <c r="CY58" i="1"/>
  <c r="CZ58" i="1"/>
  <c r="DA58" i="1"/>
  <c r="DB58" i="1"/>
  <c r="DD58" i="1"/>
  <c r="DE58" i="1"/>
  <c r="DG58" i="1"/>
  <c r="CY59" i="1"/>
  <c r="CZ59" i="1"/>
  <c r="DA59" i="1"/>
  <c r="DB59" i="1"/>
  <c r="DD59" i="1"/>
  <c r="DE59" i="1"/>
  <c r="DG59" i="1"/>
  <c r="CY60" i="1"/>
  <c r="CZ60" i="1"/>
  <c r="DA60" i="1"/>
  <c r="DB60" i="1"/>
  <c r="DD60" i="1"/>
  <c r="DE60" i="1"/>
  <c r="DG60" i="1"/>
  <c r="CY61" i="1"/>
  <c r="CZ61" i="1"/>
  <c r="DA61" i="1"/>
  <c r="DB61" i="1"/>
  <c r="DD61" i="1"/>
  <c r="DE61" i="1"/>
  <c r="DG61" i="1"/>
  <c r="CY62" i="1"/>
  <c r="CZ62" i="1"/>
  <c r="DA62" i="1"/>
  <c r="DB62" i="1"/>
  <c r="DD62" i="1"/>
  <c r="DE62" i="1"/>
  <c r="DG62" i="1"/>
  <c r="CY63" i="1"/>
  <c r="CZ63" i="1"/>
  <c r="DA63" i="1"/>
  <c r="DB63" i="1"/>
  <c r="DD63" i="1"/>
  <c r="DE63" i="1"/>
  <c r="DG63" i="1"/>
  <c r="CY64" i="1"/>
  <c r="CZ64" i="1"/>
  <c r="DA64" i="1"/>
  <c r="DB64" i="1"/>
  <c r="DD64" i="1"/>
  <c r="DE64" i="1"/>
  <c r="DG64" i="1"/>
  <c r="CY65" i="1"/>
  <c r="CZ65" i="1"/>
  <c r="DA65" i="1"/>
  <c r="DB65" i="1"/>
  <c r="DD65" i="1"/>
  <c r="DE65" i="1"/>
  <c r="DG65" i="1"/>
  <c r="CY66" i="1"/>
  <c r="CZ66" i="1"/>
  <c r="DA66" i="1"/>
  <c r="DB66" i="1"/>
  <c r="DD66" i="1"/>
  <c r="DE66" i="1"/>
  <c r="DG66" i="1"/>
  <c r="CY67" i="1"/>
  <c r="CZ67" i="1"/>
  <c r="DA67" i="1"/>
  <c r="DB67" i="1"/>
  <c r="DD67" i="1"/>
  <c r="DE67" i="1"/>
  <c r="DG67" i="1"/>
  <c r="CY68" i="1"/>
  <c r="CZ68" i="1"/>
  <c r="DA68" i="1"/>
  <c r="DB68" i="1"/>
  <c r="DD68" i="1"/>
  <c r="DE68" i="1"/>
  <c r="DG68" i="1"/>
  <c r="CY69" i="1"/>
  <c r="CZ69" i="1"/>
  <c r="DA69" i="1"/>
  <c r="DB69" i="1"/>
  <c r="DD69" i="1"/>
  <c r="DE69" i="1"/>
  <c r="DG69" i="1"/>
  <c r="CY70" i="1"/>
  <c r="CZ70" i="1"/>
  <c r="DA70" i="1"/>
  <c r="DB70" i="1"/>
  <c r="DD70" i="1"/>
  <c r="DE70" i="1"/>
  <c r="DG70" i="1"/>
  <c r="CY71" i="1"/>
  <c r="CZ71" i="1"/>
  <c r="DA71" i="1"/>
  <c r="DB71" i="1"/>
  <c r="DD71" i="1"/>
  <c r="DE71" i="1"/>
  <c r="DG71" i="1"/>
  <c r="CY72" i="1"/>
  <c r="CZ72" i="1"/>
  <c r="DA72" i="1"/>
  <c r="DB72" i="1"/>
  <c r="DD72" i="1"/>
  <c r="DE72" i="1"/>
  <c r="DG72" i="1"/>
  <c r="CY73" i="1"/>
  <c r="CZ73" i="1"/>
  <c r="DA73" i="1"/>
  <c r="DB73" i="1"/>
  <c r="DD73" i="1"/>
  <c r="DE73" i="1"/>
  <c r="DG73" i="1"/>
  <c r="CY74" i="1"/>
  <c r="CZ74" i="1"/>
  <c r="DA74" i="1"/>
  <c r="DB74" i="1"/>
  <c r="DD74" i="1"/>
  <c r="DE74" i="1"/>
  <c r="DG74" i="1"/>
  <c r="CY75" i="1"/>
  <c r="CZ75" i="1"/>
  <c r="DA75" i="1"/>
  <c r="DB75" i="1"/>
  <c r="DD75" i="1"/>
  <c r="DE75" i="1"/>
  <c r="DG75" i="1"/>
  <c r="CY76" i="1"/>
  <c r="CZ76" i="1"/>
  <c r="DA76" i="1"/>
  <c r="DB76" i="1"/>
  <c r="DD76" i="1"/>
  <c r="DE76" i="1"/>
  <c r="DG76" i="1"/>
  <c r="CY77" i="1"/>
  <c r="CZ77" i="1"/>
  <c r="DA77" i="1"/>
  <c r="DB77" i="1"/>
  <c r="DD77" i="1"/>
  <c r="DE77" i="1"/>
  <c r="DG77" i="1"/>
  <c r="CY78" i="1"/>
  <c r="CZ78" i="1"/>
  <c r="DA78" i="1"/>
  <c r="DB78" i="1"/>
  <c r="DD78" i="1"/>
  <c r="DE78" i="1"/>
  <c r="DG78" i="1"/>
  <c r="CY79" i="1"/>
  <c r="CZ79" i="1"/>
  <c r="DA79" i="1"/>
  <c r="DB79" i="1"/>
  <c r="DD79" i="1"/>
  <c r="DE79" i="1"/>
  <c r="DG79" i="1"/>
  <c r="CY80" i="1"/>
  <c r="CZ80" i="1"/>
  <c r="DA80" i="1"/>
  <c r="DB80" i="1"/>
  <c r="DD80" i="1"/>
  <c r="DE80" i="1"/>
  <c r="DG80" i="1"/>
  <c r="CY81" i="1"/>
  <c r="CZ81" i="1"/>
  <c r="DA81" i="1"/>
  <c r="DB81" i="1"/>
  <c r="DD81" i="1"/>
  <c r="DE81" i="1"/>
  <c r="DG81" i="1"/>
  <c r="CY82" i="1"/>
  <c r="CZ82" i="1"/>
  <c r="DA82" i="1"/>
  <c r="DB82" i="1"/>
  <c r="DD82" i="1"/>
  <c r="DE82" i="1"/>
  <c r="DG82" i="1"/>
  <c r="CY83" i="1"/>
  <c r="CZ83" i="1"/>
  <c r="DA83" i="1"/>
  <c r="DB83" i="1"/>
  <c r="DD83" i="1"/>
  <c r="DE83" i="1"/>
  <c r="DG83" i="1"/>
  <c r="CY84" i="1"/>
  <c r="CZ84" i="1"/>
  <c r="DA84" i="1"/>
  <c r="DB84" i="1"/>
  <c r="DD84" i="1"/>
  <c r="DE84" i="1"/>
  <c r="DG84" i="1"/>
  <c r="CY85" i="1"/>
  <c r="CZ85" i="1"/>
  <c r="DA85" i="1"/>
  <c r="DB85" i="1"/>
  <c r="DD85" i="1"/>
  <c r="DE85" i="1"/>
  <c r="DG85" i="1"/>
  <c r="CY86" i="1"/>
  <c r="CZ86" i="1"/>
  <c r="DA86" i="1"/>
  <c r="DB86" i="1"/>
  <c r="DD86" i="1"/>
  <c r="DE86" i="1"/>
  <c r="DG86" i="1"/>
  <c r="CY87" i="1"/>
  <c r="CZ87" i="1"/>
  <c r="DA87" i="1"/>
  <c r="DB87" i="1"/>
  <c r="DD87" i="1"/>
  <c r="DE87" i="1"/>
  <c r="DG87" i="1"/>
  <c r="CY88" i="1"/>
  <c r="CZ88" i="1"/>
  <c r="DA88" i="1"/>
  <c r="DB88" i="1"/>
  <c r="DD88" i="1"/>
  <c r="DE88" i="1"/>
  <c r="DG88" i="1"/>
  <c r="CY89" i="1"/>
  <c r="CZ89" i="1"/>
  <c r="DA89" i="1"/>
  <c r="DB89" i="1"/>
  <c r="DD89" i="1"/>
  <c r="DE89" i="1"/>
  <c r="DG89" i="1"/>
  <c r="CY90" i="1"/>
  <c r="CZ90" i="1"/>
  <c r="DA90" i="1"/>
  <c r="DB90" i="1"/>
  <c r="DD90" i="1"/>
  <c r="DE90" i="1"/>
  <c r="DG90" i="1"/>
  <c r="CY91" i="1"/>
  <c r="CZ91" i="1"/>
  <c r="DA91" i="1"/>
  <c r="DB91" i="1"/>
  <c r="DD91" i="1"/>
  <c r="DE91" i="1"/>
  <c r="DG91" i="1"/>
  <c r="CY92" i="1"/>
  <c r="CZ92" i="1"/>
  <c r="DA92" i="1"/>
  <c r="DB92" i="1"/>
  <c r="DD92" i="1"/>
  <c r="DE92" i="1"/>
  <c r="DG92" i="1"/>
  <c r="CY93" i="1"/>
  <c r="CZ93" i="1"/>
  <c r="DA93" i="1"/>
  <c r="DB93" i="1"/>
  <c r="DD93" i="1"/>
  <c r="DE93" i="1"/>
  <c r="DG93" i="1"/>
  <c r="CY94" i="1"/>
  <c r="CZ94" i="1"/>
  <c r="DA94" i="1"/>
  <c r="DB94" i="1"/>
  <c r="DD94" i="1"/>
  <c r="DE94" i="1"/>
  <c r="DG94" i="1"/>
  <c r="CY95" i="1"/>
  <c r="CZ95" i="1"/>
  <c r="DA95" i="1"/>
  <c r="DB95" i="1"/>
  <c r="DD95" i="1"/>
  <c r="DE95" i="1"/>
  <c r="DG95" i="1"/>
  <c r="CY96" i="1"/>
  <c r="CZ96" i="1"/>
  <c r="DA96" i="1"/>
  <c r="DB96" i="1"/>
  <c r="DD96" i="1"/>
  <c r="DE96" i="1"/>
  <c r="DG96" i="1"/>
  <c r="CY97" i="1"/>
  <c r="CZ97" i="1"/>
  <c r="DA97" i="1"/>
  <c r="DB97" i="1"/>
  <c r="DD97" i="1"/>
  <c r="DE97" i="1"/>
  <c r="DG97" i="1"/>
  <c r="CY98" i="1"/>
  <c r="CZ98" i="1"/>
  <c r="DA98" i="1"/>
  <c r="DB98" i="1"/>
  <c r="DD98" i="1"/>
  <c r="DE98" i="1"/>
  <c r="DG98" i="1"/>
  <c r="CY99" i="1"/>
  <c r="CZ99" i="1"/>
  <c r="DA99" i="1"/>
  <c r="DB99" i="1"/>
  <c r="DD99" i="1"/>
  <c r="DE99" i="1"/>
  <c r="DG99" i="1"/>
  <c r="CY100" i="1"/>
  <c r="CZ100" i="1"/>
  <c r="DA100" i="1"/>
  <c r="DB100" i="1"/>
  <c r="DD100" i="1"/>
  <c r="DE100" i="1"/>
  <c r="DG100" i="1"/>
  <c r="CY101" i="1"/>
  <c r="CZ101" i="1"/>
  <c r="DA101" i="1"/>
  <c r="DB101" i="1"/>
  <c r="DD101" i="1"/>
  <c r="DE101" i="1"/>
  <c r="DG101" i="1"/>
  <c r="CY102" i="1"/>
  <c r="CZ102" i="1"/>
  <c r="DA102" i="1"/>
  <c r="DB102" i="1"/>
  <c r="DD102" i="1"/>
  <c r="DE102" i="1"/>
  <c r="DG102" i="1"/>
  <c r="CY103" i="1"/>
  <c r="CZ103" i="1"/>
  <c r="DA103" i="1"/>
  <c r="DB103" i="1"/>
  <c r="DD103" i="1"/>
  <c r="DE103" i="1"/>
  <c r="DG103" i="1"/>
  <c r="CY104" i="1"/>
  <c r="CZ104" i="1"/>
  <c r="DA104" i="1"/>
  <c r="DB104" i="1"/>
  <c r="DD104" i="1"/>
  <c r="DE104" i="1"/>
  <c r="DG104" i="1"/>
  <c r="CY105" i="1"/>
  <c r="CZ105" i="1"/>
  <c r="DA105" i="1"/>
  <c r="DB105" i="1"/>
  <c r="DD105" i="1"/>
  <c r="DE105" i="1"/>
  <c r="DG105" i="1"/>
  <c r="CY106" i="1"/>
  <c r="CZ106" i="1"/>
  <c r="DA106" i="1"/>
  <c r="DB106" i="1"/>
  <c r="DD106" i="1"/>
  <c r="DE106" i="1"/>
  <c r="DG106" i="1"/>
  <c r="CY107" i="1"/>
  <c r="CZ107" i="1"/>
  <c r="DA107" i="1"/>
  <c r="DB107" i="1"/>
  <c r="DD107" i="1"/>
  <c r="DE107" i="1"/>
  <c r="DG107" i="1"/>
  <c r="CY108" i="1"/>
  <c r="CZ108" i="1"/>
  <c r="DA108" i="1"/>
  <c r="DB108" i="1"/>
  <c r="DD108" i="1"/>
  <c r="DE108" i="1"/>
  <c r="DG108" i="1"/>
  <c r="CY109" i="1"/>
  <c r="CZ109" i="1"/>
  <c r="DA109" i="1"/>
  <c r="DB109" i="1"/>
  <c r="DD109" i="1"/>
  <c r="DE109" i="1"/>
  <c r="DG109" i="1"/>
  <c r="CY110" i="1"/>
  <c r="CZ110" i="1"/>
  <c r="DA110" i="1"/>
  <c r="DB110" i="1"/>
  <c r="DD110" i="1"/>
  <c r="DE110" i="1"/>
  <c r="DG110" i="1"/>
  <c r="CY111" i="1"/>
  <c r="CZ111" i="1"/>
  <c r="DA111" i="1"/>
  <c r="DB111" i="1"/>
  <c r="DD111" i="1"/>
  <c r="DE111" i="1"/>
  <c r="DG111" i="1"/>
  <c r="CY112" i="1"/>
  <c r="CZ112" i="1"/>
  <c r="DA112" i="1"/>
  <c r="DB112" i="1"/>
  <c r="DD112" i="1"/>
  <c r="DE112" i="1"/>
  <c r="DG112" i="1"/>
  <c r="CY113" i="1"/>
  <c r="CZ113" i="1"/>
  <c r="DA113" i="1"/>
  <c r="DB113" i="1"/>
  <c r="DD113" i="1"/>
  <c r="DE113" i="1"/>
  <c r="DG113" i="1"/>
  <c r="CY114" i="1"/>
  <c r="CZ114" i="1"/>
  <c r="DA114" i="1"/>
  <c r="DB114" i="1"/>
  <c r="DD114" i="1"/>
  <c r="DE114" i="1"/>
  <c r="DG114" i="1"/>
  <c r="CY115" i="1"/>
  <c r="CZ115" i="1"/>
  <c r="DA115" i="1"/>
  <c r="DB115" i="1"/>
  <c r="DD115" i="1"/>
  <c r="DE115" i="1"/>
  <c r="DG115" i="1"/>
  <c r="CY116" i="1"/>
  <c r="CZ116" i="1"/>
  <c r="DA116" i="1"/>
  <c r="DB116" i="1"/>
  <c r="DD116" i="1"/>
  <c r="DE116" i="1"/>
  <c r="DG116" i="1"/>
  <c r="CY117" i="1"/>
  <c r="CZ117" i="1"/>
  <c r="DA117" i="1"/>
  <c r="DB117" i="1"/>
  <c r="DD117" i="1"/>
  <c r="DE117" i="1"/>
  <c r="DG117" i="1"/>
  <c r="CY118" i="1"/>
  <c r="CZ118" i="1"/>
  <c r="DA118" i="1"/>
  <c r="DB118" i="1"/>
  <c r="DD118" i="1"/>
  <c r="DE118" i="1"/>
  <c r="DG118" i="1"/>
  <c r="CY119" i="1"/>
  <c r="CZ119" i="1"/>
  <c r="DA119" i="1"/>
  <c r="DB119" i="1"/>
  <c r="DD119" i="1"/>
  <c r="DE119" i="1"/>
  <c r="DG119" i="1"/>
  <c r="CY120" i="1"/>
  <c r="CZ120" i="1"/>
  <c r="DA120" i="1"/>
  <c r="DB120" i="1"/>
  <c r="DD120" i="1"/>
  <c r="DE120" i="1"/>
  <c r="DG120" i="1"/>
  <c r="CY121" i="1"/>
  <c r="CZ121" i="1"/>
  <c r="DA121" i="1"/>
  <c r="DB121" i="1"/>
  <c r="DD121" i="1"/>
  <c r="DE121" i="1"/>
  <c r="DG121" i="1"/>
  <c r="CY122" i="1"/>
  <c r="CZ122" i="1"/>
  <c r="DA122" i="1"/>
  <c r="DB122" i="1"/>
  <c r="DD122" i="1"/>
  <c r="DE122" i="1"/>
  <c r="DG122" i="1"/>
  <c r="CY123" i="1"/>
  <c r="CZ123" i="1"/>
  <c r="DA123" i="1"/>
  <c r="DB123" i="1"/>
  <c r="DD123" i="1"/>
  <c r="DE123" i="1"/>
  <c r="DG123" i="1"/>
  <c r="CY124" i="1"/>
  <c r="CZ124" i="1"/>
  <c r="DA124" i="1"/>
  <c r="DB124" i="1"/>
  <c r="DD124" i="1"/>
  <c r="DE124" i="1"/>
  <c r="DG124" i="1"/>
  <c r="CY125" i="1"/>
  <c r="CZ125" i="1"/>
  <c r="DA125" i="1"/>
  <c r="DB125" i="1"/>
  <c r="DD125" i="1"/>
  <c r="DE125" i="1"/>
  <c r="DG125" i="1"/>
  <c r="CY126" i="1"/>
  <c r="CZ126" i="1"/>
  <c r="DA126" i="1"/>
  <c r="DB126" i="1"/>
  <c r="DD126" i="1"/>
  <c r="DE126" i="1"/>
  <c r="DG126" i="1"/>
  <c r="CY127" i="1"/>
  <c r="CZ127" i="1"/>
  <c r="DA127" i="1"/>
  <c r="DB127" i="1"/>
  <c r="DD127" i="1"/>
  <c r="DE127" i="1"/>
  <c r="DG127" i="1"/>
  <c r="CY128" i="1"/>
  <c r="CZ128" i="1"/>
  <c r="DA128" i="1"/>
  <c r="DB128" i="1"/>
  <c r="DD128" i="1"/>
  <c r="DE128" i="1"/>
  <c r="DG128" i="1"/>
  <c r="CY129" i="1"/>
  <c r="CZ129" i="1"/>
  <c r="DA129" i="1"/>
  <c r="DB129" i="1"/>
  <c r="DD129" i="1"/>
  <c r="DE129" i="1"/>
  <c r="DG129" i="1"/>
  <c r="CY130" i="1"/>
  <c r="CZ130" i="1"/>
  <c r="DA130" i="1"/>
  <c r="DB130" i="1"/>
  <c r="DD130" i="1"/>
  <c r="DE130" i="1"/>
  <c r="DG130" i="1"/>
  <c r="CY131" i="1"/>
  <c r="CZ131" i="1"/>
  <c r="DA131" i="1"/>
  <c r="DB131" i="1"/>
  <c r="DD131" i="1"/>
  <c r="DE131" i="1"/>
  <c r="DG131" i="1"/>
  <c r="CY132" i="1"/>
  <c r="CZ132" i="1"/>
  <c r="DA132" i="1"/>
  <c r="DB132" i="1"/>
  <c r="DD132" i="1"/>
  <c r="DE132" i="1"/>
  <c r="DG132" i="1"/>
  <c r="CY133" i="1"/>
  <c r="CZ133" i="1"/>
  <c r="DA133" i="1"/>
  <c r="DB133" i="1"/>
  <c r="DD133" i="1"/>
  <c r="DE133" i="1"/>
  <c r="DG133" i="1"/>
  <c r="CY134" i="1"/>
  <c r="CZ134" i="1"/>
  <c r="DA134" i="1"/>
  <c r="DB134" i="1"/>
  <c r="DD134" i="1"/>
  <c r="DE134" i="1"/>
  <c r="DG134" i="1"/>
  <c r="CY135" i="1"/>
  <c r="CZ135" i="1"/>
  <c r="DA135" i="1"/>
  <c r="DB135" i="1"/>
  <c r="DD135" i="1"/>
  <c r="DE135" i="1"/>
  <c r="DG135" i="1"/>
  <c r="CY136" i="1"/>
  <c r="CZ136" i="1"/>
  <c r="DA136" i="1"/>
  <c r="DB136" i="1"/>
  <c r="DD136" i="1"/>
  <c r="DE136" i="1"/>
  <c r="DG136" i="1"/>
  <c r="CY137" i="1"/>
  <c r="CZ137" i="1"/>
  <c r="DA137" i="1"/>
  <c r="DB137" i="1"/>
  <c r="DD137" i="1"/>
  <c r="DE137" i="1"/>
  <c r="DG137" i="1"/>
  <c r="CY138" i="1"/>
  <c r="CZ138" i="1"/>
  <c r="DA138" i="1"/>
  <c r="DB138" i="1"/>
  <c r="DD138" i="1"/>
  <c r="DE138" i="1"/>
  <c r="DG138" i="1"/>
  <c r="CY139" i="1"/>
  <c r="CZ139" i="1"/>
  <c r="DA139" i="1"/>
  <c r="DB139" i="1"/>
  <c r="DD139" i="1"/>
  <c r="DE139" i="1"/>
  <c r="DG139" i="1"/>
  <c r="CY140" i="1"/>
  <c r="CZ140" i="1"/>
  <c r="DA140" i="1"/>
  <c r="DB140" i="1"/>
  <c r="DD140" i="1"/>
  <c r="DE140" i="1"/>
  <c r="DG140" i="1"/>
  <c r="CY141" i="1"/>
  <c r="CZ141" i="1"/>
  <c r="DA141" i="1"/>
  <c r="DB141" i="1"/>
  <c r="DD141" i="1"/>
  <c r="DE141" i="1"/>
  <c r="DG141" i="1"/>
  <c r="CY142" i="1"/>
  <c r="CZ142" i="1"/>
  <c r="DA142" i="1"/>
  <c r="DB142" i="1"/>
  <c r="DD142" i="1"/>
  <c r="DE142" i="1"/>
  <c r="DG142" i="1"/>
  <c r="CY143" i="1"/>
  <c r="CZ143" i="1"/>
  <c r="DA143" i="1"/>
  <c r="DB143" i="1"/>
  <c r="DD143" i="1"/>
  <c r="DE143" i="1"/>
  <c r="DG143" i="1"/>
  <c r="CY144" i="1"/>
  <c r="CZ144" i="1"/>
  <c r="DA144" i="1"/>
  <c r="DB144" i="1"/>
  <c r="DD144" i="1"/>
  <c r="DE144" i="1"/>
  <c r="DG144" i="1"/>
  <c r="CY145" i="1"/>
  <c r="CZ145" i="1"/>
  <c r="DA145" i="1"/>
  <c r="DB145" i="1"/>
  <c r="DD145" i="1"/>
  <c r="DE145" i="1"/>
  <c r="DG145" i="1"/>
  <c r="DE2" i="1"/>
  <c r="DG2" i="1"/>
  <c r="DB2" i="1"/>
  <c r="DA2" i="1"/>
  <c r="CZ2" i="1"/>
  <c r="CY2" i="1"/>
  <c r="CX145" i="1"/>
  <c r="CX144" i="1"/>
  <c r="CX143" i="1"/>
  <c r="CX142" i="1"/>
  <c r="CX141" i="1"/>
  <c r="CX140" i="1"/>
  <c r="CX139" i="1"/>
  <c r="CX138" i="1"/>
  <c r="CX137" i="1"/>
  <c r="CX136" i="1"/>
  <c r="CX135" i="1"/>
  <c r="CX134" i="1"/>
  <c r="CX133" i="1"/>
  <c r="CX132" i="1"/>
  <c r="CX131" i="1"/>
  <c r="CX130" i="1"/>
  <c r="CX129" i="1"/>
  <c r="CX128" i="1"/>
  <c r="CX127" i="1"/>
  <c r="CX126" i="1"/>
  <c r="CX125" i="1"/>
  <c r="CX124" i="1"/>
  <c r="CX123" i="1"/>
  <c r="CX122" i="1"/>
  <c r="CX121" i="1"/>
  <c r="CX120" i="1"/>
  <c r="CX119" i="1"/>
  <c r="CX118" i="1"/>
  <c r="CX117" i="1"/>
  <c r="CX116" i="1"/>
  <c r="CX115" i="1"/>
  <c r="CX114" i="1"/>
  <c r="CX113" i="1"/>
  <c r="CX112" i="1"/>
  <c r="CX111" i="1"/>
  <c r="CX110" i="1"/>
  <c r="CX106" i="1"/>
  <c r="CX107" i="1"/>
  <c r="CX108" i="1"/>
  <c r="CX109" i="1"/>
  <c r="CX102" i="1"/>
  <c r="CX103" i="1"/>
  <c r="CX104" i="1"/>
  <c r="CX105" i="1"/>
  <c r="CX98" i="1"/>
  <c r="CX99" i="1"/>
  <c r="CX100" i="1"/>
  <c r="CX101" i="1"/>
  <c r="CX94" i="1"/>
  <c r="CX95" i="1"/>
  <c r="CX96" i="1"/>
  <c r="CX97" i="1"/>
  <c r="CX90" i="1"/>
  <c r="CX91" i="1"/>
  <c r="CX92" i="1"/>
  <c r="CX93" i="1"/>
  <c r="CX86" i="1"/>
  <c r="CX87" i="1"/>
  <c r="CX88" i="1"/>
  <c r="CX89" i="1"/>
  <c r="CX82" i="1"/>
  <c r="CX83" i="1"/>
  <c r="CX84" i="1"/>
  <c r="CX85" i="1"/>
  <c r="CX78" i="1"/>
  <c r="CX79" i="1"/>
  <c r="CX80" i="1"/>
  <c r="CX81" i="1"/>
  <c r="CX74" i="1"/>
  <c r="CX75" i="1"/>
  <c r="CX76" i="1"/>
  <c r="CX77" i="1"/>
  <c r="CX73" i="1"/>
  <c r="CX72" i="1"/>
  <c r="CX71" i="1"/>
  <c r="CX70" i="1"/>
  <c r="CX66" i="1"/>
  <c r="CX67" i="1"/>
  <c r="CX68" i="1"/>
  <c r="CX69" i="1"/>
  <c r="CX62" i="1"/>
  <c r="CX63" i="1"/>
  <c r="CX64" i="1"/>
  <c r="CX65" i="1"/>
  <c r="CX58" i="1"/>
  <c r="CX59" i="1"/>
  <c r="CX60" i="1"/>
  <c r="CX61" i="1"/>
  <c r="CX54" i="1"/>
  <c r="CX55" i="1"/>
  <c r="CX56" i="1"/>
  <c r="CX57" i="1"/>
  <c r="CX53" i="1"/>
  <c r="CX52" i="1"/>
  <c r="CX51" i="1"/>
  <c r="CX50" i="1"/>
  <c r="CX46" i="1"/>
  <c r="CX47" i="1"/>
  <c r="CX48" i="1"/>
  <c r="CX49" i="1"/>
  <c r="CX42" i="1"/>
  <c r="CX43" i="1"/>
  <c r="CX44" i="1"/>
  <c r="CX45" i="1"/>
  <c r="CX38" i="1"/>
  <c r="CX39" i="1"/>
  <c r="CX40" i="1"/>
  <c r="CX41" i="1"/>
  <c r="DI41" i="1"/>
  <c r="CX34" i="1"/>
  <c r="CX35" i="1"/>
  <c r="CX36" i="1"/>
  <c r="CX37" i="1"/>
  <c r="CX30" i="1"/>
  <c r="CX31" i="1"/>
  <c r="CX32" i="1"/>
  <c r="CX33" i="1"/>
  <c r="CX26" i="1"/>
  <c r="CX27" i="1"/>
  <c r="CX28" i="1"/>
  <c r="CX29" i="1"/>
  <c r="CX22" i="1"/>
  <c r="CX23" i="1"/>
  <c r="CX24" i="1"/>
  <c r="CX25" i="1"/>
  <c r="CX18" i="1"/>
  <c r="CX19" i="1"/>
  <c r="CX20" i="1"/>
  <c r="CX21" i="1"/>
  <c r="CX14" i="1"/>
  <c r="CX15" i="1"/>
  <c r="CX16" i="1"/>
  <c r="CX17" i="1"/>
  <c r="CX10" i="1"/>
  <c r="CX11" i="1"/>
  <c r="CX12" i="1"/>
  <c r="CX13" i="1"/>
  <c r="CX3" i="1"/>
  <c r="CX4" i="1"/>
  <c r="CX5" i="1"/>
  <c r="CX6" i="1"/>
  <c r="CX7" i="1"/>
  <c r="CX8" i="1"/>
  <c r="CX9" i="1"/>
</calcChain>
</file>

<file path=xl/comments1.xml><?xml version="1.0" encoding="utf-8"?>
<comments xmlns="http://schemas.openxmlformats.org/spreadsheetml/2006/main">
  <authors>
    <author>Morgan Pratchett</author>
  </authors>
  <commentList>
    <comment ref="A1" authorId="0" shapeId="0">
      <text>
        <r>
          <rPr>
            <b/>
            <sz val="9"/>
            <color indexed="81"/>
            <rFont val="Times New Roman"/>
            <family val="1"/>
          </rPr>
          <t>Morgan Pratchett:</t>
        </r>
        <r>
          <rPr>
            <sz val="9"/>
            <color indexed="81"/>
            <rFont val="Times New Roman"/>
            <family val="1"/>
          </rPr>
          <t xml:space="preserve">
Data collected using 50m point transects. 100 points per transect (50cm spacing)</t>
        </r>
      </text>
    </comment>
  </commentList>
</comments>
</file>

<file path=xl/sharedStrings.xml><?xml version="1.0" encoding="utf-8"?>
<sst xmlns="http://schemas.openxmlformats.org/spreadsheetml/2006/main" count="1391" uniqueCount="195">
  <si>
    <t>Depth/Zone</t>
  </si>
  <si>
    <t>Acropora - branching</t>
  </si>
  <si>
    <t>Acropora - tables</t>
  </si>
  <si>
    <t>Astreopora</t>
  </si>
  <si>
    <t>Isopora</t>
  </si>
  <si>
    <t>Pocillopora</t>
  </si>
  <si>
    <t>Seriatopora</t>
  </si>
  <si>
    <t>Stylophora</t>
  </si>
  <si>
    <t>Porites - branching</t>
  </si>
  <si>
    <t>Porites - massive</t>
  </si>
  <si>
    <t>Goniopora</t>
  </si>
  <si>
    <t>Favia (plocoid)</t>
  </si>
  <si>
    <t>Favites (ceriod)</t>
  </si>
  <si>
    <t>Goniastrea</t>
  </si>
  <si>
    <t>Montastrea</t>
  </si>
  <si>
    <t>Platygyra</t>
  </si>
  <si>
    <t>Cyphastrea</t>
  </si>
  <si>
    <t>Leptoria</t>
  </si>
  <si>
    <t>Leptastrea</t>
  </si>
  <si>
    <t>Acanthastrea</t>
  </si>
  <si>
    <t>Symphyllia</t>
  </si>
  <si>
    <t>Fungiidae</t>
  </si>
  <si>
    <t>Galaxea</t>
  </si>
  <si>
    <t>Pectinia</t>
  </si>
  <si>
    <t>Psammacora</t>
  </si>
  <si>
    <t>Sand</t>
  </si>
  <si>
    <t>Rubble</t>
  </si>
  <si>
    <t>Pavement</t>
  </si>
  <si>
    <t>CCA</t>
    <phoneticPr fontId="1" type="noConversion"/>
  </si>
  <si>
    <t>Ulva</t>
    <phoneticPr fontId="1" type="noConversion"/>
  </si>
  <si>
    <t>Halimeda</t>
    <phoneticPr fontId="1" type="noConversion"/>
  </si>
  <si>
    <t>Dead Acropora - table</t>
    <phoneticPr fontId="1" type="noConversion"/>
  </si>
  <si>
    <t>Dead Acropora - branching</t>
    <phoneticPr fontId="1" type="noConversion"/>
  </si>
  <si>
    <t>Total hard coral cover</t>
    <phoneticPr fontId="1" type="noConversion"/>
  </si>
  <si>
    <t>Total no. points</t>
    <phoneticPr fontId="1" type="noConversion"/>
  </si>
  <si>
    <t>Replicate</t>
    <phoneticPr fontId="1" type="noConversion"/>
  </si>
  <si>
    <t>Montipora - encrusting</t>
    <phoneticPr fontId="1" type="noConversion"/>
  </si>
  <si>
    <t>Echinopora - encrusting</t>
    <phoneticPr fontId="1" type="noConversion"/>
  </si>
  <si>
    <t>Echinopora - plating</t>
    <phoneticPr fontId="1" type="noConversion"/>
  </si>
  <si>
    <t>Turbinaria</t>
    <phoneticPr fontId="1" type="noConversion"/>
  </si>
  <si>
    <t>Millepora - encrusting</t>
    <phoneticPr fontId="1" type="noConversion"/>
  </si>
  <si>
    <t>Millepora - erect</t>
    <phoneticPr fontId="1" type="noConversion"/>
  </si>
  <si>
    <t>Anemone</t>
    <phoneticPr fontId="1" type="noConversion"/>
  </si>
  <si>
    <t>Heliopora</t>
    <phoneticPr fontId="1" type="noConversion"/>
  </si>
  <si>
    <t>Date</t>
  </si>
  <si>
    <t>Reef</t>
  </si>
  <si>
    <t>Site</t>
  </si>
  <si>
    <t>Exposure</t>
  </si>
  <si>
    <t>Slope</t>
  </si>
  <si>
    <t>Sheltered</t>
  </si>
  <si>
    <t>Wheeler</t>
  </si>
  <si>
    <t>Crest</t>
  </si>
  <si>
    <t>Flat</t>
  </si>
  <si>
    <t>Alveopora</t>
  </si>
  <si>
    <t>Porites - submassive</t>
  </si>
  <si>
    <t>Soft Coral</t>
  </si>
  <si>
    <t>Coscinaraea</t>
  </si>
  <si>
    <t>Filimentous Green</t>
  </si>
  <si>
    <t>Turf</t>
  </si>
  <si>
    <t>Other Invertebrates</t>
  </si>
  <si>
    <t>Unidentified Macroalgae</t>
  </si>
  <si>
    <t>Mycedium</t>
  </si>
  <si>
    <t>Physogyra</t>
  </si>
  <si>
    <t>Lobophyllia</t>
  </si>
  <si>
    <t>Diploastrea</t>
  </si>
  <si>
    <t>Exposed</t>
  </si>
  <si>
    <t>Montipora - foliose</t>
  </si>
  <si>
    <t>Porites - encrusting</t>
  </si>
  <si>
    <t>Oxypora</t>
  </si>
  <si>
    <t>Neomeris</t>
  </si>
  <si>
    <t>Echinophyllia</t>
  </si>
  <si>
    <t>Giant Clam</t>
  </si>
  <si>
    <t>Ctenactis</t>
  </si>
  <si>
    <t>Tubastrea</t>
  </si>
  <si>
    <t>Davies</t>
  </si>
  <si>
    <t>Montipora - submassive</t>
  </si>
  <si>
    <t>Zooanthid</t>
  </si>
  <si>
    <t>Epilithic algal matrix</t>
  </si>
  <si>
    <t>Oulaphyllia</t>
  </si>
  <si>
    <t>Pachyseris</t>
  </si>
  <si>
    <t>Acropora - submassive</t>
  </si>
  <si>
    <t>Echinopora - branching</t>
  </si>
  <si>
    <t>Euphyllia</t>
  </si>
  <si>
    <t>Pavona</t>
  </si>
  <si>
    <t>Halomitra</t>
  </si>
  <si>
    <t>Merulina</t>
  </si>
  <si>
    <t>Hydonophora - branching</t>
  </si>
  <si>
    <t>Hydnophora - plating</t>
  </si>
  <si>
    <t>Caulastrea</t>
  </si>
  <si>
    <t>Gardinoseris</t>
  </si>
  <si>
    <t>Chlorodesmis</t>
  </si>
  <si>
    <t>Plerogyra</t>
  </si>
  <si>
    <t xml:space="preserve">Soft Coral </t>
  </si>
  <si>
    <t>Octocorals</t>
  </si>
  <si>
    <t>Bare Substrate</t>
  </si>
  <si>
    <t>CCA</t>
  </si>
  <si>
    <t>Turfs</t>
  </si>
  <si>
    <t>Macroalgae</t>
  </si>
  <si>
    <t>Dead Coral</t>
  </si>
  <si>
    <t>EAM</t>
  </si>
  <si>
    <t>John Brewer</t>
  </si>
  <si>
    <t>Coralline Red Branching Macroalgae</t>
  </si>
  <si>
    <t>Actinotrichia</t>
  </si>
  <si>
    <t>Dictyota</t>
  </si>
  <si>
    <t>Padina</t>
  </si>
  <si>
    <t>Turbinaria (Algae)</t>
  </si>
  <si>
    <t>Sargassum</t>
  </si>
  <si>
    <t>Tydemania</t>
  </si>
  <si>
    <t>Caulerpa</t>
  </si>
  <si>
    <t>Cyanophyta</t>
  </si>
  <si>
    <t>Sponge</t>
  </si>
  <si>
    <t>Tubipora</t>
  </si>
  <si>
    <t>Trunk</t>
  </si>
  <si>
    <t>Ascidians</t>
  </si>
  <si>
    <t>Scolymia</t>
  </si>
  <si>
    <t>Cycloseris</t>
  </si>
  <si>
    <t>Coeloseris</t>
  </si>
  <si>
    <t>Red Filimentous</t>
  </si>
  <si>
    <t>Rib</t>
  </si>
  <si>
    <t>Polyphillia</t>
  </si>
  <si>
    <t>Bramble</t>
  </si>
  <si>
    <t>Data owners</t>
  </si>
  <si>
    <t>Nick Graham</t>
  </si>
  <si>
    <t>Fraser Hartley</t>
  </si>
  <si>
    <t>Lat</t>
  </si>
  <si>
    <t>Long</t>
  </si>
  <si>
    <r>
      <t>18</t>
    </r>
    <r>
      <rPr>
        <sz val="11"/>
        <color indexed="8"/>
        <rFont val="Calibri"/>
        <family val="2"/>
      </rPr>
      <t>⁰47'33.1</t>
    </r>
  </si>
  <si>
    <r>
      <t>147</t>
    </r>
    <r>
      <rPr>
        <sz val="11"/>
        <color indexed="8"/>
        <rFont val="Calibri"/>
        <family val="2"/>
      </rPr>
      <t>⁰31'33.0</t>
    </r>
  </si>
  <si>
    <t>18⁰47'34.5</t>
  </si>
  <si>
    <t>147⁰31'30.6</t>
  </si>
  <si>
    <t>18⁰48'16.0</t>
  </si>
  <si>
    <t>147⁰31'50.4</t>
  </si>
  <si>
    <t>18⁰48'01.9</t>
  </si>
  <si>
    <t>147⁰32'06.0</t>
  </si>
  <si>
    <t>18⁰47'32.5</t>
  </si>
  <si>
    <t>147⁰31'38.4</t>
  </si>
  <si>
    <t>18⁰48'06.5</t>
  </si>
  <si>
    <t>147⁰39'20.9</t>
  </si>
  <si>
    <t>18⁰48'10.6</t>
  </si>
  <si>
    <t>147⁰39'04.0</t>
  </si>
  <si>
    <t>18⁰49'06.0</t>
  </si>
  <si>
    <t>147⁰39'55.5</t>
  </si>
  <si>
    <t>18⁰49'00.7</t>
  </si>
  <si>
    <t>147⁰40'02.5</t>
  </si>
  <si>
    <t>18⁰48'37.4</t>
  </si>
  <si>
    <t>147⁰40'16.3</t>
  </si>
  <si>
    <t>18⁰48'12.9</t>
  </si>
  <si>
    <t>147⁰38'50.0</t>
  </si>
  <si>
    <t>18⁰48'05.9</t>
  </si>
  <si>
    <t>147⁰32'07.6</t>
  </si>
  <si>
    <t>18⁰38'47.3</t>
  </si>
  <si>
    <t>147⁰03'10.1</t>
  </si>
  <si>
    <t>18⁰38'45.8</t>
  </si>
  <si>
    <t>147⁰02'56.2</t>
  </si>
  <si>
    <t>18⁰38'47.4</t>
  </si>
  <si>
    <t>147⁰02'39.1</t>
  </si>
  <si>
    <t>18⁰37'34.5</t>
  </si>
  <si>
    <t>147⁰02'00.1</t>
  </si>
  <si>
    <t>18⁰37'40.2</t>
  </si>
  <si>
    <t>147⁰01'50.5</t>
  </si>
  <si>
    <t>18⁰37'43.8</t>
  </si>
  <si>
    <t>147⁰01'38.0</t>
  </si>
  <si>
    <r>
      <t>18</t>
    </r>
    <r>
      <rPr>
        <sz val="11"/>
        <color theme="1"/>
        <rFont val="Calibri"/>
        <family val="2"/>
      </rPr>
      <t>⁰21'08.9</t>
    </r>
  </si>
  <si>
    <t>146⁰45'56.6</t>
  </si>
  <si>
    <t>18⁰22'35.4</t>
  </si>
  <si>
    <t>146⁰46'31.5</t>
  </si>
  <si>
    <t>18⁰22'50.2</t>
  </si>
  <si>
    <t>146⁰46'36.8</t>
  </si>
  <si>
    <t>18⁰24'17.2</t>
  </si>
  <si>
    <t>146⁰49'52.5</t>
  </si>
  <si>
    <t>18⁰24'03.4</t>
  </si>
  <si>
    <t>146⁰50'14.3</t>
  </si>
  <si>
    <t>18⁰23'44.5</t>
  </si>
  <si>
    <t>146⁰50'29.5</t>
  </si>
  <si>
    <t>18⁰29'29.7</t>
  </si>
  <si>
    <t>146⁰52'46.0</t>
  </si>
  <si>
    <t>18⁰29'24.9</t>
  </si>
  <si>
    <t>146⁰52'53.8</t>
  </si>
  <si>
    <t>18⁰29'18.0</t>
  </si>
  <si>
    <t>146⁰52'57.1</t>
  </si>
  <si>
    <t>18⁰28'20.3</t>
  </si>
  <si>
    <t>146⁰52'36.1</t>
  </si>
  <si>
    <t>18⁰28'26.1</t>
  </si>
  <si>
    <t>146⁰52'45.2</t>
  </si>
  <si>
    <t>18⁰28'28.9</t>
  </si>
  <si>
    <t>146⁰52'48.3</t>
  </si>
  <si>
    <t>Management</t>
  </si>
  <si>
    <t>Marine reserve</t>
  </si>
  <si>
    <t>Fished</t>
  </si>
  <si>
    <t>Reef type</t>
  </si>
  <si>
    <t>Forereef slope, crest and flat</t>
  </si>
  <si>
    <t>Note</t>
  </si>
  <si>
    <t>Sheltered sites are on the leeward side of the reefs, but still continuous reef habitat. I would therefore call them forereef rather than backreef.</t>
  </si>
  <si>
    <t>Method</t>
  </si>
  <si>
    <t>Four 50m transects on reef slope (8m), crest (2-3m) and flat (1-2m) at each site. Point intercept every 50cm on every transect.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</si>
</sst>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Times New Roman"/>
    </font>
    <font>
      <sz val="8"/>
      <name val="Times New Roman"/>
      <family val="1"/>
    </font>
    <font>
      <sz val="10"/>
      <name val="Arial"/>
      <family val="2"/>
    </font>
    <font>
      <sz val="9"/>
      <color indexed="81"/>
      <name val="Times New Roman"/>
      <family val="1"/>
    </font>
    <font>
      <b/>
      <sz val="9"/>
      <color indexed="8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1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14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14" fontId="2" fillId="0" borderId="0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/>
    <xf numFmtId="0" fontId="5" fillId="0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textRotation="180"/>
    </xf>
    <xf numFmtId="0" fontId="2" fillId="0" borderId="1" xfId="0" applyFont="1" applyFill="1" applyBorder="1" applyAlignment="1">
      <alignment vertical="top" textRotation="180" wrapText="1"/>
    </xf>
    <xf numFmtId="0" fontId="2" fillId="0" borderId="1" xfId="0" applyFont="1" applyFill="1" applyBorder="1" applyAlignment="1">
      <alignment vertical="top" textRotation="180"/>
    </xf>
    <xf numFmtId="0" fontId="5" fillId="0" borderId="1" xfId="0" applyFont="1" applyFill="1" applyBorder="1" applyAlignment="1">
      <alignment vertical="top" textRotation="180"/>
    </xf>
    <xf numFmtId="0" fontId="2" fillId="0" borderId="1" xfId="0" applyFont="1" applyBorder="1" applyAlignment="1">
      <alignment vertical="top" textRotation="180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7" fillId="0" borderId="0" xfId="0" applyFont="1"/>
    <xf numFmtId="14" fontId="0" fillId="0" borderId="0" xfId="0" applyNumberFormat="1"/>
    <xf numFmtId="14" fontId="8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published="0"/>
  <dimension ref="A1:DI365"/>
  <sheetViews>
    <sheetView tabSelected="1" zoomScaleNormal="100" workbookViewId="0">
      <pane xSplit="6" ySplit="1" topLeftCell="AR71" activePane="bottomRight" state="frozen"/>
      <selection pane="topRight" activeCell="F1" sqref="F1"/>
      <selection pane="bottomLeft" activeCell="A2" sqref="A2"/>
      <selection pane="bottomRight" activeCell="C33" sqref="C33"/>
    </sheetView>
  </sheetViews>
  <sheetFormatPr defaultColWidth="10.83203125" defaultRowHeight="12.75" x14ac:dyDescent="0.2"/>
  <cols>
    <col min="1" max="1" width="12.1640625" style="6" bestFit="1" customWidth="1"/>
    <col min="2" max="2" width="16" style="6" bestFit="1" customWidth="1"/>
    <col min="3" max="3" width="16.1640625" style="6" bestFit="1" customWidth="1"/>
    <col min="4" max="4" width="16.1640625" style="6" customWidth="1"/>
    <col min="5" max="5" width="6.6640625" style="6" bestFit="1" customWidth="1"/>
    <col min="6" max="6" width="3" style="6" bestFit="1" customWidth="1"/>
    <col min="7" max="7" width="4.6640625" style="6" bestFit="1" customWidth="1"/>
    <col min="8" max="8" width="3.5" style="6" bestFit="1" customWidth="1"/>
    <col min="9" max="9" width="3.5" style="6" customWidth="1"/>
    <col min="10" max="10" width="3" style="6" bestFit="1" customWidth="1"/>
    <col min="11" max="11" width="3.1640625" style="6" bestFit="1" customWidth="1"/>
    <col min="12" max="12" width="3.5" style="6" bestFit="1" customWidth="1"/>
    <col min="13" max="14" width="3.1640625" style="6" customWidth="1"/>
    <col min="15" max="15" width="3.5" style="6" bestFit="1" customWidth="1"/>
    <col min="16" max="16" width="3" style="6" bestFit="1" customWidth="1"/>
    <col min="17" max="17" width="3.1640625" style="6" bestFit="1" customWidth="1"/>
    <col min="18" max="19" width="3.5" style="6" bestFit="1" customWidth="1"/>
    <col min="20" max="20" width="3.5" style="6" customWidth="1"/>
    <col min="21" max="22" width="3.1640625" style="6" customWidth="1"/>
    <col min="23" max="27" width="3" style="6" bestFit="1" customWidth="1"/>
    <col min="28" max="28" width="3" style="6" customWidth="1"/>
    <col min="29" max="30" width="3" style="6" bestFit="1" customWidth="1"/>
    <col min="31" max="31" width="3" style="6" customWidth="1"/>
    <col min="32" max="33" width="3" style="6" bestFit="1" customWidth="1"/>
    <col min="34" max="34" width="3.5" style="6" bestFit="1" customWidth="1"/>
    <col min="35" max="37" width="3" style="6" customWidth="1"/>
    <col min="38" max="38" width="3" style="6" bestFit="1" customWidth="1"/>
    <col min="39" max="39" width="3" style="6" customWidth="1"/>
    <col min="40" max="40" width="3" style="6" bestFit="1" customWidth="1"/>
    <col min="41" max="41" width="3" style="6" customWidth="1"/>
    <col min="42" max="42" width="3" style="6" bestFit="1" customWidth="1"/>
    <col min="43" max="48" width="3" style="6" customWidth="1"/>
    <col min="49" max="49" width="3" style="6" bestFit="1" customWidth="1"/>
    <col min="50" max="56" width="3" style="6" customWidth="1"/>
    <col min="57" max="57" width="3" style="6" bestFit="1" customWidth="1"/>
    <col min="58" max="58" width="3.1640625" style="6" customWidth="1"/>
    <col min="59" max="59" width="3" style="6" customWidth="1"/>
    <col min="60" max="60" width="3" style="6" bestFit="1" customWidth="1"/>
    <col min="61" max="61" width="3" style="6" customWidth="1"/>
    <col min="62" max="64" width="3" style="6" bestFit="1" customWidth="1"/>
    <col min="65" max="65" width="3" style="6" customWidth="1"/>
    <col min="66" max="66" width="3" style="6" bestFit="1" customWidth="1"/>
    <col min="67" max="67" width="3" style="6" customWidth="1"/>
    <col min="68" max="68" width="3.83203125" style="6" bestFit="1" customWidth="1"/>
    <col min="69" max="70" width="3.1640625" style="6" bestFit="1" customWidth="1"/>
    <col min="71" max="71" width="3" style="6" bestFit="1" customWidth="1"/>
    <col min="72" max="72" width="3.1640625" style="6" bestFit="1" customWidth="1"/>
    <col min="73" max="73" width="3.1640625" style="6" customWidth="1"/>
    <col min="74" max="75" width="3" style="6" customWidth="1"/>
    <col min="76" max="77" width="3.5" style="6" bestFit="1" customWidth="1"/>
    <col min="78" max="80" width="3.5" style="6" customWidth="1"/>
    <col min="81" max="95" width="3.1640625" style="6" customWidth="1"/>
    <col min="96" max="97" width="3.5" style="6" customWidth="1"/>
    <col min="98" max="98" width="3" style="6" customWidth="1"/>
    <col min="99" max="99" width="3.83203125" style="6" bestFit="1" customWidth="1"/>
    <col min="100" max="101" width="3.1640625" style="6" bestFit="1" customWidth="1"/>
    <col min="102" max="102" width="4.6640625" style="6" bestFit="1" customWidth="1"/>
    <col min="103" max="106" width="4.6640625" style="6" customWidth="1"/>
    <col min="107" max="107" width="7.1640625" style="6" bestFit="1" customWidth="1"/>
    <col min="108" max="112" width="4.6640625" style="6" customWidth="1"/>
    <col min="113" max="113" width="4.6640625" style="6" bestFit="1" customWidth="1"/>
    <col min="114" max="16384" width="10.83203125" style="6"/>
  </cols>
  <sheetData>
    <row r="1" spans="1:113" s="27" customFormat="1" ht="166.5" thickBot="1" x14ac:dyDescent="0.25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0</v>
      </c>
      <c r="F1" s="23" t="s">
        <v>35</v>
      </c>
      <c r="G1" s="24" t="s">
        <v>1</v>
      </c>
      <c r="H1" s="24" t="s">
        <v>2</v>
      </c>
      <c r="I1" s="24" t="s">
        <v>80</v>
      </c>
      <c r="J1" s="25" t="s">
        <v>3</v>
      </c>
      <c r="K1" s="25" t="s">
        <v>4</v>
      </c>
      <c r="L1" s="25" t="s">
        <v>36</v>
      </c>
      <c r="M1" s="25" t="s">
        <v>66</v>
      </c>
      <c r="N1" s="25" t="s">
        <v>75</v>
      </c>
      <c r="O1" s="25" t="s">
        <v>5</v>
      </c>
      <c r="P1" s="25" t="s">
        <v>6</v>
      </c>
      <c r="Q1" s="25" t="s">
        <v>7</v>
      </c>
      <c r="R1" s="24" t="s">
        <v>8</v>
      </c>
      <c r="S1" s="24" t="s">
        <v>9</v>
      </c>
      <c r="T1" s="24" t="s">
        <v>67</v>
      </c>
      <c r="U1" s="24" t="s">
        <v>54</v>
      </c>
      <c r="V1" s="24" t="s">
        <v>53</v>
      </c>
      <c r="W1" s="25" t="s">
        <v>10</v>
      </c>
      <c r="X1" s="25" t="s">
        <v>11</v>
      </c>
      <c r="Y1" s="25" t="s">
        <v>12</v>
      </c>
      <c r="Z1" s="25" t="s">
        <v>13</v>
      </c>
      <c r="AA1" s="25" t="s">
        <v>14</v>
      </c>
      <c r="AB1" s="25" t="s">
        <v>88</v>
      </c>
      <c r="AC1" s="25" t="s">
        <v>15</v>
      </c>
      <c r="AD1" s="25" t="s">
        <v>16</v>
      </c>
      <c r="AE1" s="26" t="s">
        <v>78</v>
      </c>
      <c r="AF1" s="25" t="s">
        <v>17</v>
      </c>
      <c r="AG1" s="25" t="s">
        <v>37</v>
      </c>
      <c r="AH1" s="25" t="s">
        <v>38</v>
      </c>
      <c r="AI1" s="26" t="s">
        <v>81</v>
      </c>
      <c r="AJ1" s="25" t="s">
        <v>64</v>
      </c>
      <c r="AK1" s="26" t="s">
        <v>85</v>
      </c>
      <c r="AL1" s="25" t="s">
        <v>18</v>
      </c>
      <c r="AM1" s="25" t="s">
        <v>89</v>
      </c>
      <c r="AN1" s="25" t="s">
        <v>19</v>
      </c>
      <c r="AO1" s="25" t="s">
        <v>63</v>
      </c>
      <c r="AP1" s="25" t="s">
        <v>20</v>
      </c>
      <c r="AQ1" s="25" t="s">
        <v>62</v>
      </c>
      <c r="AR1" s="25" t="s">
        <v>91</v>
      </c>
      <c r="AS1" s="25" t="s">
        <v>56</v>
      </c>
      <c r="AT1" s="25" t="s">
        <v>61</v>
      </c>
      <c r="AU1" s="25" t="s">
        <v>115</v>
      </c>
      <c r="AV1" s="25" t="s">
        <v>116</v>
      </c>
      <c r="AW1" s="25" t="s">
        <v>21</v>
      </c>
      <c r="AX1" s="25" t="s">
        <v>119</v>
      </c>
      <c r="AY1" s="26" t="s">
        <v>84</v>
      </c>
      <c r="AZ1" s="25" t="s">
        <v>72</v>
      </c>
      <c r="BA1" s="25" t="s">
        <v>70</v>
      </c>
      <c r="BB1" s="26" t="s">
        <v>82</v>
      </c>
      <c r="BC1" s="25" t="s">
        <v>79</v>
      </c>
      <c r="BD1" s="25" t="s">
        <v>73</v>
      </c>
      <c r="BE1" s="25" t="s">
        <v>22</v>
      </c>
      <c r="BF1" s="25" t="s">
        <v>111</v>
      </c>
      <c r="BG1" s="25" t="s">
        <v>68</v>
      </c>
      <c r="BH1" s="25" t="s">
        <v>23</v>
      </c>
      <c r="BI1" s="25" t="s">
        <v>78</v>
      </c>
      <c r="BJ1" s="25" t="s">
        <v>24</v>
      </c>
      <c r="BK1" s="26" t="s">
        <v>83</v>
      </c>
      <c r="BL1" s="25" t="s">
        <v>86</v>
      </c>
      <c r="BM1" s="25" t="s">
        <v>87</v>
      </c>
      <c r="BN1" s="25" t="s">
        <v>39</v>
      </c>
      <c r="BO1" s="25" t="s">
        <v>114</v>
      </c>
      <c r="BP1" s="25" t="s">
        <v>55</v>
      </c>
      <c r="BQ1" s="25" t="s">
        <v>40</v>
      </c>
      <c r="BR1" s="25" t="s">
        <v>41</v>
      </c>
      <c r="BS1" s="25" t="s">
        <v>42</v>
      </c>
      <c r="BT1" s="25" t="s">
        <v>43</v>
      </c>
      <c r="BU1" s="25" t="s">
        <v>71</v>
      </c>
      <c r="BV1" s="25" t="s">
        <v>110</v>
      </c>
      <c r="BW1" s="25" t="s">
        <v>59</v>
      </c>
      <c r="BX1" s="25" t="s">
        <v>28</v>
      </c>
      <c r="BY1" s="25" t="s">
        <v>25</v>
      </c>
      <c r="BZ1" s="25" t="s">
        <v>26</v>
      </c>
      <c r="CA1" s="25" t="s">
        <v>27</v>
      </c>
      <c r="CB1" s="25" t="s">
        <v>113</v>
      </c>
      <c r="CC1" s="25" t="s">
        <v>58</v>
      </c>
      <c r="CD1" s="25" t="s">
        <v>76</v>
      </c>
      <c r="CE1" s="25" t="s">
        <v>108</v>
      </c>
      <c r="CF1" s="25" t="s">
        <v>57</v>
      </c>
      <c r="CG1" s="25" t="s">
        <v>117</v>
      </c>
      <c r="CH1" s="25" t="s">
        <v>29</v>
      </c>
      <c r="CI1" s="25" t="s">
        <v>101</v>
      </c>
      <c r="CJ1" s="25" t="s">
        <v>102</v>
      </c>
      <c r="CK1" s="25" t="s">
        <v>109</v>
      </c>
      <c r="CL1" s="25" t="s">
        <v>106</v>
      </c>
      <c r="CM1" s="25" t="s">
        <v>104</v>
      </c>
      <c r="CN1" s="25" t="s">
        <v>107</v>
      </c>
      <c r="CO1" s="25" t="s">
        <v>103</v>
      </c>
      <c r="CP1" s="25" t="s">
        <v>105</v>
      </c>
      <c r="CQ1" s="25" t="s">
        <v>69</v>
      </c>
      <c r="CR1" s="25" t="s">
        <v>30</v>
      </c>
      <c r="CS1" s="25" t="s">
        <v>90</v>
      </c>
      <c r="CT1" s="25" t="s">
        <v>60</v>
      </c>
      <c r="CU1" s="25" t="s">
        <v>77</v>
      </c>
      <c r="CV1" s="25" t="s">
        <v>31</v>
      </c>
      <c r="CW1" s="25" t="s">
        <v>32</v>
      </c>
      <c r="CX1" s="25" t="s">
        <v>33</v>
      </c>
      <c r="CY1" s="25" t="s">
        <v>92</v>
      </c>
      <c r="CZ1" s="25" t="s">
        <v>93</v>
      </c>
      <c r="DA1" s="25" t="s">
        <v>94</v>
      </c>
      <c r="DB1" s="25" t="s">
        <v>95</v>
      </c>
      <c r="DC1" s="25" t="s">
        <v>96</v>
      </c>
      <c r="DD1" s="25" t="s">
        <v>97</v>
      </c>
      <c r="DE1" s="25" t="s">
        <v>99</v>
      </c>
      <c r="DF1" s="25" t="s">
        <v>59</v>
      </c>
      <c r="DG1" s="25" t="s">
        <v>98</v>
      </c>
      <c r="DH1" s="25" t="s">
        <v>110</v>
      </c>
      <c r="DI1" s="25" t="s">
        <v>34</v>
      </c>
    </row>
    <row r="2" spans="1:113" ht="13.5" thickTop="1" x14ac:dyDescent="0.2">
      <c r="A2" s="3">
        <v>39032</v>
      </c>
      <c r="B2" s="4" t="s">
        <v>50</v>
      </c>
      <c r="C2" s="4">
        <v>1</v>
      </c>
      <c r="D2" s="4" t="s">
        <v>49</v>
      </c>
      <c r="E2" s="4" t="s">
        <v>48</v>
      </c>
      <c r="F2" s="4">
        <v>1</v>
      </c>
      <c r="G2" s="1">
        <v>10</v>
      </c>
      <c r="H2" s="1">
        <v>1</v>
      </c>
      <c r="I2" s="1"/>
      <c r="J2" s="2"/>
      <c r="K2" s="2"/>
      <c r="L2" s="2">
        <v>3</v>
      </c>
      <c r="M2" s="2"/>
      <c r="N2" s="2"/>
      <c r="O2" s="2">
        <v>2</v>
      </c>
      <c r="P2" s="2">
        <v>2</v>
      </c>
      <c r="Q2" s="2">
        <v>3</v>
      </c>
      <c r="R2" s="1"/>
      <c r="S2" s="1">
        <v>6</v>
      </c>
      <c r="T2" s="1"/>
      <c r="U2" s="1">
        <v>6</v>
      </c>
      <c r="V2" s="1"/>
      <c r="W2" s="2"/>
      <c r="X2" s="2"/>
      <c r="Y2" s="2">
        <v>1</v>
      </c>
      <c r="Z2" s="2"/>
      <c r="AA2" s="2">
        <v>1</v>
      </c>
      <c r="AB2" s="2"/>
      <c r="AC2" s="2"/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>
        <v>1</v>
      </c>
      <c r="BO2" s="2"/>
      <c r="BP2" s="2">
        <v>4</v>
      </c>
      <c r="BQ2" s="2"/>
      <c r="BR2" s="2"/>
      <c r="BS2" s="2"/>
      <c r="BT2" s="2"/>
      <c r="BU2" s="2"/>
      <c r="BV2" s="2"/>
      <c r="BW2" s="2">
        <v>3</v>
      </c>
      <c r="BX2" s="2">
        <v>3</v>
      </c>
      <c r="BY2" s="5">
        <v>21</v>
      </c>
      <c r="BZ2" s="5">
        <v>7</v>
      </c>
      <c r="CA2" s="5">
        <v>4</v>
      </c>
      <c r="CB2" s="5"/>
      <c r="CC2" s="5">
        <v>5</v>
      </c>
      <c r="CD2" s="5"/>
      <c r="CE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>
        <v>14</v>
      </c>
      <c r="CS2" s="5"/>
      <c r="CT2" s="5"/>
      <c r="CU2" s="5"/>
      <c r="CV2" s="2">
        <v>1</v>
      </c>
      <c r="CW2" s="2">
        <v>1</v>
      </c>
      <c r="CX2" s="2">
        <f>SUM(G2:BO2)</f>
        <v>37</v>
      </c>
      <c r="CY2" s="2">
        <f>BP2</f>
        <v>4</v>
      </c>
      <c r="CZ2" s="2">
        <f t="shared" ref="CZ2:CZ65" si="0">SUM(BQ2,BR2,BT2)</f>
        <v>0</v>
      </c>
      <c r="DA2" s="2">
        <f>SUM(BY2:CA2)</f>
        <v>32</v>
      </c>
      <c r="DB2" s="2">
        <f>BX2</f>
        <v>3</v>
      </c>
      <c r="DC2" s="2">
        <f>CC2</f>
        <v>5</v>
      </c>
      <c r="DD2" s="2">
        <f>SUM(CE2:CT2)</f>
        <v>14</v>
      </c>
      <c r="DE2" s="2">
        <f>CU2</f>
        <v>0</v>
      </c>
      <c r="DF2" s="2">
        <f>SUM(BS2,BU2:BW2,CD2,CB2)</f>
        <v>3</v>
      </c>
      <c r="DG2" s="2">
        <f>SUM(CV2:CW2)</f>
        <v>2</v>
      </c>
      <c r="DH2" s="2">
        <f>BV2</f>
        <v>0</v>
      </c>
      <c r="DI2" s="14">
        <f t="shared" ref="DI2:DI40" si="1">SUM(G2:CW2)</f>
        <v>100</v>
      </c>
    </row>
    <row r="3" spans="1:113" x14ac:dyDescent="0.2">
      <c r="A3" s="3">
        <v>39032</v>
      </c>
      <c r="B3" s="4" t="s">
        <v>50</v>
      </c>
      <c r="C3" s="4">
        <v>1</v>
      </c>
      <c r="D3" s="4" t="s">
        <v>49</v>
      </c>
      <c r="E3" s="4" t="s">
        <v>48</v>
      </c>
      <c r="F3" s="4">
        <v>2</v>
      </c>
      <c r="G3" s="1">
        <v>6</v>
      </c>
      <c r="H3" s="1">
        <v>4</v>
      </c>
      <c r="I3" s="1"/>
      <c r="J3" s="2"/>
      <c r="K3" s="2"/>
      <c r="L3" s="2">
        <v>2</v>
      </c>
      <c r="M3" s="2"/>
      <c r="N3" s="2"/>
      <c r="O3" s="2">
        <v>2</v>
      </c>
      <c r="P3" s="2">
        <v>1</v>
      </c>
      <c r="Q3" s="2"/>
      <c r="R3" s="1">
        <v>1</v>
      </c>
      <c r="S3" s="1">
        <v>7</v>
      </c>
      <c r="T3" s="1"/>
      <c r="U3" s="1"/>
      <c r="V3" s="1"/>
      <c r="W3" s="2">
        <v>1</v>
      </c>
      <c r="X3" s="2">
        <v>1</v>
      </c>
      <c r="Y3" s="2"/>
      <c r="Z3" s="2"/>
      <c r="AA3" s="2"/>
      <c r="AB3" s="2"/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>
        <v>1</v>
      </c>
      <c r="AO3" s="2"/>
      <c r="AP3" s="2"/>
      <c r="AQ3" s="2"/>
      <c r="AR3" s="2"/>
      <c r="AS3" s="2">
        <v>2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>
        <v>7</v>
      </c>
      <c r="BQ3" s="2"/>
      <c r="BR3" s="2"/>
      <c r="BS3" s="2"/>
      <c r="BT3" s="2"/>
      <c r="BU3" s="2"/>
      <c r="BV3" s="2"/>
      <c r="BW3" s="2"/>
      <c r="BX3" s="2">
        <v>4</v>
      </c>
      <c r="BY3" s="5">
        <v>20</v>
      </c>
      <c r="BZ3" s="5">
        <v>25</v>
      </c>
      <c r="CA3" s="5">
        <v>2</v>
      </c>
      <c r="CB3" s="5"/>
      <c r="CC3" s="5">
        <v>1</v>
      </c>
      <c r="CD3" s="5"/>
      <c r="CE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>
        <v>11</v>
      </c>
      <c r="CS3" s="5">
        <v>1</v>
      </c>
      <c r="CT3" s="5"/>
      <c r="CU3" s="5"/>
      <c r="CV3" s="2"/>
      <c r="CW3" s="2"/>
      <c r="CX3" s="2">
        <f t="shared" ref="CX3:CX9" si="2">SUM(G3:BN3)</f>
        <v>29</v>
      </c>
      <c r="CY3" s="2">
        <f t="shared" ref="CY3:CY66" si="3">BP3</f>
        <v>7</v>
      </c>
      <c r="CZ3" s="2">
        <f t="shared" si="0"/>
        <v>0</v>
      </c>
      <c r="DA3" s="2">
        <f t="shared" ref="DA3:DA66" si="4">SUM(BY3:CA3)</f>
        <v>47</v>
      </c>
      <c r="DB3" s="2">
        <f t="shared" ref="DB3:DB66" si="5">BX3</f>
        <v>4</v>
      </c>
      <c r="DC3" s="2">
        <f t="shared" ref="DC3:DC66" si="6">CC3</f>
        <v>1</v>
      </c>
      <c r="DD3" s="2">
        <f t="shared" ref="DD3:DD66" si="7">SUM(CF3:CT3)</f>
        <v>12</v>
      </c>
      <c r="DE3" s="2">
        <f t="shared" ref="DE3:DE66" si="8">CU3</f>
        <v>0</v>
      </c>
      <c r="DF3" s="2">
        <f t="shared" ref="DF3:DF66" si="9">SUM(BS3,BU3:BW3,CD3,CB3)</f>
        <v>0</v>
      </c>
      <c r="DG3" s="2">
        <f t="shared" ref="DG3:DG66" si="10">SUM(CV3:CW3)</f>
        <v>0</v>
      </c>
      <c r="DH3" s="2">
        <f t="shared" ref="DH3:DH66" si="11">BV3</f>
        <v>0</v>
      </c>
      <c r="DI3" s="14">
        <f t="shared" si="1"/>
        <v>100</v>
      </c>
    </row>
    <row r="4" spans="1:113" x14ac:dyDescent="0.2">
      <c r="A4" s="3">
        <v>39032</v>
      </c>
      <c r="B4" s="4" t="s">
        <v>50</v>
      </c>
      <c r="C4" s="4">
        <v>1</v>
      </c>
      <c r="D4" s="4" t="s">
        <v>49</v>
      </c>
      <c r="E4" s="4" t="s">
        <v>48</v>
      </c>
      <c r="F4" s="4">
        <v>3</v>
      </c>
      <c r="G4" s="1">
        <v>3</v>
      </c>
      <c r="H4" s="1"/>
      <c r="I4" s="1"/>
      <c r="J4" s="2">
        <v>1</v>
      </c>
      <c r="K4" s="2"/>
      <c r="L4" s="2">
        <v>1</v>
      </c>
      <c r="M4" s="2"/>
      <c r="N4" s="2"/>
      <c r="O4" s="2">
        <v>1</v>
      </c>
      <c r="P4" s="2">
        <v>1</v>
      </c>
      <c r="Q4" s="2">
        <v>2</v>
      </c>
      <c r="R4" s="1"/>
      <c r="S4" s="1">
        <v>5</v>
      </c>
      <c r="T4" s="1"/>
      <c r="U4" s="1">
        <v>3</v>
      </c>
      <c r="V4" s="1"/>
      <c r="W4" s="2"/>
      <c r="X4" s="2">
        <v>1</v>
      </c>
      <c r="Y4" s="2"/>
      <c r="Z4" s="2">
        <v>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1</v>
      </c>
      <c r="AM4" s="2"/>
      <c r="AN4" s="2"/>
      <c r="AO4" s="2"/>
      <c r="AP4" s="2">
        <v>1</v>
      </c>
      <c r="AQ4" s="2"/>
      <c r="AR4" s="2"/>
      <c r="AS4" s="2"/>
      <c r="AT4" s="2">
        <v>1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>
        <v>9</v>
      </c>
      <c r="BY4" s="5">
        <v>30</v>
      </c>
      <c r="BZ4" s="5">
        <v>17</v>
      </c>
      <c r="CA4" s="5">
        <v>7</v>
      </c>
      <c r="CB4" s="5"/>
      <c r="CC4" s="5">
        <v>0</v>
      </c>
      <c r="CD4" s="5"/>
      <c r="CE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>
        <v>11</v>
      </c>
      <c r="CS4" s="5"/>
      <c r="CT4" s="5"/>
      <c r="CU4" s="5"/>
      <c r="CV4" s="2"/>
      <c r="CW4" s="2">
        <v>2</v>
      </c>
      <c r="CX4" s="2">
        <f t="shared" si="2"/>
        <v>22</v>
      </c>
      <c r="CY4" s="2">
        <f t="shared" si="3"/>
        <v>0</v>
      </c>
      <c r="CZ4" s="2">
        <f t="shared" si="0"/>
        <v>0</v>
      </c>
      <c r="DA4" s="2">
        <f t="shared" si="4"/>
        <v>54</v>
      </c>
      <c r="DB4" s="2">
        <f t="shared" si="5"/>
        <v>9</v>
      </c>
      <c r="DC4" s="2">
        <f t="shared" si="6"/>
        <v>0</v>
      </c>
      <c r="DD4" s="2">
        <f t="shared" si="7"/>
        <v>11</v>
      </c>
      <c r="DE4" s="2">
        <f t="shared" si="8"/>
        <v>0</v>
      </c>
      <c r="DF4" s="2">
        <f t="shared" si="9"/>
        <v>0</v>
      </c>
      <c r="DG4" s="2">
        <f t="shared" si="10"/>
        <v>2</v>
      </c>
      <c r="DH4" s="2">
        <f t="shared" si="11"/>
        <v>0</v>
      </c>
      <c r="DI4" s="14">
        <f t="shared" si="1"/>
        <v>98</v>
      </c>
    </row>
    <row r="5" spans="1:113" s="12" customFormat="1" x14ac:dyDescent="0.2">
      <c r="A5" s="10">
        <v>39032</v>
      </c>
      <c r="B5" s="11" t="s">
        <v>50</v>
      </c>
      <c r="C5" s="11">
        <v>1</v>
      </c>
      <c r="D5" s="11" t="s">
        <v>49</v>
      </c>
      <c r="E5" s="11" t="s">
        <v>48</v>
      </c>
      <c r="F5" s="11">
        <v>4</v>
      </c>
      <c r="G5" s="28">
        <v>3</v>
      </c>
      <c r="H5" s="28">
        <v>2</v>
      </c>
      <c r="I5" s="28"/>
      <c r="J5" s="14"/>
      <c r="K5" s="14"/>
      <c r="L5" s="14"/>
      <c r="M5" s="14"/>
      <c r="N5" s="14"/>
      <c r="O5" s="14">
        <v>5</v>
      </c>
      <c r="P5" s="14">
        <v>2</v>
      </c>
      <c r="Q5" s="14">
        <v>3</v>
      </c>
      <c r="R5" s="28">
        <v>1</v>
      </c>
      <c r="S5" s="28">
        <v>3</v>
      </c>
      <c r="T5" s="28"/>
      <c r="U5" s="28">
        <v>1</v>
      </c>
      <c r="V5" s="28"/>
      <c r="W5" s="14"/>
      <c r="X5" s="14"/>
      <c r="Y5" s="14">
        <v>1</v>
      </c>
      <c r="Z5" s="14"/>
      <c r="AA5" s="14"/>
      <c r="AB5" s="14"/>
      <c r="AC5" s="14"/>
      <c r="AD5" s="14">
        <v>2</v>
      </c>
      <c r="AE5" s="14"/>
      <c r="AF5" s="14">
        <v>1</v>
      </c>
      <c r="AG5" s="14">
        <v>1</v>
      </c>
      <c r="AH5" s="14"/>
      <c r="AI5" s="14"/>
      <c r="AJ5" s="14"/>
      <c r="AK5" s="14"/>
      <c r="AL5" s="14">
        <v>1</v>
      </c>
      <c r="AM5" s="14"/>
      <c r="AN5" s="14">
        <v>1</v>
      </c>
      <c r="AO5" s="14"/>
      <c r="AP5" s="14"/>
      <c r="AQ5" s="14">
        <v>1</v>
      </c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>
        <v>9</v>
      </c>
      <c r="BQ5" s="14"/>
      <c r="BR5" s="14"/>
      <c r="BS5" s="14"/>
      <c r="BT5" s="14"/>
      <c r="BU5" s="14"/>
      <c r="BV5" s="14"/>
      <c r="BW5" s="14">
        <v>1</v>
      </c>
      <c r="BX5" s="14">
        <v>2</v>
      </c>
      <c r="BY5" s="29">
        <v>21</v>
      </c>
      <c r="BZ5" s="29">
        <v>7</v>
      </c>
      <c r="CA5" s="29">
        <v>4</v>
      </c>
      <c r="CB5" s="29"/>
      <c r="CC5" s="29">
        <v>0</v>
      </c>
      <c r="CD5" s="29"/>
      <c r="CE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>
        <v>24</v>
      </c>
      <c r="CS5" s="29"/>
      <c r="CT5" s="29">
        <v>3</v>
      </c>
      <c r="CU5" s="29"/>
      <c r="CV5" s="14"/>
      <c r="CW5" s="14"/>
      <c r="CX5" s="14">
        <f t="shared" si="2"/>
        <v>28</v>
      </c>
      <c r="CY5" s="14">
        <f t="shared" si="3"/>
        <v>9</v>
      </c>
      <c r="CZ5" s="14">
        <f t="shared" si="0"/>
        <v>0</v>
      </c>
      <c r="DA5" s="14">
        <f t="shared" si="4"/>
        <v>32</v>
      </c>
      <c r="DB5" s="14">
        <f t="shared" si="5"/>
        <v>2</v>
      </c>
      <c r="DC5" s="14">
        <f t="shared" si="6"/>
        <v>0</v>
      </c>
      <c r="DD5" s="14">
        <f t="shared" si="7"/>
        <v>27</v>
      </c>
      <c r="DE5" s="14">
        <f t="shared" si="8"/>
        <v>0</v>
      </c>
      <c r="DF5" s="2">
        <f t="shared" si="9"/>
        <v>1</v>
      </c>
      <c r="DG5" s="14">
        <f t="shared" si="10"/>
        <v>0</v>
      </c>
      <c r="DH5" s="2">
        <f t="shared" si="11"/>
        <v>0</v>
      </c>
      <c r="DI5" s="14">
        <f t="shared" si="1"/>
        <v>99</v>
      </c>
    </row>
    <row r="6" spans="1:113" x14ac:dyDescent="0.2">
      <c r="A6" s="3">
        <v>39032</v>
      </c>
      <c r="B6" s="4" t="s">
        <v>50</v>
      </c>
      <c r="C6" s="4">
        <v>1</v>
      </c>
      <c r="D6" s="4" t="s">
        <v>49</v>
      </c>
      <c r="E6" s="6" t="s">
        <v>51</v>
      </c>
      <c r="F6" s="4">
        <v>1</v>
      </c>
      <c r="G6" s="6">
        <v>18</v>
      </c>
      <c r="H6" s="6">
        <v>19</v>
      </c>
      <c r="L6" s="6">
        <v>8</v>
      </c>
      <c r="O6" s="6">
        <v>1</v>
      </c>
      <c r="Q6" s="6">
        <v>1</v>
      </c>
      <c r="S6" s="6">
        <v>3</v>
      </c>
      <c r="U6" s="6">
        <v>2</v>
      </c>
      <c r="Y6" s="6">
        <v>2</v>
      </c>
      <c r="Z6" s="6">
        <v>2</v>
      </c>
      <c r="AC6" s="6">
        <v>1</v>
      </c>
      <c r="AF6" s="6">
        <v>1</v>
      </c>
      <c r="AO6" s="6">
        <v>1</v>
      </c>
      <c r="AS6" s="6">
        <v>1</v>
      </c>
      <c r="BP6" s="6">
        <v>1</v>
      </c>
      <c r="BV6" s="2"/>
      <c r="BW6" s="6">
        <v>1</v>
      </c>
      <c r="BX6" s="6">
        <v>3</v>
      </c>
      <c r="CA6" s="6">
        <v>12</v>
      </c>
      <c r="CC6" s="5">
        <v>5</v>
      </c>
      <c r="CR6" s="6">
        <v>13</v>
      </c>
      <c r="CS6" s="6">
        <v>1</v>
      </c>
      <c r="CT6" s="6">
        <v>1</v>
      </c>
      <c r="CX6" s="2">
        <f t="shared" si="2"/>
        <v>60</v>
      </c>
      <c r="CY6" s="2">
        <f t="shared" si="3"/>
        <v>1</v>
      </c>
      <c r="CZ6" s="2">
        <f t="shared" si="0"/>
        <v>0</v>
      </c>
      <c r="DA6" s="2">
        <f t="shared" si="4"/>
        <v>12</v>
      </c>
      <c r="DB6" s="2">
        <f t="shared" si="5"/>
        <v>3</v>
      </c>
      <c r="DC6" s="2">
        <f t="shared" si="6"/>
        <v>5</v>
      </c>
      <c r="DD6" s="2">
        <f t="shared" si="7"/>
        <v>15</v>
      </c>
      <c r="DE6" s="2">
        <f t="shared" si="8"/>
        <v>0</v>
      </c>
      <c r="DF6" s="2">
        <f t="shared" si="9"/>
        <v>1</v>
      </c>
      <c r="DG6" s="2">
        <f t="shared" si="10"/>
        <v>0</v>
      </c>
      <c r="DH6" s="2">
        <f t="shared" si="11"/>
        <v>0</v>
      </c>
      <c r="DI6" s="14">
        <f t="shared" si="1"/>
        <v>97</v>
      </c>
    </row>
    <row r="7" spans="1:113" x14ac:dyDescent="0.2">
      <c r="A7" s="3">
        <v>39032</v>
      </c>
      <c r="B7" s="4" t="s">
        <v>50</v>
      </c>
      <c r="C7" s="4">
        <v>1</v>
      </c>
      <c r="D7" s="4" t="s">
        <v>49</v>
      </c>
      <c r="E7" s="6" t="s">
        <v>51</v>
      </c>
      <c r="F7" s="4">
        <v>2</v>
      </c>
      <c r="G7" s="6">
        <v>39</v>
      </c>
      <c r="H7" s="6">
        <v>7</v>
      </c>
      <c r="L7" s="6">
        <v>2</v>
      </c>
      <c r="O7" s="6">
        <v>2</v>
      </c>
      <c r="R7" s="6">
        <v>2</v>
      </c>
      <c r="X7" s="6">
        <v>1</v>
      </c>
      <c r="Y7" s="6">
        <v>1</v>
      </c>
      <c r="Z7" s="6">
        <v>2</v>
      </c>
      <c r="AA7" s="6">
        <v>1</v>
      </c>
      <c r="AC7" s="6">
        <v>1</v>
      </c>
      <c r="AD7" s="6">
        <v>2</v>
      </c>
      <c r="AO7" s="6">
        <v>1</v>
      </c>
      <c r="AP7" s="6">
        <v>1</v>
      </c>
      <c r="BP7" s="6">
        <v>3</v>
      </c>
      <c r="BV7" s="2"/>
      <c r="BW7" s="6">
        <v>1</v>
      </c>
      <c r="BX7" s="6">
        <v>14</v>
      </c>
      <c r="BZ7" s="6">
        <v>1</v>
      </c>
      <c r="CA7" s="6">
        <v>10</v>
      </c>
      <c r="CC7" s="5">
        <v>2</v>
      </c>
      <c r="CR7" s="6">
        <v>7</v>
      </c>
      <c r="CX7" s="2">
        <f t="shared" si="2"/>
        <v>62</v>
      </c>
      <c r="CY7" s="2">
        <f t="shared" si="3"/>
        <v>3</v>
      </c>
      <c r="CZ7" s="2">
        <f t="shared" si="0"/>
        <v>0</v>
      </c>
      <c r="DA7" s="2">
        <f t="shared" si="4"/>
        <v>11</v>
      </c>
      <c r="DB7" s="2">
        <f t="shared" si="5"/>
        <v>14</v>
      </c>
      <c r="DC7" s="2">
        <f t="shared" si="6"/>
        <v>2</v>
      </c>
      <c r="DD7" s="2">
        <f t="shared" si="7"/>
        <v>7</v>
      </c>
      <c r="DE7" s="2">
        <f t="shared" si="8"/>
        <v>0</v>
      </c>
      <c r="DF7" s="2">
        <f t="shared" si="9"/>
        <v>1</v>
      </c>
      <c r="DG7" s="2">
        <f t="shared" si="10"/>
        <v>0</v>
      </c>
      <c r="DH7" s="2">
        <f t="shared" si="11"/>
        <v>0</v>
      </c>
      <c r="DI7" s="14">
        <f t="shared" si="1"/>
        <v>100</v>
      </c>
    </row>
    <row r="8" spans="1:113" x14ac:dyDescent="0.2">
      <c r="A8" s="3">
        <v>39032</v>
      </c>
      <c r="B8" s="4" t="s">
        <v>50</v>
      </c>
      <c r="C8" s="4">
        <v>1</v>
      </c>
      <c r="D8" s="4" t="s">
        <v>49</v>
      </c>
      <c r="E8" s="6" t="s">
        <v>51</v>
      </c>
      <c r="F8" s="4">
        <v>3</v>
      </c>
      <c r="G8" s="6">
        <v>26</v>
      </c>
      <c r="H8" s="6">
        <v>11</v>
      </c>
      <c r="L8" s="6">
        <v>2</v>
      </c>
      <c r="O8" s="6">
        <v>3</v>
      </c>
      <c r="Q8" s="6">
        <v>3</v>
      </c>
      <c r="S8" s="6">
        <v>3</v>
      </c>
      <c r="V8" s="6">
        <v>1</v>
      </c>
      <c r="Z8" s="6">
        <v>2</v>
      </c>
      <c r="AC8" s="6">
        <v>6</v>
      </c>
      <c r="AG8" s="6">
        <v>1</v>
      </c>
      <c r="AH8" s="6">
        <v>1</v>
      </c>
      <c r="BP8" s="6">
        <v>2</v>
      </c>
      <c r="BV8" s="2"/>
      <c r="BX8" s="6">
        <v>5</v>
      </c>
      <c r="BY8" s="6">
        <v>5</v>
      </c>
      <c r="BZ8" s="6">
        <v>9</v>
      </c>
      <c r="CA8" s="6">
        <v>5</v>
      </c>
      <c r="CC8" s="5">
        <v>6</v>
      </c>
      <c r="CE8" s="6">
        <v>1</v>
      </c>
      <c r="CR8" s="6">
        <v>7</v>
      </c>
      <c r="CX8" s="2">
        <f t="shared" si="2"/>
        <v>59</v>
      </c>
      <c r="CY8" s="2">
        <f t="shared" si="3"/>
        <v>2</v>
      </c>
      <c r="CZ8" s="2">
        <f t="shared" si="0"/>
        <v>0</v>
      </c>
      <c r="DA8" s="2">
        <f t="shared" si="4"/>
        <v>19</v>
      </c>
      <c r="DB8" s="2">
        <f t="shared" si="5"/>
        <v>5</v>
      </c>
      <c r="DC8" s="2">
        <f t="shared" si="6"/>
        <v>6</v>
      </c>
      <c r="DD8" s="2">
        <f t="shared" si="7"/>
        <v>7</v>
      </c>
      <c r="DE8" s="2">
        <f t="shared" si="8"/>
        <v>0</v>
      </c>
      <c r="DF8" s="2">
        <f t="shared" si="9"/>
        <v>0</v>
      </c>
      <c r="DG8" s="2">
        <f t="shared" si="10"/>
        <v>0</v>
      </c>
      <c r="DH8" s="2">
        <f t="shared" si="11"/>
        <v>0</v>
      </c>
      <c r="DI8" s="14">
        <f t="shared" si="1"/>
        <v>99</v>
      </c>
    </row>
    <row r="9" spans="1:113" s="12" customFormat="1" x14ac:dyDescent="0.2">
      <c r="A9" s="10">
        <v>39032</v>
      </c>
      <c r="B9" s="11" t="s">
        <v>50</v>
      </c>
      <c r="C9" s="11">
        <v>1</v>
      </c>
      <c r="D9" s="11" t="s">
        <v>49</v>
      </c>
      <c r="E9" s="12" t="s">
        <v>51</v>
      </c>
      <c r="F9" s="11">
        <v>4</v>
      </c>
      <c r="G9" s="12">
        <v>26</v>
      </c>
      <c r="H9" s="12">
        <v>12</v>
      </c>
      <c r="L9" s="12">
        <v>3</v>
      </c>
      <c r="O9" s="12">
        <v>5</v>
      </c>
      <c r="Q9" s="12">
        <v>2</v>
      </c>
      <c r="S9" s="12">
        <v>4</v>
      </c>
      <c r="X9" s="12">
        <v>1</v>
      </c>
      <c r="Z9" s="12">
        <v>3</v>
      </c>
      <c r="AC9" s="12">
        <v>5</v>
      </c>
      <c r="BL9" s="12">
        <v>1</v>
      </c>
      <c r="BP9" s="12">
        <v>2</v>
      </c>
      <c r="BV9" s="14"/>
      <c r="BX9" s="12">
        <v>7</v>
      </c>
      <c r="BZ9" s="12">
        <v>3</v>
      </c>
      <c r="CA9" s="12">
        <v>3</v>
      </c>
      <c r="CC9" s="29">
        <v>13</v>
      </c>
      <c r="CE9" s="12">
        <v>2</v>
      </c>
      <c r="CR9" s="12">
        <v>8</v>
      </c>
      <c r="CX9" s="14">
        <f t="shared" si="2"/>
        <v>62</v>
      </c>
      <c r="CY9" s="14">
        <f t="shared" si="3"/>
        <v>2</v>
      </c>
      <c r="CZ9" s="14">
        <f t="shared" si="0"/>
        <v>0</v>
      </c>
      <c r="DA9" s="14">
        <f t="shared" si="4"/>
        <v>6</v>
      </c>
      <c r="DB9" s="14">
        <f t="shared" si="5"/>
        <v>7</v>
      </c>
      <c r="DC9" s="14">
        <f t="shared" si="6"/>
        <v>13</v>
      </c>
      <c r="DD9" s="14">
        <f t="shared" si="7"/>
        <v>8</v>
      </c>
      <c r="DE9" s="14">
        <f t="shared" si="8"/>
        <v>0</v>
      </c>
      <c r="DF9" s="2">
        <f t="shared" si="9"/>
        <v>0</v>
      </c>
      <c r="DG9" s="14">
        <f t="shared" si="10"/>
        <v>0</v>
      </c>
      <c r="DH9" s="2">
        <f t="shared" si="11"/>
        <v>0</v>
      </c>
      <c r="DI9" s="14">
        <f t="shared" si="1"/>
        <v>100</v>
      </c>
    </row>
    <row r="10" spans="1:113" x14ac:dyDescent="0.2">
      <c r="A10" s="3">
        <v>39032</v>
      </c>
      <c r="B10" s="4" t="s">
        <v>50</v>
      </c>
      <c r="C10" s="4">
        <v>1</v>
      </c>
      <c r="D10" s="4" t="s">
        <v>49</v>
      </c>
      <c r="E10" s="6" t="s">
        <v>52</v>
      </c>
      <c r="F10" s="4">
        <v>1</v>
      </c>
      <c r="G10" s="6">
        <v>12</v>
      </c>
      <c r="H10" s="6">
        <v>3</v>
      </c>
      <c r="O10" s="6">
        <v>1</v>
      </c>
      <c r="U10" s="6">
        <v>1</v>
      </c>
      <c r="V10" s="6">
        <v>1</v>
      </c>
      <c r="X10" s="6">
        <v>2</v>
      </c>
      <c r="AC10" s="6">
        <v>1</v>
      </c>
      <c r="AN10" s="6">
        <v>1</v>
      </c>
      <c r="BV10" s="2"/>
      <c r="BX10" s="6">
        <v>4</v>
      </c>
      <c r="BY10" s="6">
        <v>11</v>
      </c>
      <c r="BZ10" s="6">
        <v>2</v>
      </c>
      <c r="CA10" s="6">
        <v>32</v>
      </c>
      <c r="CC10" s="5">
        <v>18</v>
      </c>
      <c r="CS10" s="6">
        <v>3</v>
      </c>
      <c r="CU10" s="6">
        <v>8</v>
      </c>
      <c r="CX10" s="2">
        <f t="shared" ref="CX10:CX17" si="12">SUM(G10:BN10)</f>
        <v>22</v>
      </c>
      <c r="CY10" s="2">
        <f t="shared" si="3"/>
        <v>0</v>
      </c>
      <c r="CZ10" s="2">
        <f t="shared" si="0"/>
        <v>0</v>
      </c>
      <c r="DA10" s="2">
        <f t="shared" si="4"/>
        <v>45</v>
      </c>
      <c r="DB10" s="2">
        <f t="shared" si="5"/>
        <v>4</v>
      </c>
      <c r="DC10" s="2">
        <f t="shared" si="6"/>
        <v>18</v>
      </c>
      <c r="DD10" s="2">
        <f t="shared" si="7"/>
        <v>3</v>
      </c>
      <c r="DE10" s="2">
        <f t="shared" si="8"/>
        <v>8</v>
      </c>
      <c r="DF10" s="2">
        <f t="shared" si="9"/>
        <v>0</v>
      </c>
      <c r="DG10" s="2">
        <f t="shared" si="10"/>
        <v>0</v>
      </c>
      <c r="DH10" s="2">
        <f t="shared" si="11"/>
        <v>0</v>
      </c>
      <c r="DI10" s="14">
        <f t="shared" si="1"/>
        <v>100</v>
      </c>
    </row>
    <row r="11" spans="1:113" x14ac:dyDescent="0.2">
      <c r="A11" s="3">
        <v>39032</v>
      </c>
      <c r="B11" s="4" t="s">
        <v>50</v>
      </c>
      <c r="C11" s="4">
        <v>1</v>
      </c>
      <c r="D11" s="4" t="s">
        <v>49</v>
      </c>
      <c r="E11" s="6" t="s">
        <v>52</v>
      </c>
      <c r="F11" s="4">
        <v>2</v>
      </c>
      <c r="G11" s="6">
        <v>24</v>
      </c>
      <c r="H11" s="6">
        <v>5</v>
      </c>
      <c r="L11" s="6">
        <v>6</v>
      </c>
      <c r="O11" s="6">
        <v>1</v>
      </c>
      <c r="X11" s="6">
        <v>1</v>
      </c>
      <c r="Z11" s="6">
        <v>1</v>
      </c>
      <c r="AC11" s="6">
        <v>2</v>
      </c>
      <c r="BV11" s="2"/>
      <c r="BX11" s="6">
        <v>12</v>
      </c>
      <c r="BY11" s="6">
        <v>8</v>
      </c>
      <c r="BZ11" s="6">
        <v>5</v>
      </c>
      <c r="CA11" s="6">
        <v>26</v>
      </c>
      <c r="CC11" s="5">
        <v>4</v>
      </c>
      <c r="CU11" s="6">
        <v>3</v>
      </c>
      <c r="CX11" s="2">
        <f t="shared" si="12"/>
        <v>40</v>
      </c>
      <c r="CY11" s="2">
        <f t="shared" si="3"/>
        <v>0</v>
      </c>
      <c r="CZ11" s="2">
        <f t="shared" si="0"/>
        <v>0</v>
      </c>
      <c r="DA11" s="2">
        <f t="shared" si="4"/>
        <v>39</v>
      </c>
      <c r="DB11" s="2">
        <f t="shared" si="5"/>
        <v>12</v>
      </c>
      <c r="DC11" s="2">
        <f t="shared" si="6"/>
        <v>4</v>
      </c>
      <c r="DD11" s="2">
        <f t="shared" si="7"/>
        <v>0</v>
      </c>
      <c r="DE11" s="2">
        <f t="shared" si="8"/>
        <v>3</v>
      </c>
      <c r="DF11" s="2">
        <f t="shared" si="9"/>
        <v>0</v>
      </c>
      <c r="DG11" s="2">
        <f t="shared" si="10"/>
        <v>0</v>
      </c>
      <c r="DH11" s="2">
        <f t="shared" si="11"/>
        <v>0</v>
      </c>
      <c r="DI11" s="14">
        <f t="shared" si="1"/>
        <v>98</v>
      </c>
    </row>
    <row r="12" spans="1:113" x14ac:dyDescent="0.2">
      <c r="A12" s="3">
        <v>39032</v>
      </c>
      <c r="B12" s="4" t="s">
        <v>50</v>
      </c>
      <c r="C12" s="4">
        <v>1</v>
      </c>
      <c r="D12" s="4" t="s">
        <v>49</v>
      </c>
      <c r="E12" s="6" t="s">
        <v>52</v>
      </c>
      <c r="F12" s="4">
        <v>3</v>
      </c>
      <c r="G12" s="6">
        <v>12</v>
      </c>
      <c r="H12" s="6">
        <v>5</v>
      </c>
      <c r="J12" s="6">
        <v>2</v>
      </c>
      <c r="L12" s="6">
        <v>2</v>
      </c>
      <c r="W12" s="6">
        <v>1</v>
      </c>
      <c r="X12" s="6">
        <v>2</v>
      </c>
      <c r="Y12" s="6">
        <v>1</v>
      </c>
      <c r="BV12" s="2"/>
      <c r="BX12" s="6">
        <v>1</v>
      </c>
      <c r="BY12" s="6">
        <v>10</v>
      </c>
      <c r="BZ12" s="6">
        <v>8</v>
      </c>
      <c r="CA12" s="6">
        <v>30</v>
      </c>
      <c r="CC12" s="5">
        <v>10</v>
      </c>
      <c r="CR12" s="6">
        <v>3</v>
      </c>
      <c r="CS12" s="6">
        <v>1</v>
      </c>
      <c r="CU12" s="6">
        <v>12</v>
      </c>
      <c r="CX12" s="2">
        <f t="shared" si="12"/>
        <v>25</v>
      </c>
      <c r="CY12" s="2">
        <f t="shared" si="3"/>
        <v>0</v>
      </c>
      <c r="CZ12" s="2">
        <f t="shared" si="0"/>
        <v>0</v>
      </c>
      <c r="DA12" s="2">
        <f t="shared" si="4"/>
        <v>48</v>
      </c>
      <c r="DB12" s="2">
        <f t="shared" si="5"/>
        <v>1</v>
      </c>
      <c r="DC12" s="2">
        <f t="shared" si="6"/>
        <v>10</v>
      </c>
      <c r="DD12" s="2">
        <f t="shared" si="7"/>
        <v>4</v>
      </c>
      <c r="DE12" s="2">
        <f t="shared" si="8"/>
        <v>12</v>
      </c>
      <c r="DF12" s="2">
        <f t="shared" si="9"/>
        <v>0</v>
      </c>
      <c r="DG12" s="2">
        <f t="shared" si="10"/>
        <v>0</v>
      </c>
      <c r="DH12" s="2">
        <f t="shared" si="11"/>
        <v>0</v>
      </c>
      <c r="DI12" s="14">
        <f t="shared" si="1"/>
        <v>100</v>
      </c>
    </row>
    <row r="13" spans="1:113" s="9" customFormat="1" ht="13.5" thickBot="1" x14ac:dyDescent="0.25">
      <c r="A13" s="7">
        <v>39032</v>
      </c>
      <c r="B13" s="8" t="s">
        <v>50</v>
      </c>
      <c r="C13" s="8">
        <v>1</v>
      </c>
      <c r="D13" s="8" t="s">
        <v>49</v>
      </c>
      <c r="E13" s="9" t="s">
        <v>52</v>
      </c>
      <c r="F13" s="8">
        <v>4</v>
      </c>
      <c r="G13" s="9">
        <v>11</v>
      </c>
      <c r="H13" s="9">
        <v>5</v>
      </c>
      <c r="L13" s="9">
        <v>6</v>
      </c>
      <c r="O13" s="9">
        <v>1</v>
      </c>
      <c r="S13" s="9">
        <v>1</v>
      </c>
      <c r="W13" s="9">
        <v>1</v>
      </c>
      <c r="X13" s="9">
        <v>2</v>
      </c>
      <c r="BV13" s="13"/>
      <c r="BX13" s="9">
        <v>6</v>
      </c>
      <c r="BY13" s="9">
        <v>4</v>
      </c>
      <c r="BZ13" s="9">
        <v>6</v>
      </c>
      <c r="CA13" s="9">
        <v>35</v>
      </c>
      <c r="CC13" s="22">
        <v>12</v>
      </c>
      <c r="CH13" s="9">
        <v>1</v>
      </c>
      <c r="CI13" s="9">
        <v>2</v>
      </c>
      <c r="CU13" s="9">
        <v>5</v>
      </c>
      <c r="CX13" s="13">
        <f t="shared" si="12"/>
        <v>27</v>
      </c>
      <c r="CY13" s="13">
        <f t="shared" si="3"/>
        <v>0</v>
      </c>
      <c r="CZ13" s="13">
        <f t="shared" si="0"/>
        <v>0</v>
      </c>
      <c r="DA13" s="13">
        <f t="shared" si="4"/>
        <v>45</v>
      </c>
      <c r="DB13" s="13">
        <f t="shared" si="5"/>
        <v>6</v>
      </c>
      <c r="DC13" s="13">
        <f t="shared" si="6"/>
        <v>12</v>
      </c>
      <c r="DD13" s="13">
        <f t="shared" si="7"/>
        <v>3</v>
      </c>
      <c r="DE13" s="13">
        <f t="shared" si="8"/>
        <v>5</v>
      </c>
      <c r="DF13" s="2">
        <f t="shared" si="9"/>
        <v>0</v>
      </c>
      <c r="DG13" s="13">
        <f t="shared" si="10"/>
        <v>0</v>
      </c>
      <c r="DH13" s="2">
        <f t="shared" si="11"/>
        <v>0</v>
      </c>
      <c r="DI13" s="14">
        <f t="shared" si="1"/>
        <v>98</v>
      </c>
    </row>
    <row r="14" spans="1:113" ht="13.5" thickTop="1" x14ac:dyDescent="0.2">
      <c r="A14" s="3">
        <v>39032</v>
      </c>
      <c r="B14" s="4" t="s">
        <v>50</v>
      </c>
      <c r="C14" s="4">
        <v>2</v>
      </c>
      <c r="D14" s="4" t="s">
        <v>49</v>
      </c>
      <c r="E14" s="4" t="s">
        <v>48</v>
      </c>
      <c r="F14" s="4">
        <v>1</v>
      </c>
      <c r="G14" s="6">
        <v>14</v>
      </c>
      <c r="H14" s="6">
        <v>2</v>
      </c>
      <c r="L14" s="6">
        <v>4</v>
      </c>
      <c r="O14" s="6">
        <v>3</v>
      </c>
      <c r="Q14" s="6">
        <v>5</v>
      </c>
      <c r="S14" s="6">
        <v>1</v>
      </c>
      <c r="U14" s="6">
        <v>13</v>
      </c>
      <c r="Y14" s="6">
        <v>3</v>
      </c>
      <c r="Z14" s="6">
        <v>1</v>
      </c>
      <c r="AA14" s="6">
        <v>1</v>
      </c>
      <c r="AD14" s="6">
        <v>1</v>
      </c>
      <c r="AF14" s="6">
        <v>1</v>
      </c>
      <c r="AG14" s="6">
        <v>1</v>
      </c>
      <c r="AH14" s="6">
        <v>1</v>
      </c>
      <c r="AO14" s="6">
        <v>1</v>
      </c>
      <c r="BP14" s="6">
        <v>6</v>
      </c>
      <c r="BV14" s="2"/>
      <c r="BX14" s="6">
        <v>4</v>
      </c>
      <c r="BY14" s="6">
        <v>6</v>
      </c>
      <c r="BZ14" s="6">
        <v>6</v>
      </c>
      <c r="CA14" s="6">
        <v>8</v>
      </c>
      <c r="CC14" s="5">
        <v>2</v>
      </c>
      <c r="CR14" s="6">
        <v>14</v>
      </c>
      <c r="CS14" s="6">
        <v>2</v>
      </c>
      <c r="CX14" s="2">
        <f t="shared" si="12"/>
        <v>52</v>
      </c>
      <c r="CY14" s="2">
        <f t="shared" si="3"/>
        <v>6</v>
      </c>
      <c r="CZ14" s="2">
        <f t="shared" si="0"/>
        <v>0</v>
      </c>
      <c r="DA14" s="2">
        <f t="shared" si="4"/>
        <v>20</v>
      </c>
      <c r="DB14" s="2">
        <f t="shared" si="5"/>
        <v>4</v>
      </c>
      <c r="DC14" s="2">
        <f t="shared" si="6"/>
        <v>2</v>
      </c>
      <c r="DD14" s="2">
        <f t="shared" si="7"/>
        <v>16</v>
      </c>
      <c r="DE14" s="2">
        <f t="shared" si="8"/>
        <v>0</v>
      </c>
      <c r="DF14" s="2">
        <f t="shared" si="9"/>
        <v>0</v>
      </c>
      <c r="DG14" s="2">
        <f t="shared" si="10"/>
        <v>0</v>
      </c>
      <c r="DH14" s="2">
        <f t="shared" si="11"/>
        <v>0</v>
      </c>
      <c r="DI14" s="14">
        <f t="shared" si="1"/>
        <v>100</v>
      </c>
    </row>
    <row r="15" spans="1:113" x14ac:dyDescent="0.2">
      <c r="A15" s="3">
        <v>39032</v>
      </c>
      <c r="B15" s="4" t="s">
        <v>50</v>
      </c>
      <c r="C15" s="4">
        <v>2</v>
      </c>
      <c r="D15" s="4" t="s">
        <v>49</v>
      </c>
      <c r="E15" s="4" t="s">
        <v>48</v>
      </c>
      <c r="F15" s="4">
        <v>2</v>
      </c>
      <c r="G15" s="6">
        <v>18</v>
      </c>
      <c r="H15" s="6">
        <v>2</v>
      </c>
      <c r="L15" s="6">
        <v>3</v>
      </c>
      <c r="O15" s="6">
        <v>2</v>
      </c>
      <c r="P15" s="6">
        <v>1</v>
      </c>
      <c r="Q15" s="6">
        <v>2</v>
      </c>
      <c r="S15" s="6">
        <v>10</v>
      </c>
      <c r="Z15" s="6">
        <v>2</v>
      </c>
      <c r="AD15" s="6">
        <v>1</v>
      </c>
      <c r="AH15" s="6">
        <v>1</v>
      </c>
      <c r="AO15" s="6">
        <v>1</v>
      </c>
      <c r="AS15" s="6">
        <v>2</v>
      </c>
      <c r="BE15" s="6">
        <v>1</v>
      </c>
      <c r="BP15" s="6">
        <v>2</v>
      </c>
      <c r="BV15" s="2">
        <v>2</v>
      </c>
      <c r="BW15" s="6">
        <v>1</v>
      </c>
      <c r="BX15" s="6">
        <v>4</v>
      </c>
      <c r="BY15" s="6">
        <v>9</v>
      </c>
      <c r="BZ15" s="6">
        <v>12</v>
      </c>
      <c r="CA15" s="6">
        <v>5</v>
      </c>
      <c r="CC15" s="5">
        <v>2</v>
      </c>
      <c r="CI15" s="6">
        <v>1</v>
      </c>
      <c r="CR15" s="6">
        <v>16</v>
      </c>
      <c r="CX15" s="2">
        <f t="shared" si="12"/>
        <v>46</v>
      </c>
      <c r="CY15" s="2">
        <f t="shared" si="3"/>
        <v>2</v>
      </c>
      <c r="CZ15" s="2">
        <f t="shared" si="0"/>
        <v>0</v>
      </c>
      <c r="DA15" s="2">
        <f t="shared" si="4"/>
        <v>26</v>
      </c>
      <c r="DB15" s="2">
        <f t="shared" si="5"/>
        <v>4</v>
      </c>
      <c r="DC15" s="2">
        <f t="shared" si="6"/>
        <v>2</v>
      </c>
      <c r="DD15" s="2">
        <f t="shared" si="7"/>
        <v>17</v>
      </c>
      <c r="DE15" s="2">
        <f t="shared" si="8"/>
        <v>0</v>
      </c>
      <c r="DF15" s="2">
        <f t="shared" si="9"/>
        <v>3</v>
      </c>
      <c r="DG15" s="2">
        <f t="shared" si="10"/>
        <v>0</v>
      </c>
      <c r="DH15" s="2">
        <f t="shared" si="11"/>
        <v>2</v>
      </c>
      <c r="DI15" s="14">
        <f t="shared" si="1"/>
        <v>100</v>
      </c>
    </row>
    <row r="16" spans="1:113" x14ac:dyDescent="0.2">
      <c r="A16" s="3">
        <v>39032</v>
      </c>
      <c r="B16" s="4" t="s">
        <v>50</v>
      </c>
      <c r="C16" s="4">
        <v>2</v>
      </c>
      <c r="D16" s="4" t="s">
        <v>49</v>
      </c>
      <c r="E16" s="4" t="s">
        <v>48</v>
      </c>
      <c r="F16" s="4">
        <v>3</v>
      </c>
      <c r="G16" s="6">
        <v>4</v>
      </c>
      <c r="J16" s="6">
        <v>1</v>
      </c>
      <c r="L16" s="6">
        <v>4</v>
      </c>
      <c r="O16" s="6">
        <v>1</v>
      </c>
      <c r="P16" s="6">
        <v>2</v>
      </c>
      <c r="Q16" s="6">
        <v>4</v>
      </c>
      <c r="R16" s="6">
        <v>1</v>
      </c>
      <c r="S16" s="6">
        <v>6</v>
      </c>
      <c r="U16" s="6">
        <v>2</v>
      </c>
      <c r="Y16" s="6">
        <v>1</v>
      </c>
      <c r="Z16" s="6">
        <v>1</v>
      </c>
      <c r="AF16" s="6">
        <v>1</v>
      </c>
      <c r="AH16" s="6">
        <v>2</v>
      </c>
      <c r="AS16" s="6">
        <v>1</v>
      </c>
      <c r="BE16" s="6">
        <v>1</v>
      </c>
      <c r="BP16" s="6">
        <v>1</v>
      </c>
      <c r="BV16" s="2"/>
      <c r="BX16" s="6">
        <v>8</v>
      </c>
      <c r="BY16" s="6">
        <v>34</v>
      </c>
      <c r="BZ16" s="6">
        <v>2</v>
      </c>
      <c r="CA16" s="6">
        <v>7</v>
      </c>
      <c r="CC16" s="5">
        <v>0</v>
      </c>
      <c r="CR16" s="6">
        <v>15</v>
      </c>
      <c r="CT16" s="6">
        <v>1</v>
      </c>
      <c r="CX16" s="2">
        <f t="shared" si="12"/>
        <v>32</v>
      </c>
      <c r="CY16" s="2">
        <f t="shared" si="3"/>
        <v>1</v>
      </c>
      <c r="CZ16" s="2">
        <f t="shared" si="0"/>
        <v>0</v>
      </c>
      <c r="DA16" s="2">
        <f t="shared" si="4"/>
        <v>43</v>
      </c>
      <c r="DB16" s="2">
        <f t="shared" si="5"/>
        <v>8</v>
      </c>
      <c r="DC16" s="2">
        <f t="shared" si="6"/>
        <v>0</v>
      </c>
      <c r="DD16" s="2">
        <f t="shared" si="7"/>
        <v>16</v>
      </c>
      <c r="DE16" s="2">
        <f t="shared" si="8"/>
        <v>0</v>
      </c>
      <c r="DF16" s="2">
        <f t="shared" si="9"/>
        <v>0</v>
      </c>
      <c r="DG16" s="2">
        <f t="shared" si="10"/>
        <v>0</v>
      </c>
      <c r="DH16" s="2">
        <f t="shared" si="11"/>
        <v>0</v>
      </c>
      <c r="DI16" s="14">
        <f t="shared" si="1"/>
        <v>100</v>
      </c>
    </row>
    <row r="17" spans="1:113" s="12" customFormat="1" x14ac:dyDescent="0.2">
      <c r="A17" s="10">
        <v>39032</v>
      </c>
      <c r="B17" s="11" t="s">
        <v>50</v>
      </c>
      <c r="C17" s="11">
        <v>2</v>
      </c>
      <c r="D17" s="11" t="s">
        <v>49</v>
      </c>
      <c r="E17" s="11" t="s">
        <v>48</v>
      </c>
      <c r="F17" s="11">
        <v>4</v>
      </c>
      <c r="G17" s="12">
        <v>20</v>
      </c>
      <c r="H17" s="12">
        <v>6</v>
      </c>
      <c r="L17" s="12">
        <v>2</v>
      </c>
      <c r="P17" s="12">
        <v>2</v>
      </c>
      <c r="Q17" s="12">
        <v>2</v>
      </c>
      <c r="S17" s="12">
        <v>2</v>
      </c>
      <c r="U17" s="12">
        <v>1</v>
      </c>
      <c r="V17" s="12">
        <v>2</v>
      </c>
      <c r="X17" s="12">
        <v>1</v>
      </c>
      <c r="AG17" s="12">
        <v>1</v>
      </c>
      <c r="AJ17" s="12">
        <v>2</v>
      </c>
      <c r="BP17" s="12">
        <v>3</v>
      </c>
      <c r="BV17" s="14"/>
      <c r="BX17" s="12">
        <v>3</v>
      </c>
      <c r="BY17" s="12">
        <v>36</v>
      </c>
      <c r="BZ17" s="12">
        <v>3</v>
      </c>
      <c r="CA17" s="12">
        <v>2</v>
      </c>
      <c r="CC17" s="29">
        <v>2</v>
      </c>
      <c r="CR17" s="12">
        <v>9</v>
      </c>
      <c r="CT17" s="12">
        <v>1</v>
      </c>
      <c r="CX17" s="14">
        <f t="shared" si="12"/>
        <v>41</v>
      </c>
      <c r="CY17" s="14">
        <f t="shared" si="3"/>
        <v>3</v>
      </c>
      <c r="CZ17" s="14">
        <f t="shared" si="0"/>
        <v>0</v>
      </c>
      <c r="DA17" s="14">
        <f t="shared" si="4"/>
        <v>41</v>
      </c>
      <c r="DB17" s="14">
        <f t="shared" si="5"/>
        <v>3</v>
      </c>
      <c r="DC17" s="14">
        <f t="shared" si="6"/>
        <v>2</v>
      </c>
      <c r="DD17" s="14">
        <f t="shared" si="7"/>
        <v>10</v>
      </c>
      <c r="DE17" s="14">
        <f t="shared" si="8"/>
        <v>0</v>
      </c>
      <c r="DF17" s="2">
        <f t="shared" si="9"/>
        <v>0</v>
      </c>
      <c r="DG17" s="14">
        <f t="shared" si="10"/>
        <v>0</v>
      </c>
      <c r="DH17" s="2">
        <f t="shared" si="11"/>
        <v>0</v>
      </c>
      <c r="DI17" s="14">
        <f t="shared" si="1"/>
        <v>100</v>
      </c>
    </row>
    <row r="18" spans="1:113" x14ac:dyDescent="0.2">
      <c r="A18" s="3">
        <v>39032</v>
      </c>
      <c r="B18" s="4" t="s">
        <v>50</v>
      </c>
      <c r="C18" s="4">
        <v>2</v>
      </c>
      <c r="D18" s="4" t="s">
        <v>49</v>
      </c>
      <c r="E18" s="6" t="s">
        <v>51</v>
      </c>
      <c r="F18" s="4">
        <v>1</v>
      </c>
      <c r="G18" s="6">
        <v>21</v>
      </c>
      <c r="H18" s="6">
        <v>21</v>
      </c>
      <c r="L18" s="6">
        <v>6</v>
      </c>
      <c r="O18" s="6">
        <v>1</v>
      </c>
      <c r="S18" s="6">
        <v>1</v>
      </c>
      <c r="Z18" s="6">
        <v>3</v>
      </c>
      <c r="AC18" s="6">
        <v>1</v>
      </c>
      <c r="AD18" s="6">
        <v>1</v>
      </c>
      <c r="AP18" s="6">
        <v>1</v>
      </c>
      <c r="BH18" s="6">
        <v>1</v>
      </c>
      <c r="BP18" s="6">
        <v>1</v>
      </c>
      <c r="BV18" s="2"/>
      <c r="BW18" s="6">
        <v>1</v>
      </c>
      <c r="BX18" s="6">
        <v>9</v>
      </c>
      <c r="BZ18" s="6">
        <v>1</v>
      </c>
      <c r="CA18" s="6">
        <v>9</v>
      </c>
      <c r="CC18" s="5">
        <v>17</v>
      </c>
      <c r="CR18" s="6">
        <v>4</v>
      </c>
      <c r="CT18" s="6">
        <v>1</v>
      </c>
      <c r="CX18" s="2">
        <f t="shared" ref="CX18:CX21" si="13">SUM(G18:BN18)</f>
        <v>57</v>
      </c>
      <c r="CY18" s="2">
        <f t="shared" si="3"/>
        <v>1</v>
      </c>
      <c r="CZ18" s="2">
        <f t="shared" si="0"/>
        <v>0</v>
      </c>
      <c r="DA18" s="2">
        <f t="shared" si="4"/>
        <v>10</v>
      </c>
      <c r="DB18" s="2">
        <f t="shared" si="5"/>
        <v>9</v>
      </c>
      <c r="DC18" s="2">
        <f t="shared" si="6"/>
        <v>17</v>
      </c>
      <c r="DD18" s="2">
        <f t="shared" si="7"/>
        <v>5</v>
      </c>
      <c r="DE18" s="2">
        <f t="shared" si="8"/>
        <v>0</v>
      </c>
      <c r="DF18" s="2">
        <f t="shared" si="9"/>
        <v>1</v>
      </c>
      <c r="DG18" s="2">
        <f t="shared" si="10"/>
        <v>0</v>
      </c>
      <c r="DH18" s="2">
        <f t="shared" si="11"/>
        <v>0</v>
      </c>
      <c r="DI18" s="14">
        <f t="shared" si="1"/>
        <v>100</v>
      </c>
    </row>
    <row r="19" spans="1:113" x14ac:dyDescent="0.2">
      <c r="A19" s="3">
        <v>39032</v>
      </c>
      <c r="B19" s="4" t="s">
        <v>50</v>
      </c>
      <c r="C19" s="4">
        <v>2</v>
      </c>
      <c r="D19" s="4" t="s">
        <v>49</v>
      </c>
      <c r="E19" s="6" t="s">
        <v>51</v>
      </c>
      <c r="F19" s="4">
        <v>2</v>
      </c>
      <c r="G19" s="6">
        <v>20</v>
      </c>
      <c r="H19" s="6">
        <v>34</v>
      </c>
      <c r="L19" s="6">
        <v>1</v>
      </c>
      <c r="O19" s="6">
        <v>1</v>
      </c>
      <c r="S19" s="6">
        <v>2</v>
      </c>
      <c r="Z19" s="6">
        <v>1</v>
      </c>
      <c r="AD19" s="6">
        <v>1</v>
      </c>
      <c r="BP19" s="6">
        <v>2</v>
      </c>
      <c r="BV19" s="2"/>
      <c r="BX19" s="6">
        <v>21</v>
      </c>
      <c r="CA19" s="6">
        <v>5</v>
      </c>
      <c r="CC19" s="5">
        <v>11</v>
      </c>
      <c r="CR19" s="6">
        <v>1</v>
      </c>
      <c r="CX19" s="2">
        <f t="shared" si="13"/>
        <v>60</v>
      </c>
      <c r="CY19" s="2">
        <f t="shared" si="3"/>
        <v>2</v>
      </c>
      <c r="CZ19" s="2">
        <f t="shared" si="0"/>
        <v>0</v>
      </c>
      <c r="DA19" s="2">
        <f t="shared" si="4"/>
        <v>5</v>
      </c>
      <c r="DB19" s="2">
        <f t="shared" si="5"/>
        <v>21</v>
      </c>
      <c r="DC19" s="2">
        <f t="shared" si="6"/>
        <v>11</v>
      </c>
      <c r="DD19" s="2">
        <f t="shared" si="7"/>
        <v>1</v>
      </c>
      <c r="DE19" s="2">
        <f t="shared" si="8"/>
        <v>0</v>
      </c>
      <c r="DF19" s="2">
        <f t="shared" si="9"/>
        <v>0</v>
      </c>
      <c r="DG19" s="2">
        <f t="shared" si="10"/>
        <v>0</v>
      </c>
      <c r="DH19" s="2">
        <f t="shared" si="11"/>
        <v>0</v>
      </c>
      <c r="DI19" s="14">
        <f t="shared" si="1"/>
        <v>100</v>
      </c>
    </row>
    <row r="20" spans="1:113" x14ac:dyDescent="0.2">
      <c r="A20" s="3">
        <v>39032</v>
      </c>
      <c r="B20" s="4" t="s">
        <v>50</v>
      </c>
      <c r="C20" s="4">
        <v>2</v>
      </c>
      <c r="D20" s="4" t="s">
        <v>49</v>
      </c>
      <c r="E20" s="6" t="s">
        <v>51</v>
      </c>
      <c r="F20" s="4">
        <v>3</v>
      </c>
      <c r="G20" s="6">
        <v>26</v>
      </c>
      <c r="H20" s="6">
        <v>7</v>
      </c>
      <c r="I20" s="6">
        <v>3</v>
      </c>
      <c r="L20" s="6">
        <v>1</v>
      </c>
      <c r="O20" s="6">
        <v>2</v>
      </c>
      <c r="Q20" s="6">
        <v>1</v>
      </c>
      <c r="S20" s="6">
        <v>2</v>
      </c>
      <c r="Y20" s="6">
        <v>1</v>
      </c>
      <c r="AN20" s="6">
        <v>1</v>
      </c>
      <c r="BP20" s="6">
        <v>1</v>
      </c>
      <c r="BQ20" s="6">
        <v>1</v>
      </c>
      <c r="BV20" s="2"/>
      <c r="BW20" s="6">
        <v>1</v>
      </c>
      <c r="BX20" s="6">
        <v>31</v>
      </c>
      <c r="CA20" s="6">
        <v>1</v>
      </c>
      <c r="CC20" s="5">
        <v>20</v>
      </c>
      <c r="CR20" s="6">
        <v>1</v>
      </c>
      <c r="CX20" s="2">
        <f t="shared" si="13"/>
        <v>44</v>
      </c>
      <c r="CY20" s="2">
        <f t="shared" si="3"/>
        <v>1</v>
      </c>
      <c r="CZ20" s="2">
        <f t="shared" si="0"/>
        <v>1</v>
      </c>
      <c r="DA20" s="2">
        <f t="shared" si="4"/>
        <v>1</v>
      </c>
      <c r="DB20" s="2">
        <f t="shared" si="5"/>
        <v>31</v>
      </c>
      <c r="DC20" s="2">
        <f t="shared" si="6"/>
        <v>20</v>
      </c>
      <c r="DD20" s="2">
        <f t="shared" si="7"/>
        <v>1</v>
      </c>
      <c r="DE20" s="2">
        <f t="shared" si="8"/>
        <v>0</v>
      </c>
      <c r="DF20" s="2">
        <f t="shared" si="9"/>
        <v>1</v>
      </c>
      <c r="DG20" s="2">
        <f t="shared" si="10"/>
        <v>0</v>
      </c>
      <c r="DH20" s="2">
        <f t="shared" si="11"/>
        <v>0</v>
      </c>
      <c r="DI20" s="14">
        <f t="shared" si="1"/>
        <v>100</v>
      </c>
    </row>
    <row r="21" spans="1:113" s="12" customFormat="1" x14ac:dyDescent="0.2">
      <c r="A21" s="10">
        <v>39032</v>
      </c>
      <c r="B21" s="11" t="s">
        <v>50</v>
      </c>
      <c r="C21" s="11">
        <v>2</v>
      </c>
      <c r="D21" s="11" t="s">
        <v>49</v>
      </c>
      <c r="E21" s="12" t="s">
        <v>51</v>
      </c>
      <c r="F21" s="11">
        <v>4</v>
      </c>
      <c r="G21" s="12">
        <v>21</v>
      </c>
      <c r="H21" s="12">
        <v>12</v>
      </c>
      <c r="I21" s="12">
        <v>5</v>
      </c>
      <c r="O21" s="12">
        <v>1</v>
      </c>
      <c r="Q21" s="12">
        <v>2</v>
      </c>
      <c r="S21" s="12">
        <v>1</v>
      </c>
      <c r="Y21" s="12">
        <v>2</v>
      </c>
      <c r="Z21" s="12">
        <v>2</v>
      </c>
      <c r="AC21" s="12">
        <v>1</v>
      </c>
      <c r="AP21" s="12">
        <v>1</v>
      </c>
      <c r="BV21" s="14"/>
      <c r="BX21" s="12">
        <v>28</v>
      </c>
      <c r="BY21" s="12">
        <v>4</v>
      </c>
      <c r="CA21" s="12">
        <v>3</v>
      </c>
      <c r="CC21" s="29">
        <v>10</v>
      </c>
      <c r="CE21" s="12">
        <v>1</v>
      </c>
      <c r="CR21" s="12">
        <v>6</v>
      </c>
      <c r="CX21" s="14">
        <f t="shared" si="13"/>
        <v>48</v>
      </c>
      <c r="CY21" s="14">
        <f t="shared" si="3"/>
        <v>0</v>
      </c>
      <c r="CZ21" s="14">
        <f t="shared" si="0"/>
        <v>0</v>
      </c>
      <c r="DA21" s="14">
        <f t="shared" si="4"/>
        <v>7</v>
      </c>
      <c r="DB21" s="14">
        <f t="shared" si="5"/>
        <v>28</v>
      </c>
      <c r="DC21" s="14">
        <f t="shared" si="6"/>
        <v>10</v>
      </c>
      <c r="DD21" s="14">
        <f t="shared" si="7"/>
        <v>6</v>
      </c>
      <c r="DE21" s="14">
        <f t="shared" si="8"/>
        <v>0</v>
      </c>
      <c r="DF21" s="2">
        <f t="shared" si="9"/>
        <v>0</v>
      </c>
      <c r="DG21" s="14">
        <f t="shared" si="10"/>
        <v>0</v>
      </c>
      <c r="DH21" s="2">
        <f t="shared" si="11"/>
        <v>0</v>
      </c>
      <c r="DI21" s="14">
        <f t="shared" si="1"/>
        <v>100</v>
      </c>
    </row>
    <row r="22" spans="1:113" x14ac:dyDescent="0.2">
      <c r="A22" s="3">
        <v>39032</v>
      </c>
      <c r="B22" s="4" t="s">
        <v>50</v>
      </c>
      <c r="C22" s="4">
        <v>2</v>
      </c>
      <c r="D22" s="4" t="s">
        <v>49</v>
      </c>
      <c r="E22" s="6" t="s">
        <v>52</v>
      </c>
      <c r="F22" s="4">
        <v>1</v>
      </c>
      <c r="G22" s="6">
        <v>18</v>
      </c>
      <c r="H22" s="6">
        <v>2</v>
      </c>
      <c r="I22" s="6">
        <v>4</v>
      </c>
      <c r="L22" s="6">
        <v>3</v>
      </c>
      <c r="O22" s="6">
        <v>2</v>
      </c>
      <c r="S22" s="6">
        <v>2</v>
      </c>
      <c r="Y22" s="6">
        <v>2</v>
      </c>
      <c r="Z22" s="6">
        <v>1</v>
      </c>
      <c r="AA22" s="6">
        <v>1</v>
      </c>
      <c r="BP22" s="6">
        <v>2</v>
      </c>
      <c r="BV22" s="2"/>
      <c r="BX22" s="6">
        <v>4</v>
      </c>
      <c r="BY22" s="6">
        <v>14</v>
      </c>
      <c r="CA22" s="6">
        <v>12</v>
      </c>
      <c r="CC22" s="5">
        <v>15</v>
      </c>
      <c r="CR22" s="6">
        <v>2</v>
      </c>
      <c r="CS22" s="6">
        <v>1</v>
      </c>
      <c r="CU22" s="6">
        <v>15</v>
      </c>
      <c r="CX22" s="2">
        <f t="shared" ref="CX22:CX25" si="14">SUM(G22:BN22)</f>
        <v>35</v>
      </c>
      <c r="CY22" s="2">
        <f t="shared" si="3"/>
        <v>2</v>
      </c>
      <c r="CZ22" s="2">
        <f t="shared" si="0"/>
        <v>0</v>
      </c>
      <c r="DA22" s="2">
        <f t="shared" si="4"/>
        <v>26</v>
      </c>
      <c r="DB22" s="2">
        <f t="shared" si="5"/>
        <v>4</v>
      </c>
      <c r="DC22" s="2">
        <f t="shared" si="6"/>
        <v>15</v>
      </c>
      <c r="DD22" s="2">
        <f t="shared" si="7"/>
        <v>3</v>
      </c>
      <c r="DE22" s="2">
        <f t="shared" si="8"/>
        <v>15</v>
      </c>
      <c r="DF22" s="2">
        <f t="shared" si="9"/>
        <v>0</v>
      </c>
      <c r="DG22" s="2">
        <f t="shared" si="10"/>
        <v>0</v>
      </c>
      <c r="DH22" s="2">
        <f t="shared" si="11"/>
        <v>0</v>
      </c>
      <c r="DI22" s="14">
        <f t="shared" si="1"/>
        <v>100</v>
      </c>
    </row>
    <row r="23" spans="1:113" x14ac:dyDescent="0.2">
      <c r="A23" s="3">
        <v>39032</v>
      </c>
      <c r="B23" s="4" t="s">
        <v>50</v>
      </c>
      <c r="C23" s="4">
        <v>2</v>
      </c>
      <c r="D23" s="4" t="s">
        <v>49</v>
      </c>
      <c r="E23" s="6" t="s">
        <v>52</v>
      </c>
      <c r="F23" s="4">
        <v>2</v>
      </c>
      <c r="G23" s="6">
        <v>31</v>
      </c>
      <c r="I23" s="6">
        <v>2</v>
      </c>
      <c r="L23" s="6">
        <v>1</v>
      </c>
      <c r="O23" s="6">
        <v>5</v>
      </c>
      <c r="S23" s="6">
        <v>2</v>
      </c>
      <c r="X23" s="6">
        <v>1</v>
      </c>
      <c r="Y23" s="6">
        <v>3</v>
      </c>
      <c r="Z23" s="6">
        <v>4</v>
      </c>
      <c r="AC23" s="6">
        <v>3</v>
      </c>
      <c r="AD23" s="6">
        <v>1</v>
      </c>
      <c r="AF23" s="6">
        <v>1</v>
      </c>
      <c r="BP23" s="6">
        <v>2</v>
      </c>
      <c r="BV23" s="2"/>
      <c r="BX23" s="6">
        <v>8</v>
      </c>
      <c r="BY23" s="6">
        <v>6</v>
      </c>
      <c r="BZ23" s="6">
        <v>3</v>
      </c>
      <c r="CC23" s="5">
        <v>18</v>
      </c>
      <c r="CI23" s="6">
        <v>1</v>
      </c>
      <c r="CR23" s="6">
        <v>1</v>
      </c>
      <c r="CS23" s="6">
        <v>1</v>
      </c>
      <c r="CU23" s="6">
        <v>6</v>
      </c>
      <c r="CX23" s="2">
        <f t="shared" si="14"/>
        <v>54</v>
      </c>
      <c r="CY23" s="2">
        <f t="shared" si="3"/>
        <v>2</v>
      </c>
      <c r="CZ23" s="2">
        <f t="shared" si="0"/>
        <v>0</v>
      </c>
      <c r="DA23" s="2">
        <f t="shared" si="4"/>
        <v>9</v>
      </c>
      <c r="DB23" s="2">
        <f t="shared" si="5"/>
        <v>8</v>
      </c>
      <c r="DC23" s="2">
        <f t="shared" si="6"/>
        <v>18</v>
      </c>
      <c r="DD23" s="2">
        <f t="shared" si="7"/>
        <v>3</v>
      </c>
      <c r="DE23" s="2">
        <f t="shared" si="8"/>
        <v>6</v>
      </c>
      <c r="DF23" s="2">
        <f t="shared" si="9"/>
        <v>0</v>
      </c>
      <c r="DG23" s="2">
        <f t="shared" si="10"/>
        <v>0</v>
      </c>
      <c r="DH23" s="2">
        <f t="shared" si="11"/>
        <v>0</v>
      </c>
      <c r="DI23" s="14">
        <f t="shared" si="1"/>
        <v>100</v>
      </c>
    </row>
    <row r="24" spans="1:113" x14ac:dyDescent="0.2">
      <c r="A24" s="3">
        <v>39032</v>
      </c>
      <c r="B24" s="4" t="s">
        <v>50</v>
      </c>
      <c r="C24" s="4">
        <v>2</v>
      </c>
      <c r="D24" s="4" t="s">
        <v>49</v>
      </c>
      <c r="E24" s="6" t="s">
        <v>52</v>
      </c>
      <c r="F24" s="4">
        <v>3</v>
      </c>
      <c r="G24" s="6">
        <v>31</v>
      </c>
      <c r="L24" s="6">
        <v>1</v>
      </c>
      <c r="O24" s="6">
        <v>1</v>
      </c>
      <c r="S24" s="6">
        <v>3</v>
      </c>
      <c r="X24" s="6">
        <v>3</v>
      </c>
      <c r="Y24" s="6">
        <v>2</v>
      </c>
      <c r="BJ24" s="6">
        <v>1</v>
      </c>
      <c r="BV24" s="2"/>
      <c r="BX24" s="6">
        <v>10</v>
      </c>
      <c r="BY24" s="6">
        <v>9</v>
      </c>
      <c r="BZ24" s="6">
        <v>7</v>
      </c>
      <c r="CA24" s="6">
        <v>6</v>
      </c>
      <c r="CC24" s="5">
        <v>15</v>
      </c>
      <c r="CR24" s="6">
        <v>4</v>
      </c>
      <c r="CU24" s="6">
        <v>7</v>
      </c>
      <c r="CX24" s="2">
        <f t="shared" si="14"/>
        <v>42</v>
      </c>
      <c r="CY24" s="2">
        <f t="shared" si="3"/>
        <v>0</v>
      </c>
      <c r="CZ24" s="2">
        <f t="shared" si="0"/>
        <v>0</v>
      </c>
      <c r="DA24" s="2">
        <f t="shared" si="4"/>
        <v>22</v>
      </c>
      <c r="DB24" s="2">
        <f t="shared" si="5"/>
        <v>10</v>
      </c>
      <c r="DC24" s="2">
        <f t="shared" si="6"/>
        <v>15</v>
      </c>
      <c r="DD24" s="2">
        <f t="shared" si="7"/>
        <v>4</v>
      </c>
      <c r="DE24" s="2">
        <f t="shared" si="8"/>
        <v>7</v>
      </c>
      <c r="DF24" s="2">
        <f t="shared" si="9"/>
        <v>0</v>
      </c>
      <c r="DG24" s="2">
        <f t="shared" si="10"/>
        <v>0</v>
      </c>
      <c r="DH24" s="2">
        <f t="shared" si="11"/>
        <v>0</v>
      </c>
      <c r="DI24" s="14">
        <f t="shared" si="1"/>
        <v>100</v>
      </c>
    </row>
    <row r="25" spans="1:113" s="9" customFormat="1" ht="13.5" thickBot="1" x14ac:dyDescent="0.25">
      <c r="A25" s="7">
        <v>39032</v>
      </c>
      <c r="B25" s="8" t="s">
        <v>50</v>
      </c>
      <c r="C25" s="8">
        <v>2</v>
      </c>
      <c r="D25" s="8" t="s">
        <v>49</v>
      </c>
      <c r="E25" s="9" t="s">
        <v>52</v>
      </c>
      <c r="F25" s="8">
        <v>4</v>
      </c>
      <c r="G25" s="9">
        <v>31</v>
      </c>
      <c r="J25" s="9">
        <v>1</v>
      </c>
      <c r="L25" s="9">
        <v>2</v>
      </c>
      <c r="O25" s="9">
        <v>2</v>
      </c>
      <c r="R25" s="9">
        <v>1</v>
      </c>
      <c r="S25" s="9">
        <v>1</v>
      </c>
      <c r="X25" s="9">
        <v>1</v>
      </c>
      <c r="Y25" s="9">
        <v>1</v>
      </c>
      <c r="Z25" s="9">
        <v>1</v>
      </c>
      <c r="AD25" s="9">
        <v>1</v>
      </c>
      <c r="AF25" s="9">
        <v>1</v>
      </c>
      <c r="AO25" s="9">
        <v>1</v>
      </c>
      <c r="BV25" s="13"/>
      <c r="BX25" s="9">
        <v>11</v>
      </c>
      <c r="BY25" s="9">
        <v>9</v>
      </c>
      <c r="BZ25" s="9">
        <v>5</v>
      </c>
      <c r="CC25" s="22">
        <v>16</v>
      </c>
      <c r="CR25" s="9">
        <v>3</v>
      </c>
      <c r="CU25" s="9">
        <v>12</v>
      </c>
      <c r="CX25" s="13">
        <f t="shared" si="14"/>
        <v>44</v>
      </c>
      <c r="CY25" s="13">
        <f t="shared" si="3"/>
        <v>0</v>
      </c>
      <c r="CZ25" s="13">
        <f t="shared" si="0"/>
        <v>0</v>
      </c>
      <c r="DA25" s="13">
        <f t="shared" si="4"/>
        <v>14</v>
      </c>
      <c r="DB25" s="13">
        <f t="shared" si="5"/>
        <v>11</v>
      </c>
      <c r="DC25" s="13">
        <f t="shared" si="6"/>
        <v>16</v>
      </c>
      <c r="DD25" s="13">
        <f t="shared" si="7"/>
        <v>3</v>
      </c>
      <c r="DE25" s="13">
        <f t="shared" si="8"/>
        <v>12</v>
      </c>
      <c r="DF25" s="2">
        <f t="shared" si="9"/>
        <v>0</v>
      </c>
      <c r="DG25" s="13">
        <f t="shared" si="10"/>
        <v>0</v>
      </c>
      <c r="DH25" s="2">
        <f t="shared" si="11"/>
        <v>0</v>
      </c>
      <c r="DI25" s="14">
        <f t="shared" si="1"/>
        <v>100</v>
      </c>
    </row>
    <row r="26" spans="1:113" ht="13.5" thickTop="1" x14ac:dyDescent="0.2">
      <c r="A26" s="3">
        <v>39033</v>
      </c>
      <c r="B26" s="4" t="s">
        <v>50</v>
      </c>
      <c r="C26" s="4">
        <v>1</v>
      </c>
      <c r="D26" s="4" t="s">
        <v>65</v>
      </c>
      <c r="E26" s="4" t="s">
        <v>48</v>
      </c>
      <c r="F26" s="4">
        <v>1</v>
      </c>
      <c r="G26" s="6">
        <v>33</v>
      </c>
      <c r="H26" s="6">
        <v>6</v>
      </c>
      <c r="M26" s="6">
        <v>10</v>
      </c>
      <c r="O26" s="6">
        <v>7</v>
      </c>
      <c r="P26" s="6">
        <v>2</v>
      </c>
      <c r="Q26" s="6">
        <v>2</v>
      </c>
      <c r="S26" s="6">
        <v>6</v>
      </c>
      <c r="U26" s="6">
        <v>3</v>
      </c>
      <c r="X26" s="6">
        <v>2</v>
      </c>
      <c r="Y26" s="6">
        <v>1</v>
      </c>
      <c r="AA26" s="6">
        <v>1</v>
      </c>
      <c r="AG26" s="6">
        <v>2</v>
      </c>
      <c r="AT26" s="6">
        <v>2</v>
      </c>
      <c r="AW26" s="6">
        <v>1</v>
      </c>
      <c r="BG26" s="6">
        <v>1</v>
      </c>
      <c r="BN26" s="6">
        <v>1</v>
      </c>
      <c r="BP26" s="6">
        <v>2</v>
      </c>
      <c r="BV26" s="2"/>
      <c r="BW26" s="6">
        <v>1</v>
      </c>
      <c r="BX26" s="6">
        <v>4</v>
      </c>
      <c r="BY26" s="6">
        <v>1</v>
      </c>
      <c r="BZ26" s="6">
        <v>5</v>
      </c>
      <c r="CA26" s="6">
        <v>1</v>
      </c>
      <c r="CC26" s="5">
        <v>0</v>
      </c>
      <c r="CR26" s="6">
        <v>4</v>
      </c>
      <c r="CW26" s="6">
        <v>3</v>
      </c>
      <c r="CX26" s="15">
        <f t="shared" ref="CX26:CX29" si="15">SUM(G26:BN26)</f>
        <v>80</v>
      </c>
      <c r="CY26" s="2">
        <f t="shared" si="3"/>
        <v>2</v>
      </c>
      <c r="CZ26" s="2">
        <f t="shared" si="0"/>
        <v>0</v>
      </c>
      <c r="DA26" s="2">
        <f t="shared" si="4"/>
        <v>7</v>
      </c>
      <c r="DB26" s="2">
        <f t="shared" si="5"/>
        <v>4</v>
      </c>
      <c r="DC26" s="2">
        <f t="shared" si="6"/>
        <v>0</v>
      </c>
      <c r="DD26" s="2">
        <f t="shared" si="7"/>
        <v>4</v>
      </c>
      <c r="DE26" s="2">
        <f t="shared" si="8"/>
        <v>0</v>
      </c>
      <c r="DF26" s="2">
        <f t="shared" si="9"/>
        <v>1</v>
      </c>
      <c r="DG26" s="2">
        <f t="shared" si="10"/>
        <v>3</v>
      </c>
      <c r="DH26" s="2">
        <f t="shared" si="11"/>
        <v>0</v>
      </c>
      <c r="DI26" s="14">
        <f t="shared" si="1"/>
        <v>101</v>
      </c>
    </row>
    <row r="27" spans="1:113" x14ac:dyDescent="0.2">
      <c r="A27" s="3">
        <v>39033</v>
      </c>
      <c r="B27" s="4" t="s">
        <v>50</v>
      </c>
      <c r="C27" s="4">
        <v>1</v>
      </c>
      <c r="D27" s="4" t="s">
        <v>65</v>
      </c>
      <c r="E27" s="4" t="s">
        <v>48</v>
      </c>
      <c r="F27" s="4">
        <v>2</v>
      </c>
      <c r="G27" s="6">
        <v>27</v>
      </c>
      <c r="H27" s="6">
        <v>9</v>
      </c>
      <c r="K27" s="6">
        <v>1</v>
      </c>
      <c r="L27" s="6">
        <v>21</v>
      </c>
      <c r="O27" s="6">
        <v>1</v>
      </c>
      <c r="Q27" s="6">
        <v>1</v>
      </c>
      <c r="S27" s="6">
        <v>4</v>
      </c>
      <c r="T27" s="6">
        <v>8</v>
      </c>
      <c r="Y27" s="6">
        <v>1</v>
      </c>
      <c r="AA27" s="6">
        <v>1</v>
      </c>
      <c r="AD27" s="6">
        <v>1</v>
      </c>
      <c r="AH27" s="6">
        <v>6</v>
      </c>
      <c r="AL27" s="6">
        <v>1</v>
      </c>
      <c r="BN27" s="6">
        <v>1</v>
      </c>
      <c r="BV27" s="2"/>
      <c r="BX27" s="6">
        <v>3</v>
      </c>
      <c r="BY27" s="6">
        <v>1</v>
      </c>
      <c r="BZ27" s="6">
        <v>9</v>
      </c>
      <c r="CA27" s="6">
        <v>1</v>
      </c>
      <c r="CC27" s="5">
        <v>2</v>
      </c>
      <c r="CV27" s="6">
        <v>1</v>
      </c>
      <c r="CX27" s="2">
        <f t="shared" si="15"/>
        <v>83</v>
      </c>
      <c r="CY27" s="2">
        <f t="shared" si="3"/>
        <v>0</v>
      </c>
      <c r="CZ27" s="2">
        <f t="shared" si="0"/>
        <v>0</v>
      </c>
      <c r="DA27" s="2">
        <f t="shared" si="4"/>
        <v>11</v>
      </c>
      <c r="DB27" s="2">
        <f t="shared" si="5"/>
        <v>3</v>
      </c>
      <c r="DC27" s="2">
        <f t="shared" si="6"/>
        <v>2</v>
      </c>
      <c r="DD27" s="2">
        <f t="shared" si="7"/>
        <v>0</v>
      </c>
      <c r="DE27" s="2">
        <f t="shared" si="8"/>
        <v>0</v>
      </c>
      <c r="DF27" s="2">
        <f t="shared" si="9"/>
        <v>0</v>
      </c>
      <c r="DG27" s="2">
        <f t="shared" si="10"/>
        <v>1</v>
      </c>
      <c r="DH27" s="2">
        <f t="shared" si="11"/>
        <v>0</v>
      </c>
      <c r="DI27" s="14">
        <f t="shared" si="1"/>
        <v>100</v>
      </c>
    </row>
    <row r="28" spans="1:113" x14ac:dyDescent="0.2">
      <c r="A28" s="3">
        <v>39033</v>
      </c>
      <c r="B28" s="4" t="s">
        <v>50</v>
      </c>
      <c r="C28" s="4">
        <v>1</v>
      </c>
      <c r="D28" s="4" t="s">
        <v>65</v>
      </c>
      <c r="E28" s="4" t="s">
        <v>48</v>
      </c>
      <c r="F28" s="4">
        <v>3</v>
      </c>
      <c r="G28" s="6">
        <v>17</v>
      </c>
      <c r="H28" s="6">
        <v>3</v>
      </c>
      <c r="K28" s="6">
        <v>1</v>
      </c>
      <c r="L28" s="6">
        <v>7</v>
      </c>
      <c r="O28" s="6">
        <v>3</v>
      </c>
      <c r="P28" s="6">
        <v>2</v>
      </c>
      <c r="Q28" s="6">
        <v>4</v>
      </c>
      <c r="S28" s="6">
        <v>3</v>
      </c>
      <c r="U28" s="6">
        <v>11</v>
      </c>
      <c r="W28" s="6">
        <v>2</v>
      </c>
      <c r="X28" s="6">
        <v>1</v>
      </c>
      <c r="Y28" s="6">
        <v>2</v>
      </c>
      <c r="Z28" s="6">
        <v>1</v>
      </c>
      <c r="AD28" s="6">
        <v>1</v>
      </c>
      <c r="AF28" s="6">
        <v>1</v>
      </c>
      <c r="AH28" s="6">
        <v>2</v>
      </c>
      <c r="AJ28" s="6">
        <v>2</v>
      </c>
      <c r="AL28" s="6">
        <v>1</v>
      </c>
      <c r="AT28" s="6">
        <v>1</v>
      </c>
      <c r="BH28" s="6">
        <v>1</v>
      </c>
      <c r="BL28" s="6">
        <v>1</v>
      </c>
      <c r="BN28" s="6">
        <v>1</v>
      </c>
      <c r="BR28" s="6">
        <v>3</v>
      </c>
      <c r="BV28" s="2"/>
      <c r="BW28" s="6">
        <v>2</v>
      </c>
      <c r="BX28" s="6">
        <v>11</v>
      </c>
      <c r="BY28" s="6">
        <v>1</v>
      </c>
      <c r="BZ28" s="6">
        <v>2</v>
      </c>
      <c r="CC28" s="5">
        <v>8</v>
      </c>
      <c r="CR28" s="6">
        <v>4</v>
      </c>
      <c r="CT28" s="6">
        <v>1</v>
      </c>
      <c r="CX28" s="2">
        <f t="shared" si="15"/>
        <v>68</v>
      </c>
      <c r="CY28" s="2">
        <f t="shared" si="3"/>
        <v>0</v>
      </c>
      <c r="CZ28" s="2">
        <f t="shared" si="0"/>
        <v>3</v>
      </c>
      <c r="DA28" s="2">
        <f t="shared" si="4"/>
        <v>3</v>
      </c>
      <c r="DB28" s="2">
        <f t="shared" si="5"/>
        <v>11</v>
      </c>
      <c r="DC28" s="2">
        <f t="shared" si="6"/>
        <v>8</v>
      </c>
      <c r="DD28" s="2">
        <f t="shared" si="7"/>
        <v>5</v>
      </c>
      <c r="DE28" s="2">
        <f t="shared" si="8"/>
        <v>0</v>
      </c>
      <c r="DF28" s="2">
        <f t="shared" si="9"/>
        <v>2</v>
      </c>
      <c r="DG28" s="2">
        <f t="shared" si="10"/>
        <v>0</v>
      </c>
      <c r="DH28" s="2">
        <f t="shared" si="11"/>
        <v>0</v>
      </c>
      <c r="DI28" s="14">
        <f t="shared" si="1"/>
        <v>100</v>
      </c>
    </row>
    <row r="29" spans="1:113" s="12" customFormat="1" x14ac:dyDescent="0.2">
      <c r="A29" s="10">
        <v>39033</v>
      </c>
      <c r="B29" s="11" t="s">
        <v>50</v>
      </c>
      <c r="C29" s="11">
        <v>1</v>
      </c>
      <c r="D29" s="11" t="s">
        <v>65</v>
      </c>
      <c r="E29" s="11" t="s">
        <v>48</v>
      </c>
      <c r="F29" s="11">
        <v>4</v>
      </c>
      <c r="G29" s="12">
        <v>24</v>
      </c>
      <c r="H29" s="12">
        <v>4</v>
      </c>
      <c r="L29" s="12">
        <v>1</v>
      </c>
      <c r="M29" s="12">
        <v>3</v>
      </c>
      <c r="O29" s="12">
        <v>6</v>
      </c>
      <c r="P29" s="12">
        <v>2</v>
      </c>
      <c r="S29" s="12">
        <v>1</v>
      </c>
      <c r="U29" s="12">
        <v>11</v>
      </c>
      <c r="Y29" s="12">
        <v>3</v>
      </c>
      <c r="Z29" s="12">
        <v>3</v>
      </c>
      <c r="AC29" s="12">
        <v>1</v>
      </c>
      <c r="AD29" s="12">
        <v>1</v>
      </c>
      <c r="AH29" s="12">
        <v>5</v>
      </c>
      <c r="AP29" s="12">
        <v>1</v>
      </c>
      <c r="AT29" s="12">
        <v>1</v>
      </c>
      <c r="BP29" s="12">
        <v>2</v>
      </c>
      <c r="BV29" s="14"/>
      <c r="BX29" s="12">
        <v>6</v>
      </c>
      <c r="BZ29" s="12">
        <v>7</v>
      </c>
      <c r="CC29" s="29">
        <v>8</v>
      </c>
      <c r="CR29" s="12">
        <v>7</v>
      </c>
      <c r="CT29" s="12">
        <v>3</v>
      </c>
      <c r="CX29" s="14">
        <f t="shared" si="15"/>
        <v>67</v>
      </c>
      <c r="CY29" s="14">
        <f t="shared" si="3"/>
        <v>2</v>
      </c>
      <c r="CZ29" s="14">
        <f t="shared" si="0"/>
        <v>0</v>
      </c>
      <c r="DA29" s="14">
        <f t="shared" si="4"/>
        <v>7</v>
      </c>
      <c r="DB29" s="14">
        <f t="shared" si="5"/>
        <v>6</v>
      </c>
      <c r="DC29" s="14">
        <f t="shared" si="6"/>
        <v>8</v>
      </c>
      <c r="DD29" s="14">
        <f t="shared" si="7"/>
        <v>10</v>
      </c>
      <c r="DE29" s="14">
        <f t="shared" si="8"/>
        <v>0</v>
      </c>
      <c r="DF29" s="2">
        <f t="shared" si="9"/>
        <v>0</v>
      </c>
      <c r="DG29" s="14">
        <f t="shared" si="10"/>
        <v>0</v>
      </c>
      <c r="DH29" s="2">
        <f t="shared" si="11"/>
        <v>0</v>
      </c>
      <c r="DI29" s="14">
        <f t="shared" si="1"/>
        <v>100</v>
      </c>
    </row>
    <row r="30" spans="1:113" x14ac:dyDescent="0.2">
      <c r="A30" s="3">
        <v>39033</v>
      </c>
      <c r="B30" s="4" t="s">
        <v>50</v>
      </c>
      <c r="C30" s="4">
        <v>1</v>
      </c>
      <c r="D30" s="4" t="s">
        <v>65</v>
      </c>
      <c r="E30" s="6" t="s">
        <v>51</v>
      </c>
      <c r="F30" s="4">
        <v>1</v>
      </c>
      <c r="G30" s="6">
        <v>32</v>
      </c>
      <c r="H30" s="6">
        <v>24</v>
      </c>
      <c r="I30" s="6">
        <v>10</v>
      </c>
      <c r="L30" s="6">
        <v>4</v>
      </c>
      <c r="O30" s="6">
        <v>7</v>
      </c>
      <c r="Y30" s="6">
        <v>2</v>
      </c>
      <c r="Z30" s="6">
        <v>1</v>
      </c>
      <c r="BP30" s="6">
        <v>1</v>
      </c>
      <c r="BQ30" s="6">
        <v>1</v>
      </c>
      <c r="BV30" s="2"/>
      <c r="BX30" s="6">
        <v>11</v>
      </c>
      <c r="BZ30" s="6">
        <v>4</v>
      </c>
      <c r="CC30" s="5">
        <v>3</v>
      </c>
      <c r="CX30" s="2">
        <f t="shared" ref="CX30:CX33" si="16">SUM(G30:BN30)</f>
        <v>80</v>
      </c>
      <c r="CY30" s="2">
        <f t="shared" si="3"/>
        <v>1</v>
      </c>
      <c r="CZ30" s="2">
        <f t="shared" si="0"/>
        <v>1</v>
      </c>
      <c r="DA30" s="2">
        <f t="shared" si="4"/>
        <v>4</v>
      </c>
      <c r="DB30" s="2">
        <f t="shared" si="5"/>
        <v>11</v>
      </c>
      <c r="DC30" s="2">
        <f t="shared" si="6"/>
        <v>3</v>
      </c>
      <c r="DD30" s="2">
        <f t="shared" si="7"/>
        <v>0</v>
      </c>
      <c r="DE30" s="2">
        <f t="shared" si="8"/>
        <v>0</v>
      </c>
      <c r="DF30" s="2">
        <f t="shared" si="9"/>
        <v>0</v>
      </c>
      <c r="DG30" s="2">
        <f t="shared" si="10"/>
        <v>0</v>
      </c>
      <c r="DH30" s="2">
        <f t="shared" si="11"/>
        <v>0</v>
      </c>
      <c r="DI30" s="14">
        <f t="shared" si="1"/>
        <v>100</v>
      </c>
    </row>
    <row r="31" spans="1:113" x14ac:dyDescent="0.2">
      <c r="A31" s="3">
        <v>39033</v>
      </c>
      <c r="B31" s="4" t="s">
        <v>50</v>
      </c>
      <c r="C31" s="4">
        <v>1</v>
      </c>
      <c r="D31" s="4" t="s">
        <v>65</v>
      </c>
      <c r="E31" s="6" t="s">
        <v>51</v>
      </c>
      <c r="F31" s="4">
        <v>2</v>
      </c>
      <c r="G31" s="6">
        <v>38</v>
      </c>
      <c r="H31" s="6">
        <v>13</v>
      </c>
      <c r="I31" s="6">
        <v>11</v>
      </c>
      <c r="M31" s="6">
        <v>5</v>
      </c>
      <c r="O31" s="6">
        <v>6</v>
      </c>
      <c r="Q31" s="6">
        <v>3</v>
      </c>
      <c r="X31" s="6">
        <v>2</v>
      </c>
      <c r="Z31" s="6">
        <v>2</v>
      </c>
      <c r="BV31" s="2"/>
      <c r="BX31" s="6">
        <v>17</v>
      </c>
      <c r="BY31" s="6">
        <v>1</v>
      </c>
      <c r="BZ31" s="6">
        <v>1</v>
      </c>
      <c r="CC31" s="5">
        <v>0</v>
      </c>
      <c r="CS31" s="6">
        <v>1</v>
      </c>
      <c r="CX31" s="2">
        <f t="shared" si="16"/>
        <v>80</v>
      </c>
      <c r="CY31" s="2">
        <f t="shared" si="3"/>
        <v>0</v>
      </c>
      <c r="CZ31" s="2">
        <f t="shared" si="0"/>
        <v>0</v>
      </c>
      <c r="DA31" s="2">
        <f t="shared" si="4"/>
        <v>2</v>
      </c>
      <c r="DB31" s="2">
        <f t="shared" si="5"/>
        <v>17</v>
      </c>
      <c r="DC31" s="2">
        <f t="shared" si="6"/>
        <v>0</v>
      </c>
      <c r="DD31" s="2">
        <f t="shared" si="7"/>
        <v>1</v>
      </c>
      <c r="DE31" s="2">
        <f t="shared" si="8"/>
        <v>0</v>
      </c>
      <c r="DF31" s="2">
        <f t="shared" si="9"/>
        <v>0</v>
      </c>
      <c r="DG31" s="2">
        <f t="shared" si="10"/>
        <v>0</v>
      </c>
      <c r="DH31" s="2">
        <f t="shared" si="11"/>
        <v>0</v>
      </c>
      <c r="DI31" s="14">
        <f t="shared" si="1"/>
        <v>100</v>
      </c>
    </row>
    <row r="32" spans="1:113" x14ac:dyDescent="0.2">
      <c r="A32" s="3">
        <v>39033</v>
      </c>
      <c r="B32" s="4" t="s">
        <v>50</v>
      </c>
      <c r="C32" s="4">
        <v>1</v>
      </c>
      <c r="D32" s="4" t="s">
        <v>65</v>
      </c>
      <c r="E32" s="6" t="s">
        <v>51</v>
      </c>
      <c r="F32" s="4">
        <v>3</v>
      </c>
      <c r="G32" s="6">
        <v>43</v>
      </c>
      <c r="H32" s="6">
        <v>19</v>
      </c>
      <c r="I32" s="6">
        <v>5</v>
      </c>
      <c r="L32" s="6">
        <v>1</v>
      </c>
      <c r="O32" s="6">
        <v>2</v>
      </c>
      <c r="S32" s="6">
        <v>1</v>
      </c>
      <c r="Z32" s="6">
        <v>1</v>
      </c>
      <c r="BV32" s="2"/>
      <c r="BX32" s="6">
        <v>18</v>
      </c>
      <c r="BZ32" s="6">
        <v>3</v>
      </c>
      <c r="CC32" s="5">
        <v>7</v>
      </c>
      <c r="CX32" s="2">
        <f t="shared" si="16"/>
        <v>72</v>
      </c>
      <c r="CY32" s="2">
        <f t="shared" si="3"/>
        <v>0</v>
      </c>
      <c r="CZ32" s="2">
        <f t="shared" si="0"/>
        <v>0</v>
      </c>
      <c r="DA32" s="2">
        <f t="shared" si="4"/>
        <v>3</v>
      </c>
      <c r="DB32" s="2">
        <f t="shared" si="5"/>
        <v>18</v>
      </c>
      <c r="DC32" s="2">
        <f t="shared" si="6"/>
        <v>7</v>
      </c>
      <c r="DD32" s="2">
        <f t="shared" si="7"/>
        <v>0</v>
      </c>
      <c r="DE32" s="2">
        <f t="shared" si="8"/>
        <v>0</v>
      </c>
      <c r="DF32" s="2">
        <f t="shared" si="9"/>
        <v>0</v>
      </c>
      <c r="DG32" s="2">
        <f t="shared" si="10"/>
        <v>0</v>
      </c>
      <c r="DH32" s="2">
        <f t="shared" si="11"/>
        <v>0</v>
      </c>
      <c r="DI32" s="14">
        <f t="shared" si="1"/>
        <v>100</v>
      </c>
    </row>
    <row r="33" spans="1:113" s="12" customFormat="1" x14ac:dyDescent="0.2">
      <c r="A33" s="10">
        <v>39033</v>
      </c>
      <c r="B33" s="11" t="s">
        <v>50</v>
      </c>
      <c r="C33" s="11">
        <v>1</v>
      </c>
      <c r="D33" s="11" t="s">
        <v>65</v>
      </c>
      <c r="E33" s="12" t="s">
        <v>51</v>
      </c>
      <c r="F33" s="11">
        <v>4</v>
      </c>
      <c r="G33" s="12">
        <v>49</v>
      </c>
      <c r="H33" s="12">
        <v>12</v>
      </c>
      <c r="I33" s="12">
        <v>6</v>
      </c>
      <c r="O33" s="12">
        <v>7</v>
      </c>
      <c r="Q33" s="12">
        <v>1</v>
      </c>
      <c r="Y33" s="12">
        <v>1</v>
      </c>
      <c r="BV33" s="14"/>
      <c r="BX33" s="12">
        <v>22</v>
      </c>
      <c r="CC33" s="29">
        <v>0</v>
      </c>
      <c r="CR33" s="12">
        <v>1</v>
      </c>
      <c r="CT33" s="12">
        <v>1</v>
      </c>
      <c r="CX33" s="14">
        <f t="shared" si="16"/>
        <v>76</v>
      </c>
      <c r="CY33" s="14">
        <f t="shared" si="3"/>
        <v>0</v>
      </c>
      <c r="CZ33" s="14">
        <f t="shared" si="0"/>
        <v>0</v>
      </c>
      <c r="DA33" s="14">
        <f t="shared" si="4"/>
        <v>0</v>
      </c>
      <c r="DB33" s="14">
        <f t="shared" si="5"/>
        <v>22</v>
      </c>
      <c r="DC33" s="14">
        <f t="shared" si="6"/>
        <v>0</v>
      </c>
      <c r="DD33" s="14">
        <f t="shared" si="7"/>
        <v>2</v>
      </c>
      <c r="DE33" s="14">
        <f t="shared" si="8"/>
        <v>0</v>
      </c>
      <c r="DF33" s="2">
        <f t="shared" si="9"/>
        <v>0</v>
      </c>
      <c r="DG33" s="14">
        <f t="shared" si="10"/>
        <v>0</v>
      </c>
      <c r="DH33" s="2">
        <f t="shared" si="11"/>
        <v>0</v>
      </c>
      <c r="DI33" s="14">
        <f t="shared" si="1"/>
        <v>100</v>
      </c>
    </row>
    <row r="34" spans="1:113" x14ac:dyDescent="0.2">
      <c r="A34" s="3">
        <v>39033</v>
      </c>
      <c r="B34" s="4" t="s">
        <v>50</v>
      </c>
      <c r="C34" s="4">
        <v>1</v>
      </c>
      <c r="D34" s="4" t="s">
        <v>65</v>
      </c>
      <c r="E34" s="6" t="s">
        <v>52</v>
      </c>
      <c r="F34" s="4">
        <v>1</v>
      </c>
      <c r="G34" s="6">
        <v>17</v>
      </c>
      <c r="H34" s="6">
        <v>6</v>
      </c>
      <c r="L34" s="6">
        <v>1</v>
      </c>
      <c r="O34" s="6">
        <v>3</v>
      </c>
      <c r="S34" s="6">
        <v>3</v>
      </c>
      <c r="AC34" s="6">
        <v>1</v>
      </c>
      <c r="BV34" s="2">
        <v>1</v>
      </c>
      <c r="BX34" s="6">
        <v>3</v>
      </c>
      <c r="BY34" s="6">
        <v>4</v>
      </c>
      <c r="BZ34" s="6">
        <v>21</v>
      </c>
      <c r="CC34" s="5">
        <v>30</v>
      </c>
      <c r="CU34" s="6">
        <v>9</v>
      </c>
      <c r="CX34" s="2">
        <f t="shared" ref="CX34:CX37" si="17">SUM(G34:BN34)</f>
        <v>31</v>
      </c>
      <c r="CY34" s="2">
        <f t="shared" si="3"/>
        <v>0</v>
      </c>
      <c r="CZ34" s="2">
        <f t="shared" si="0"/>
        <v>0</v>
      </c>
      <c r="DA34" s="2">
        <f t="shared" si="4"/>
        <v>25</v>
      </c>
      <c r="DB34" s="2">
        <f t="shared" si="5"/>
        <v>3</v>
      </c>
      <c r="DC34" s="2">
        <f t="shared" si="6"/>
        <v>30</v>
      </c>
      <c r="DD34" s="2">
        <f t="shared" si="7"/>
        <v>0</v>
      </c>
      <c r="DE34" s="2">
        <f t="shared" si="8"/>
        <v>9</v>
      </c>
      <c r="DF34" s="2">
        <f t="shared" si="9"/>
        <v>1</v>
      </c>
      <c r="DG34" s="2">
        <f t="shared" si="10"/>
        <v>0</v>
      </c>
      <c r="DH34" s="2">
        <f t="shared" si="11"/>
        <v>1</v>
      </c>
      <c r="DI34" s="14">
        <f t="shared" si="1"/>
        <v>99</v>
      </c>
    </row>
    <row r="35" spans="1:113" x14ac:dyDescent="0.2">
      <c r="A35" s="3">
        <v>39033</v>
      </c>
      <c r="B35" s="4" t="s">
        <v>50</v>
      </c>
      <c r="C35" s="4">
        <v>1</v>
      </c>
      <c r="D35" s="4" t="s">
        <v>65</v>
      </c>
      <c r="E35" s="6" t="s">
        <v>52</v>
      </c>
      <c r="F35" s="4">
        <v>2</v>
      </c>
      <c r="G35" s="6">
        <v>14</v>
      </c>
      <c r="O35" s="6">
        <v>3</v>
      </c>
      <c r="S35" s="6">
        <v>1</v>
      </c>
      <c r="X35" s="6">
        <v>1</v>
      </c>
      <c r="Y35" s="6">
        <v>1</v>
      </c>
      <c r="AD35" s="6">
        <v>1</v>
      </c>
      <c r="BQ35" s="6">
        <v>1</v>
      </c>
      <c r="BV35" s="2"/>
      <c r="BX35" s="6">
        <v>16</v>
      </c>
      <c r="BY35" s="6">
        <v>3</v>
      </c>
      <c r="BZ35" s="6">
        <v>13</v>
      </c>
      <c r="CC35" s="5">
        <v>28</v>
      </c>
      <c r="CE35" s="6">
        <v>3</v>
      </c>
      <c r="CI35" s="6">
        <v>2</v>
      </c>
      <c r="CR35" s="6">
        <v>2</v>
      </c>
      <c r="CU35" s="6">
        <v>11</v>
      </c>
      <c r="CX35" s="2">
        <f t="shared" si="17"/>
        <v>21</v>
      </c>
      <c r="CY35" s="2">
        <f t="shared" si="3"/>
        <v>0</v>
      </c>
      <c r="CZ35" s="2">
        <f t="shared" si="0"/>
        <v>1</v>
      </c>
      <c r="DA35" s="2">
        <f t="shared" si="4"/>
        <v>16</v>
      </c>
      <c r="DB35" s="2">
        <f t="shared" si="5"/>
        <v>16</v>
      </c>
      <c r="DC35" s="2">
        <f t="shared" si="6"/>
        <v>28</v>
      </c>
      <c r="DD35" s="2">
        <f t="shared" si="7"/>
        <v>4</v>
      </c>
      <c r="DE35" s="2">
        <f t="shared" si="8"/>
        <v>11</v>
      </c>
      <c r="DF35" s="2">
        <f t="shared" si="9"/>
        <v>0</v>
      </c>
      <c r="DG35" s="2">
        <f t="shared" si="10"/>
        <v>0</v>
      </c>
      <c r="DH35" s="2">
        <f t="shared" si="11"/>
        <v>0</v>
      </c>
      <c r="DI35" s="14">
        <f t="shared" si="1"/>
        <v>100</v>
      </c>
    </row>
    <row r="36" spans="1:113" x14ac:dyDescent="0.2">
      <c r="A36" s="3">
        <v>39033</v>
      </c>
      <c r="B36" s="4" t="s">
        <v>50</v>
      </c>
      <c r="C36" s="4">
        <v>1</v>
      </c>
      <c r="D36" s="4" t="s">
        <v>65</v>
      </c>
      <c r="E36" s="6" t="s">
        <v>52</v>
      </c>
      <c r="F36" s="4">
        <v>3</v>
      </c>
      <c r="G36" s="6">
        <v>28</v>
      </c>
      <c r="H36" s="6">
        <v>6</v>
      </c>
      <c r="L36" s="6">
        <v>2</v>
      </c>
      <c r="O36" s="6">
        <v>3</v>
      </c>
      <c r="S36" s="6">
        <v>1</v>
      </c>
      <c r="Y36" s="6">
        <v>1</v>
      </c>
      <c r="BV36" s="2"/>
      <c r="BX36" s="6">
        <v>16</v>
      </c>
      <c r="BY36" s="6">
        <v>11</v>
      </c>
      <c r="BZ36" s="6">
        <v>8</v>
      </c>
      <c r="CC36" s="5">
        <v>16</v>
      </c>
      <c r="CE36" s="6">
        <v>2</v>
      </c>
      <c r="CR36" s="6">
        <v>2</v>
      </c>
      <c r="CU36" s="6">
        <v>3</v>
      </c>
      <c r="CV36" s="6">
        <v>1</v>
      </c>
      <c r="CX36" s="2">
        <f t="shared" si="17"/>
        <v>41</v>
      </c>
      <c r="CY36" s="2">
        <f t="shared" si="3"/>
        <v>0</v>
      </c>
      <c r="CZ36" s="2">
        <f t="shared" si="0"/>
        <v>0</v>
      </c>
      <c r="DA36" s="2">
        <f t="shared" si="4"/>
        <v>19</v>
      </c>
      <c r="DB36" s="2">
        <f t="shared" si="5"/>
        <v>16</v>
      </c>
      <c r="DC36" s="2">
        <f t="shared" si="6"/>
        <v>16</v>
      </c>
      <c r="DD36" s="2">
        <f t="shared" si="7"/>
        <v>2</v>
      </c>
      <c r="DE36" s="2">
        <f t="shared" si="8"/>
        <v>3</v>
      </c>
      <c r="DF36" s="2">
        <f t="shared" si="9"/>
        <v>0</v>
      </c>
      <c r="DG36" s="2">
        <f t="shared" si="10"/>
        <v>1</v>
      </c>
      <c r="DH36" s="2">
        <f t="shared" si="11"/>
        <v>0</v>
      </c>
      <c r="DI36" s="14">
        <f t="shared" si="1"/>
        <v>100</v>
      </c>
    </row>
    <row r="37" spans="1:113" s="9" customFormat="1" ht="13.5" thickBot="1" x14ac:dyDescent="0.25">
      <c r="A37" s="7">
        <v>39033</v>
      </c>
      <c r="B37" s="8" t="s">
        <v>50</v>
      </c>
      <c r="C37" s="8">
        <v>1</v>
      </c>
      <c r="D37" s="8" t="s">
        <v>65</v>
      </c>
      <c r="E37" s="9" t="s">
        <v>52</v>
      </c>
      <c r="F37" s="8">
        <v>4</v>
      </c>
      <c r="G37" s="9">
        <v>23</v>
      </c>
      <c r="H37" s="9">
        <v>3</v>
      </c>
      <c r="O37" s="9">
        <v>6</v>
      </c>
      <c r="S37" s="9">
        <v>1</v>
      </c>
      <c r="Z37" s="9">
        <v>1</v>
      </c>
      <c r="BV37" s="13"/>
      <c r="BX37" s="9">
        <v>8</v>
      </c>
      <c r="BY37" s="9">
        <v>5</v>
      </c>
      <c r="BZ37" s="9">
        <v>7</v>
      </c>
      <c r="CA37" s="9">
        <v>2</v>
      </c>
      <c r="CC37" s="22">
        <v>40</v>
      </c>
      <c r="CU37" s="9">
        <v>4</v>
      </c>
      <c r="CX37" s="13">
        <f t="shared" si="17"/>
        <v>34</v>
      </c>
      <c r="CY37" s="13">
        <f t="shared" si="3"/>
        <v>0</v>
      </c>
      <c r="CZ37" s="13">
        <f t="shared" si="0"/>
        <v>0</v>
      </c>
      <c r="DA37" s="13">
        <f t="shared" si="4"/>
        <v>14</v>
      </c>
      <c r="DB37" s="13">
        <f t="shared" si="5"/>
        <v>8</v>
      </c>
      <c r="DC37" s="13">
        <f t="shared" si="6"/>
        <v>40</v>
      </c>
      <c r="DD37" s="13">
        <f t="shared" si="7"/>
        <v>0</v>
      </c>
      <c r="DE37" s="13">
        <f t="shared" si="8"/>
        <v>4</v>
      </c>
      <c r="DF37" s="2">
        <f t="shared" si="9"/>
        <v>0</v>
      </c>
      <c r="DG37" s="13">
        <f t="shared" si="10"/>
        <v>0</v>
      </c>
      <c r="DH37" s="2">
        <f t="shared" si="11"/>
        <v>0</v>
      </c>
      <c r="DI37" s="14">
        <f t="shared" si="1"/>
        <v>100</v>
      </c>
    </row>
    <row r="38" spans="1:113" ht="13.5" thickTop="1" x14ac:dyDescent="0.2">
      <c r="A38" s="3">
        <v>39033</v>
      </c>
      <c r="B38" s="4" t="s">
        <v>50</v>
      </c>
      <c r="C38" s="4">
        <v>2</v>
      </c>
      <c r="D38" s="4" t="s">
        <v>65</v>
      </c>
      <c r="E38" s="4" t="s">
        <v>48</v>
      </c>
      <c r="F38" s="4">
        <v>1</v>
      </c>
      <c r="G38" s="6">
        <v>11</v>
      </c>
      <c r="H38" s="6">
        <v>7</v>
      </c>
      <c r="I38" s="6">
        <v>3</v>
      </c>
      <c r="L38" s="6">
        <v>3</v>
      </c>
      <c r="M38" s="6">
        <v>3</v>
      </c>
      <c r="O38" s="6">
        <v>12</v>
      </c>
      <c r="P38" s="6">
        <v>1</v>
      </c>
      <c r="Q38" s="6">
        <v>2</v>
      </c>
      <c r="R38" s="6">
        <v>2</v>
      </c>
      <c r="S38" s="6">
        <v>1</v>
      </c>
      <c r="X38" s="6">
        <v>1</v>
      </c>
      <c r="Y38" s="6">
        <v>2</v>
      </c>
      <c r="Z38" s="6">
        <v>1</v>
      </c>
      <c r="AA38" s="6">
        <v>1</v>
      </c>
      <c r="AC38" s="6">
        <v>8</v>
      </c>
      <c r="AG38" s="6">
        <v>2</v>
      </c>
      <c r="AS38" s="6">
        <v>1</v>
      </c>
      <c r="AW38" s="6">
        <v>1</v>
      </c>
      <c r="BN38" s="6">
        <v>1</v>
      </c>
      <c r="BP38" s="6">
        <v>7</v>
      </c>
      <c r="BV38" s="2">
        <v>1</v>
      </c>
      <c r="BX38" s="6">
        <v>5</v>
      </c>
      <c r="BZ38" s="6">
        <v>2</v>
      </c>
      <c r="CC38" s="5">
        <v>18</v>
      </c>
      <c r="CR38" s="6">
        <v>2</v>
      </c>
      <c r="CS38" s="6">
        <v>2</v>
      </c>
      <c r="CX38" s="2">
        <f t="shared" ref="CX38:CX41" si="18">SUM(G38:BN38)</f>
        <v>63</v>
      </c>
      <c r="CY38" s="2">
        <f t="shared" si="3"/>
        <v>7</v>
      </c>
      <c r="CZ38" s="2">
        <f t="shared" si="0"/>
        <v>0</v>
      </c>
      <c r="DA38" s="2">
        <f t="shared" si="4"/>
        <v>2</v>
      </c>
      <c r="DB38" s="2">
        <f t="shared" si="5"/>
        <v>5</v>
      </c>
      <c r="DC38" s="2">
        <f t="shared" si="6"/>
        <v>18</v>
      </c>
      <c r="DD38" s="2">
        <f t="shared" si="7"/>
        <v>4</v>
      </c>
      <c r="DE38" s="2">
        <f t="shared" si="8"/>
        <v>0</v>
      </c>
      <c r="DF38" s="2">
        <f t="shared" si="9"/>
        <v>1</v>
      </c>
      <c r="DG38" s="2">
        <f t="shared" si="10"/>
        <v>0</v>
      </c>
      <c r="DH38" s="2">
        <f t="shared" si="11"/>
        <v>1</v>
      </c>
      <c r="DI38" s="14">
        <f t="shared" si="1"/>
        <v>100</v>
      </c>
    </row>
    <row r="39" spans="1:113" x14ac:dyDescent="0.2">
      <c r="A39" s="3">
        <v>39033</v>
      </c>
      <c r="B39" s="4" t="s">
        <v>50</v>
      </c>
      <c r="C39" s="4">
        <v>2</v>
      </c>
      <c r="D39" s="4" t="s">
        <v>65</v>
      </c>
      <c r="E39" s="4" t="s">
        <v>48</v>
      </c>
      <c r="F39" s="4">
        <v>2</v>
      </c>
      <c r="G39" s="6">
        <v>19</v>
      </c>
      <c r="H39" s="6">
        <v>8</v>
      </c>
      <c r="L39" s="6">
        <v>4</v>
      </c>
      <c r="O39" s="6">
        <v>16</v>
      </c>
      <c r="P39" s="6">
        <v>1</v>
      </c>
      <c r="Q39" s="6">
        <v>1</v>
      </c>
      <c r="S39" s="6">
        <v>1</v>
      </c>
      <c r="U39" s="6">
        <v>7</v>
      </c>
      <c r="AA39" s="6">
        <v>2</v>
      </c>
      <c r="AC39" s="6">
        <v>2</v>
      </c>
      <c r="AD39" s="6">
        <v>1</v>
      </c>
      <c r="AF39" s="6">
        <v>1</v>
      </c>
      <c r="AG39" s="6">
        <v>2</v>
      </c>
      <c r="AP39" s="6">
        <v>1</v>
      </c>
      <c r="BE39" s="6">
        <v>1</v>
      </c>
      <c r="BH39" s="6">
        <v>1</v>
      </c>
      <c r="BL39" s="6">
        <v>1</v>
      </c>
      <c r="BP39" s="6">
        <v>15</v>
      </c>
      <c r="BV39" s="2"/>
      <c r="BW39" s="6">
        <v>2</v>
      </c>
      <c r="BX39" s="6">
        <v>2</v>
      </c>
      <c r="CC39" s="5">
        <v>10</v>
      </c>
      <c r="CE39" s="6">
        <v>1</v>
      </c>
      <c r="CR39" s="6">
        <v>1</v>
      </c>
      <c r="CX39" s="2">
        <f t="shared" si="18"/>
        <v>69</v>
      </c>
      <c r="CY39" s="2">
        <f t="shared" si="3"/>
        <v>15</v>
      </c>
      <c r="CZ39" s="2">
        <f t="shared" si="0"/>
        <v>0</v>
      </c>
      <c r="DA39" s="2">
        <f t="shared" si="4"/>
        <v>0</v>
      </c>
      <c r="DB39" s="2">
        <f t="shared" si="5"/>
        <v>2</v>
      </c>
      <c r="DC39" s="2">
        <f t="shared" si="6"/>
        <v>10</v>
      </c>
      <c r="DD39" s="2">
        <f t="shared" si="7"/>
        <v>1</v>
      </c>
      <c r="DE39" s="2">
        <f t="shared" si="8"/>
        <v>0</v>
      </c>
      <c r="DF39" s="2">
        <f t="shared" si="9"/>
        <v>2</v>
      </c>
      <c r="DG39" s="2">
        <f t="shared" si="10"/>
        <v>0</v>
      </c>
      <c r="DH39" s="2">
        <f t="shared" si="11"/>
        <v>0</v>
      </c>
      <c r="DI39" s="14">
        <f t="shared" si="1"/>
        <v>100</v>
      </c>
    </row>
    <row r="40" spans="1:113" x14ac:dyDescent="0.2">
      <c r="A40" s="3">
        <v>39033</v>
      </c>
      <c r="B40" s="4" t="s">
        <v>50</v>
      </c>
      <c r="C40" s="4">
        <v>2</v>
      </c>
      <c r="D40" s="4" t="s">
        <v>65</v>
      </c>
      <c r="E40" s="4" t="s">
        <v>48</v>
      </c>
      <c r="F40" s="4">
        <v>3</v>
      </c>
      <c r="G40" s="6">
        <v>9</v>
      </c>
      <c r="H40" s="6">
        <v>6</v>
      </c>
      <c r="L40" s="6">
        <v>5</v>
      </c>
      <c r="O40" s="6">
        <v>22</v>
      </c>
      <c r="P40" s="6">
        <v>1</v>
      </c>
      <c r="U40" s="6">
        <v>6</v>
      </c>
      <c r="X40" s="6">
        <v>1</v>
      </c>
      <c r="Y40" s="6">
        <v>1</v>
      </c>
      <c r="Z40" s="6">
        <v>2</v>
      </c>
      <c r="AC40" s="6">
        <v>3</v>
      </c>
      <c r="AF40" s="6">
        <v>1</v>
      </c>
      <c r="AG40" s="6">
        <v>1</v>
      </c>
      <c r="AP40" s="6">
        <v>1</v>
      </c>
      <c r="BP40" s="6">
        <v>16</v>
      </c>
      <c r="BV40" s="2"/>
      <c r="BX40" s="6">
        <v>4</v>
      </c>
      <c r="CC40" s="5">
        <v>12</v>
      </c>
      <c r="CR40" s="6">
        <v>8</v>
      </c>
      <c r="CX40" s="2">
        <f t="shared" si="18"/>
        <v>59</v>
      </c>
      <c r="CY40" s="2">
        <f t="shared" si="3"/>
        <v>16</v>
      </c>
      <c r="CZ40" s="2">
        <f t="shared" si="0"/>
        <v>0</v>
      </c>
      <c r="DA40" s="2">
        <f t="shared" si="4"/>
        <v>0</v>
      </c>
      <c r="DB40" s="2">
        <f t="shared" si="5"/>
        <v>4</v>
      </c>
      <c r="DC40" s="2">
        <f t="shared" si="6"/>
        <v>12</v>
      </c>
      <c r="DD40" s="2">
        <f t="shared" si="7"/>
        <v>8</v>
      </c>
      <c r="DE40" s="2">
        <f t="shared" si="8"/>
        <v>0</v>
      </c>
      <c r="DF40" s="2">
        <f t="shared" si="9"/>
        <v>0</v>
      </c>
      <c r="DG40" s="2">
        <f t="shared" si="10"/>
        <v>0</v>
      </c>
      <c r="DH40" s="2">
        <f t="shared" si="11"/>
        <v>0</v>
      </c>
      <c r="DI40" s="14">
        <f t="shared" si="1"/>
        <v>99</v>
      </c>
    </row>
    <row r="41" spans="1:113" s="12" customFormat="1" x14ac:dyDescent="0.2">
      <c r="A41" s="10">
        <v>39033</v>
      </c>
      <c r="B41" s="11" t="s">
        <v>50</v>
      </c>
      <c r="C41" s="11">
        <v>2</v>
      </c>
      <c r="D41" s="11" t="s">
        <v>65</v>
      </c>
      <c r="E41" s="11" t="s">
        <v>48</v>
      </c>
      <c r="F41" s="11">
        <v>4</v>
      </c>
      <c r="G41" s="12">
        <v>19</v>
      </c>
      <c r="H41" s="12">
        <v>7</v>
      </c>
      <c r="O41" s="12">
        <v>12</v>
      </c>
      <c r="P41" s="12">
        <v>2</v>
      </c>
      <c r="Q41" s="12">
        <v>2</v>
      </c>
      <c r="U41" s="12">
        <v>11</v>
      </c>
      <c r="Y41" s="12">
        <v>1</v>
      </c>
      <c r="AA41" s="12">
        <v>2</v>
      </c>
      <c r="AC41" s="12">
        <v>2</v>
      </c>
      <c r="AF41" s="12">
        <v>1</v>
      </c>
      <c r="AP41" s="12">
        <v>1</v>
      </c>
      <c r="BE41" s="12">
        <v>1</v>
      </c>
      <c r="BG41" s="12">
        <v>1</v>
      </c>
      <c r="BL41" s="12">
        <v>1</v>
      </c>
      <c r="BP41" s="12">
        <v>20</v>
      </c>
      <c r="BQ41" s="12">
        <v>1</v>
      </c>
      <c r="BV41" s="14"/>
      <c r="BX41" s="12">
        <v>8</v>
      </c>
      <c r="CC41" s="29">
        <v>4</v>
      </c>
      <c r="CE41" s="12">
        <v>2</v>
      </c>
      <c r="CR41" s="12">
        <v>1</v>
      </c>
      <c r="CS41" s="12">
        <v>1</v>
      </c>
      <c r="CX41" s="14">
        <f t="shared" si="18"/>
        <v>63</v>
      </c>
      <c r="CY41" s="14">
        <f t="shared" si="3"/>
        <v>20</v>
      </c>
      <c r="CZ41" s="14">
        <f t="shared" si="0"/>
        <v>1</v>
      </c>
      <c r="DA41" s="14">
        <f t="shared" si="4"/>
        <v>0</v>
      </c>
      <c r="DB41" s="14">
        <f t="shared" si="5"/>
        <v>8</v>
      </c>
      <c r="DC41" s="14">
        <f t="shared" si="6"/>
        <v>4</v>
      </c>
      <c r="DD41" s="14">
        <f t="shared" si="7"/>
        <v>2</v>
      </c>
      <c r="DE41" s="14">
        <f t="shared" si="8"/>
        <v>0</v>
      </c>
      <c r="DF41" s="2">
        <f t="shared" si="9"/>
        <v>0</v>
      </c>
      <c r="DG41" s="14">
        <f t="shared" si="10"/>
        <v>0</v>
      </c>
      <c r="DH41" s="2">
        <f t="shared" si="11"/>
        <v>0</v>
      </c>
      <c r="DI41" s="14">
        <f t="shared" ref="DI41:DI72" si="19">SUM(G41:CW41)</f>
        <v>100</v>
      </c>
    </row>
    <row r="42" spans="1:113" x14ac:dyDescent="0.2">
      <c r="A42" s="3">
        <v>39033</v>
      </c>
      <c r="B42" s="4" t="s">
        <v>50</v>
      </c>
      <c r="C42" s="4">
        <v>2</v>
      </c>
      <c r="D42" s="4" t="s">
        <v>65</v>
      </c>
      <c r="E42" s="6" t="s">
        <v>51</v>
      </c>
      <c r="F42" s="4">
        <v>1</v>
      </c>
      <c r="G42" s="6">
        <v>33</v>
      </c>
      <c r="H42" s="6">
        <v>4</v>
      </c>
      <c r="I42" s="6">
        <v>6</v>
      </c>
      <c r="O42" s="6">
        <v>2</v>
      </c>
      <c r="T42" s="6">
        <v>1</v>
      </c>
      <c r="Y42" s="6">
        <v>1</v>
      </c>
      <c r="Z42" s="6">
        <v>1</v>
      </c>
      <c r="AN42" s="6">
        <v>2</v>
      </c>
      <c r="BV42" s="2"/>
      <c r="BX42" s="6">
        <v>15</v>
      </c>
      <c r="CC42" s="5">
        <v>34</v>
      </c>
      <c r="CS42" s="6">
        <v>1</v>
      </c>
      <c r="CX42" s="2">
        <f t="shared" ref="CX42:CX45" si="20">SUM(G42:BN42)</f>
        <v>50</v>
      </c>
      <c r="CY42" s="2">
        <f t="shared" si="3"/>
        <v>0</v>
      </c>
      <c r="CZ42" s="2">
        <f t="shared" si="0"/>
        <v>0</v>
      </c>
      <c r="DA42" s="2">
        <f t="shared" si="4"/>
        <v>0</v>
      </c>
      <c r="DB42" s="2">
        <f t="shared" si="5"/>
        <v>15</v>
      </c>
      <c r="DC42" s="2">
        <f t="shared" si="6"/>
        <v>34</v>
      </c>
      <c r="DD42" s="2">
        <f t="shared" si="7"/>
        <v>1</v>
      </c>
      <c r="DE42" s="2">
        <f t="shared" si="8"/>
        <v>0</v>
      </c>
      <c r="DF42" s="2">
        <f t="shared" si="9"/>
        <v>0</v>
      </c>
      <c r="DG42" s="2">
        <f t="shared" si="10"/>
        <v>0</v>
      </c>
      <c r="DH42" s="2">
        <f t="shared" si="11"/>
        <v>0</v>
      </c>
      <c r="DI42" s="14">
        <f t="shared" si="19"/>
        <v>100</v>
      </c>
    </row>
    <row r="43" spans="1:113" x14ac:dyDescent="0.2">
      <c r="A43" s="3">
        <v>39033</v>
      </c>
      <c r="B43" s="4" t="s">
        <v>50</v>
      </c>
      <c r="C43" s="4">
        <v>2</v>
      </c>
      <c r="D43" s="4" t="s">
        <v>65</v>
      </c>
      <c r="E43" s="6" t="s">
        <v>51</v>
      </c>
      <c r="F43" s="4">
        <v>2</v>
      </c>
      <c r="G43" s="6">
        <v>28</v>
      </c>
      <c r="H43" s="6">
        <v>13</v>
      </c>
      <c r="I43" s="6">
        <v>4</v>
      </c>
      <c r="O43" s="6">
        <v>3</v>
      </c>
      <c r="T43" s="6">
        <v>1</v>
      </c>
      <c r="AA43" s="6">
        <v>1</v>
      </c>
      <c r="AC43" s="6">
        <v>1</v>
      </c>
      <c r="BQ43" s="6">
        <v>2</v>
      </c>
      <c r="BV43" s="2"/>
      <c r="BX43" s="6">
        <v>1</v>
      </c>
      <c r="BZ43" s="6">
        <v>2</v>
      </c>
      <c r="CC43" s="5">
        <v>42</v>
      </c>
      <c r="CE43" s="6">
        <v>1</v>
      </c>
      <c r="CR43" s="6">
        <v>1</v>
      </c>
      <c r="CX43" s="2">
        <f t="shared" si="20"/>
        <v>51</v>
      </c>
      <c r="CY43" s="2">
        <f t="shared" si="3"/>
        <v>0</v>
      </c>
      <c r="CZ43" s="2">
        <f t="shared" si="0"/>
        <v>2</v>
      </c>
      <c r="DA43" s="2">
        <f t="shared" si="4"/>
        <v>2</v>
      </c>
      <c r="DB43" s="2">
        <f t="shared" si="5"/>
        <v>1</v>
      </c>
      <c r="DC43" s="2">
        <f t="shared" si="6"/>
        <v>42</v>
      </c>
      <c r="DD43" s="2">
        <f t="shared" si="7"/>
        <v>1</v>
      </c>
      <c r="DE43" s="2">
        <f t="shared" si="8"/>
        <v>0</v>
      </c>
      <c r="DF43" s="2">
        <f t="shared" si="9"/>
        <v>0</v>
      </c>
      <c r="DG43" s="2">
        <f t="shared" si="10"/>
        <v>0</v>
      </c>
      <c r="DH43" s="2">
        <f t="shared" si="11"/>
        <v>0</v>
      </c>
      <c r="DI43" s="14">
        <f t="shared" si="19"/>
        <v>100</v>
      </c>
    </row>
    <row r="44" spans="1:113" x14ac:dyDescent="0.2">
      <c r="A44" s="3">
        <v>39033</v>
      </c>
      <c r="B44" s="4" t="s">
        <v>50</v>
      </c>
      <c r="C44" s="4">
        <v>2</v>
      </c>
      <c r="D44" s="4" t="s">
        <v>65</v>
      </c>
      <c r="E44" s="6" t="s">
        <v>51</v>
      </c>
      <c r="F44" s="4">
        <v>3</v>
      </c>
      <c r="G44" s="6">
        <v>32</v>
      </c>
      <c r="H44" s="6">
        <v>9</v>
      </c>
      <c r="I44" s="6">
        <v>13</v>
      </c>
      <c r="O44" s="6">
        <v>2</v>
      </c>
      <c r="S44" s="6">
        <v>1</v>
      </c>
      <c r="Z44" s="6">
        <v>1</v>
      </c>
      <c r="AA44" s="6">
        <v>1</v>
      </c>
      <c r="BV44" s="2"/>
      <c r="BX44" s="6">
        <v>6</v>
      </c>
      <c r="CC44" s="5">
        <v>35</v>
      </c>
      <c r="CX44" s="2">
        <f t="shared" si="20"/>
        <v>59</v>
      </c>
      <c r="CY44" s="2">
        <f t="shared" si="3"/>
        <v>0</v>
      </c>
      <c r="CZ44" s="2">
        <f t="shared" si="0"/>
        <v>0</v>
      </c>
      <c r="DA44" s="2">
        <f t="shared" si="4"/>
        <v>0</v>
      </c>
      <c r="DB44" s="2">
        <f t="shared" si="5"/>
        <v>6</v>
      </c>
      <c r="DC44" s="2">
        <f t="shared" si="6"/>
        <v>35</v>
      </c>
      <c r="DD44" s="2">
        <f t="shared" si="7"/>
        <v>0</v>
      </c>
      <c r="DE44" s="2">
        <f t="shared" si="8"/>
        <v>0</v>
      </c>
      <c r="DF44" s="2">
        <f t="shared" si="9"/>
        <v>0</v>
      </c>
      <c r="DG44" s="2">
        <f t="shared" si="10"/>
        <v>0</v>
      </c>
      <c r="DH44" s="2">
        <f t="shared" si="11"/>
        <v>0</v>
      </c>
      <c r="DI44" s="14">
        <f t="shared" si="19"/>
        <v>100</v>
      </c>
    </row>
    <row r="45" spans="1:113" s="12" customFormat="1" x14ac:dyDescent="0.2">
      <c r="A45" s="10">
        <v>39033</v>
      </c>
      <c r="B45" s="11" t="s">
        <v>50</v>
      </c>
      <c r="C45" s="11">
        <v>2</v>
      </c>
      <c r="D45" s="11" t="s">
        <v>65</v>
      </c>
      <c r="E45" s="12" t="s">
        <v>51</v>
      </c>
      <c r="F45" s="11">
        <v>4</v>
      </c>
      <c r="G45" s="12">
        <v>43</v>
      </c>
      <c r="H45" s="12">
        <v>7</v>
      </c>
      <c r="I45" s="12">
        <v>3</v>
      </c>
      <c r="O45" s="12">
        <v>2</v>
      </c>
      <c r="BQ45" s="12">
        <v>1</v>
      </c>
      <c r="BV45" s="14"/>
      <c r="BW45" s="12">
        <v>1</v>
      </c>
      <c r="BX45" s="12">
        <v>9</v>
      </c>
      <c r="CC45" s="29">
        <v>29</v>
      </c>
      <c r="CE45" s="12">
        <v>2</v>
      </c>
      <c r="CR45" s="12">
        <v>3</v>
      </c>
      <c r="CX45" s="14">
        <f t="shared" si="20"/>
        <v>55</v>
      </c>
      <c r="CY45" s="14">
        <f t="shared" si="3"/>
        <v>0</v>
      </c>
      <c r="CZ45" s="14">
        <f t="shared" si="0"/>
        <v>1</v>
      </c>
      <c r="DA45" s="14">
        <f t="shared" si="4"/>
        <v>0</v>
      </c>
      <c r="DB45" s="14">
        <f t="shared" si="5"/>
        <v>9</v>
      </c>
      <c r="DC45" s="14">
        <f t="shared" si="6"/>
        <v>29</v>
      </c>
      <c r="DD45" s="14">
        <f t="shared" si="7"/>
        <v>3</v>
      </c>
      <c r="DE45" s="14">
        <f t="shared" si="8"/>
        <v>0</v>
      </c>
      <c r="DF45" s="2">
        <f t="shared" si="9"/>
        <v>1</v>
      </c>
      <c r="DG45" s="14">
        <f t="shared" si="10"/>
        <v>0</v>
      </c>
      <c r="DH45" s="2">
        <f t="shared" si="11"/>
        <v>0</v>
      </c>
      <c r="DI45" s="14">
        <f t="shared" si="19"/>
        <v>100</v>
      </c>
    </row>
    <row r="46" spans="1:113" x14ac:dyDescent="0.2">
      <c r="A46" s="3">
        <v>39033</v>
      </c>
      <c r="B46" s="4" t="s">
        <v>50</v>
      </c>
      <c r="C46" s="4">
        <v>2</v>
      </c>
      <c r="D46" s="4" t="s">
        <v>65</v>
      </c>
      <c r="E46" s="6" t="s">
        <v>52</v>
      </c>
      <c r="F46" s="4">
        <v>1</v>
      </c>
      <c r="G46" s="6">
        <v>9</v>
      </c>
      <c r="I46" s="6">
        <v>2</v>
      </c>
      <c r="O46" s="6">
        <v>2</v>
      </c>
      <c r="S46" s="6">
        <v>2</v>
      </c>
      <c r="Y46" s="6">
        <v>2</v>
      </c>
      <c r="Z46" s="6">
        <v>2</v>
      </c>
      <c r="BV46" s="2"/>
      <c r="BX46" s="6">
        <v>19</v>
      </c>
      <c r="BY46" s="6">
        <v>25</v>
      </c>
      <c r="CA46" s="6">
        <v>6</v>
      </c>
      <c r="CC46" s="5">
        <v>14</v>
      </c>
      <c r="CQ46" s="6">
        <v>1</v>
      </c>
      <c r="CU46" s="6">
        <v>16</v>
      </c>
      <c r="CX46" s="2">
        <f t="shared" ref="CX46:CX49" si="21">SUM(G46:BN46)</f>
        <v>19</v>
      </c>
      <c r="CY46" s="2">
        <f t="shared" si="3"/>
        <v>0</v>
      </c>
      <c r="CZ46" s="2">
        <f t="shared" si="0"/>
        <v>0</v>
      </c>
      <c r="DA46" s="2">
        <f t="shared" si="4"/>
        <v>31</v>
      </c>
      <c r="DB46" s="2">
        <f t="shared" si="5"/>
        <v>19</v>
      </c>
      <c r="DC46" s="2">
        <f t="shared" si="6"/>
        <v>14</v>
      </c>
      <c r="DD46" s="2">
        <f t="shared" si="7"/>
        <v>1</v>
      </c>
      <c r="DE46" s="2">
        <f t="shared" si="8"/>
        <v>16</v>
      </c>
      <c r="DF46" s="2">
        <f t="shared" si="9"/>
        <v>0</v>
      </c>
      <c r="DG46" s="2">
        <f t="shared" si="10"/>
        <v>0</v>
      </c>
      <c r="DH46" s="2">
        <f t="shared" si="11"/>
        <v>0</v>
      </c>
      <c r="DI46" s="14">
        <f t="shared" si="19"/>
        <v>100</v>
      </c>
    </row>
    <row r="47" spans="1:113" x14ac:dyDescent="0.2">
      <c r="A47" s="3">
        <v>39033</v>
      </c>
      <c r="B47" s="4" t="s">
        <v>50</v>
      </c>
      <c r="C47" s="4">
        <v>2</v>
      </c>
      <c r="D47" s="4" t="s">
        <v>65</v>
      </c>
      <c r="E47" s="6" t="s">
        <v>52</v>
      </c>
      <c r="F47" s="4">
        <v>2</v>
      </c>
      <c r="G47" s="6">
        <v>15</v>
      </c>
      <c r="H47" s="6">
        <v>1</v>
      </c>
      <c r="I47" s="6">
        <v>6</v>
      </c>
      <c r="O47" s="6">
        <v>3</v>
      </c>
      <c r="S47" s="6">
        <v>1</v>
      </c>
      <c r="V47" s="6">
        <v>1</v>
      </c>
      <c r="Y47" s="6">
        <v>1</v>
      </c>
      <c r="Z47" s="6">
        <v>1</v>
      </c>
      <c r="BR47" s="6">
        <v>1</v>
      </c>
      <c r="BV47" s="2"/>
      <c r="BX47" s="6">
        <v>23</v>
      </c>
      <c r="BY47" s="6">
        <v>17</v>
      </c>
      <c r="CA47" s="6">
        <v>2</v>
      </c>
      <c r="CC47" s="5">
        <v>8</v>
      </c>
      <c r="CU47" s="6">
        <v>20</v>
      </c>
      <c r="CX47" s="2">
        <f t="shared" si="21"/>
        <v>29</v>
      </c>
      <c r="CY47" s="2">
        <f t="shared" si="3"/>
        <v>0</v>
      </c>
      <c r="CZ47" s="2">
        <f t="shared" si="0"/>
        <v>1</v>
      </c>
      <c r="DA47" s="2">
        <f t="shared" si="4"/>
        <v>19</v>
      </c>
      <c r="DB47" s="2">
        <f t="shared" si="5"/>
        <v>23</v>
      </c>
      <c r="DC47" s="2">
        <f t="shared" si="6"/>
        <v>8</v>
      </c>
      <c r="DD47" s="2">
        <f t="shared" si="7"/>
        <v>0</v>
      </c>
      <c r="DE47" s="2">
        <f t="shared" si="8"/>
        <v>20</v>
      </c>
      <c r="DF47" s="2">
        <f t="shared" si="9"/>
        <v>0</v>
      </c>
      <c r="DG47" s="2">
        <f t="shared" si="10"/>
        <v>0</v>
      </c>
      <c r="DH47" s="2">
        <f t="shared" si="11"/>
        <v>0</v>
      </c>
      <c r="DI47" s="14">
        <f t="shared" si="19"/>
        <v>100</v>
      </c>
    </row>
    <row r="48" spans="1:113" x14ac:dyDescent="0.2">
      <c r="A48" s="3">
        <v>39033</v>
      </c>
      <c r="B48" s="4" t="s">
        <v>50</v>
      </c>
      <c r="C48" s="4">
        <v>2</v>
      </c>
      <c r="D48" s="4" t="s">
        <v>65</v>
      </c>
      <c r="E48" s="6" t="s">
        <v>52</v>
      </c>
      <c r="F48" s="4">
        <v>3</v>
      </c>
      <c r="G48" s="6">
        <v>8</v>
      </c>
      <c r="I48" s="6">
        <v>6</v>
      </c>
      <c r="O48" s="6">
        <v>5</v>
      </c>
      <c r="Y48" s="6">
        <v>2</v>
      </c>
      <c r="BP48" s="6">
        <v>1</v>
      </c>
      <c r="BV48" s="2"/>
      <c r="BX48" s="6">
        <v>21</v>
      </c>
      <c r="BY48" s="6">
        <v>19</v>
      </c>
      <c r="BZ48" s="6">
        <v>1</v>
      </c>
      <c r="CC48" s="5">
        <v>10</v>
      </c>
      <c r="CU48" s="6">
        <v>27</v>
      </c>
      <c r="CX48" s="2">
        <f t="shared" si="21"/>
        <v>21</v>
      </c>
      <c r="CY48" s="2">
        <f t="shared" si="3"/>
        <v>1</v>
      </c>
      <c r="CZ48" s="2">
        <f t="shared" si="0"/>
        <v>0</v>
      </c>
      <c r="DA48" s="2">
        <f t="shared" si="4"/>
        <v>20</v>
      </c>
      <c r="DB48" s="2">
        <f t="shared" si="5"/>
        <v>21</v>
      </c>
      <c r="DC48" s="2">
        <f t="shared" si="6"/>
        <v>10</v>
      </c>
      <c r="DD48" s="2">
        <f t="shared" si="7"/>
        <v>0</v>
      </c>
      <c r="DE48" s="2">
        <f t="shared" si="8"/>
        <v>27</v>
      </c>
      <c r="DF48" s="2">
        <f t="shared" si="9"/>
        <v>0</v>
      </c>
      <c r="DG48" s="2">
        <f t="shared" si="10"/>
        <v>0</v>
      </c>
      <c r="DH48" s="2">
        <f t="shared" si="11"/>
        <v>0</v>
      </c>
      <c r="DI48" s="14">
        <f t="shared" si="19"/>
        <v>100</v>
      </c>
    </row>
    <row r="49" spans="1:113" s="9" customFormat="1" ht="13.5" thickBot="1" x14ac:dyDescent="0.25">
      <c r="A49" s="7">
        <v>39033</v>
      </c>
      <c r="B49" s="8" t="s">
        <v>50</v>
      </c>
      <c r="C49" s="8">
        <v>2</v>
      </c>
      <c r="D49" s="8" t="s">
        <v>65</v>
      </c>
      <c r="E49" s="9" t="s">
        <v>52</v>
      </c>
      <c r="F49" s="8">
        <v>4</v>
      </c>
      <c r="G49" s="9">
        <v>6</v>
      </c>
      <c r="I49" s="9">
        <v>2</v>
      </c>
      <c r="O49" s="9">
        <v>1</v>
      </c>
      <c r="Y49" s="9">
        <v>1</v>
      </c>
      <c r="BV49" s="13"/>
      <c r="BX49" s="9">
        <v>11</v>
      </c>
      <c r="BY49" s="9">
        <v>20</v>
      </c>
      <c r="BZ49" s="9">
        <v>4</v>
      </c>
      <c r="CA49" s="9">
        <v>1</v>
      </c>
      <c r="CC49" s="22">
        <v>29</v>
      </c>
      <c r="CE49" s="9">
        <v>4</v>
      </c>
      <c r="CU49" s="9">
        <v>21</v>
      </c>
      <c r="CX49" s="13">
        <f t="shared" si="21"/>
        <v>10</v>
      </c>
      <c r="CY49" s="13">
        <f t="shared" si="3"/>
        <v>0</v>
      </c>
      <c r="CZ49" s="13">
        <f t="shared" si="0"/>
        <v>0</v>
      </c>
      <c r="DA49" s="13">
        <f t="shared" si="4"/>
        <v>25</v>
      </c>
      <c r="DB49" s="13">
        <f t="shared" si="5"/>
        <v>11</v>
      </c>
      <c r="DC49" s="13">
        <f t="shared" si="6"/>
        <v>29</v>
      </c>
      <c r="DD49" s="13">
        <f t="shared" si="7"/>
        <v>0</v>
      </c>
      <c r="DE49" s="13">
        <f t="shared" si="8"/>
        <v>21</v>
      </c>
      <c r="DF49" s="2">
        <f t="shared" si="9"/>
        <v>0</v>
      </c>
      <c r="DG49" s="13">
        <f t="shared" si="10"/>
        <v>0</v>
      </c>
      <c r="DH49" s="2">
        <f t="shared" si="11"/>
        <v>0</v>
      </c>
      <c r="DI49" s="14">
        <f t="shared" si="19"/>
        <v>100</v>
      </c>
    </row>
    <row r="50" spans="1:113" ht="13.5" thickTop="1" x14ac:dyDescent="0.2">
      <c r="A50" s="3">
        <v>39034</v>
      </c>
      <c r="B50" s="4" t="s">
        <v>50</v>
      </c>
      <c r="C50" s="4">
        <v>3</v>
      </c>
      <c r="D50" s="4" t="s">
        <v>49</v>
      </c>
      <c r="E50" s="4" t="s">
        <v>48</v>
      </c>
      <c r="F50" s="4">
        <v>1</v>
      </c>
      <c r="G50" s="6">
        <v>10</v>
      </c>
      <c r="H50" s="6">
        <v>1</v>
      </c>
      <c r="I50" s="6">
        <v>1</v>
      </c>
      <c r="L50" s="6">
        <v>3</v>
      </c>
      <c r="O50" s="6">
        <v>4</v>
      </c>
      <c r="P50" s="6">
        <v>4</v>
      </c>
      <c r="Q50" s="6">
        <v>4</v>
      </c>
      <c r="S50" s="6">
        <v>2</v>
      </c>
      <c r="X50" s="6">
        <v>1</v>
      </c>
      <c r="Z50" s="6">
        <v>2</v>
      </c>
      <c r="AC50" s="6">
        <v>2</v>
      </c>
      <c r="BA50" s="6">
        <v>1</v>
      </c>
      <c r="BL50" s="6">
        <v>1</v>
      </c>
      <c r="BP50" s="6">
        <v>5</v>
      </c>
      <c r="BR50" s="6">
        <v>1</v>
      </c>
      <c r="BU50" s="6">
        <v>1</v>
      </c>
      <c r="BV50" s="2">
        <v>1</v>
      </c>
      <c r="BX50" s="6">
        <v>8</v>
      </c>
      <c r="BY50" s="6">
        <v>24</v>
      </c>
      <c r="BZ50" s="6">
        <v>10</v>
      </c>
      <c r="CC50" s="5">
        <v>3</v>
      </c>
      <c r="CR50" s="6">
        <v>11</v>
      </c>
      <c r="CX50" s="2">
        <f t="shared" ref="CX50:CX53" si="22">SUM(G50:BN50)</f>
        <v>36</v>
      </c>
      <c r="CY50" s="2">
        <f t="shared" si="3"/>
        <v>5</v>
      </c>
      <c r="CZ50" s="2">
        <f t="shared" si="0"/>
        <v>1</v>
      </c>
      <c r="DA50" s="2">
        <f t="shared" si="4"/>
        <v>34</v>
      </c>
      <c r="DB50" s="2">
        <f t="shared" si="5"/>
        <v>8</v>
      </c>
      <c r="DC50" s="2">
        <f t="shared" si="6"/>
        <v>3</v>
      </c>
      <c r="DD50" s="2">
        <f t="shared" si="7"/>
        <v>11</v>
      </c>
      <c r="DE50" s="2">
        <f t="shared" si="8"/>
        <v>0</v>
      </c>
      <c r="DF50" s="2">
        <f t="shared" si="9"/>
        <v>2</v>
      </c>
      <c r="DG50" s="2">
        <f t="shared" si="10"/>
        <v>0</v>
      </c>
      <c r="DH50" s="2">
        <f t="shared" si="11"/>
        <v>1</v>
      </c>
      <c r="DI50" s="14">
        <f t="shared" si="19"/>
        <v>100</v>
      </c>
    </row>
    <row r="51" spans="1:113" x14ac:dyDescent="0.2">
      <c r="A51" s="3">
        <v>39034</v>
      </c>
      <c r="B51" s="4" t="s">
        <v>50</v>
      </c>
      <c r="C51" s="4">
        <v>3</v>
      </c>
      <c r="D51" s="4" t="s">
        <v>49</v>
      </c>
      <c r="E51" s="4" t="s">
        <v>48</v>
      </c>
      <c r="F51" s="4">
        <v>2</v>
      </c>
      <c r="G51" s="6">
        <v>15</v>
      </c>
      <c r="H51" s="6">
        <v>4</v>
      </c>
      <c r="J51" s="6">
        <v>1</v>
      </c>
      <c r="L51" s="6">
        <v>2</v>
      </c>
      <c r="N51" s="6">
        <v>2</v>
      </c>
      <c r="O51" s="6">
        <v>6</v>
      </c>
      <c r="P51" s="6">
        <v>4</v>
      </c>
      <c r="Q51" s="6">
        <v>2</v>
      </c>
      <c r="S51" s="6">
        <v>1</v>
      </c>
      <c r="AP51" s="6">
        <v>1</v>
      </c>
      <c r="BP51" s="6">
        <v>1</v>
      </c>
      <c r="BV51" s="2"/>
      <c r="BX51" s="6">
        <v>2</v>
      </c>
      <c r="BY51" s="6">
        <v>35</v>
      </c>
      <c r="BZ51" s="6">
        <v>8</v>
      </c>
      <c r="CC51" s="5">
        <v>4</v>
      </c>
      <c r="CI51" s="6">
        <v>1</v>
      </c>
      <c r="CR51" s="6">
        <v>11</v>
      </c>
      <c r="CX51" s="2">
        <f t="shared" si="22"/>
        <v>38</v>
      </c>
      <c r="CY51" s="2">
        <f t="shared" si="3"/>
        <v>1</v>
      </c>
      <c r="CZ51" s="2">
        <f t="shared" si="0"/>
        <v>0</v>
      </c>
      <c r="DA51" s="2">
        <f t="shared" si="4"/>
        <v>43</v>
      </c>
      <c r="DB51" s="2">
        <f t="shared" si="5"/>
        <v>2</v>
      </c>
      <c r="DC51" s="2">
        <f t="shared" si="6"/>
        <v>4</v>
      </c>
      <c r="DD51" s="2">
        <f t="shared" si="7"/>
        <v>12</v>
      </c>
      <c r="DE51" s="2">
        <f t="shared" si="8"/>
        <v>0</v>
      </c>
      <c r="DF51" s="2">
        <f t="shared" si="9"/>
        <v>0</v>
      </c>
      <c r="DG51" s="2">
        <f t="shared" si="10"/>
        <v>0</v>
      </c>
      <c r="DH51" s="2">
        <f t="shared" si="11"/>
        <v>0</v>
      </c>
      <c r="DI51" s="14">
        <f t="shared" si="19"/>
        <v>100</v>
      </c>
    </row>
    <row r="52" spans="1:113" x14ac:dyDescent="0.2">
      <c r="A52" s="3">
        <v>39034</v>
      </c>
      <c r="B52" s="4" t="s">
        <v>50</v>
      </c>
      <c r="C52" s="4">
        <v>3</v>
      </c>
      <c r="D52" s="4" t="s">
        <v>49</v>
      </c>
      <c r="E52" s="4" t="s">
        <v>48</v>
      </c>
      <c r="F52" s="4">
        <v>3</v>
      </c>
      <c r="G52" s="6">
        <v>11</v>
      </c>
      <c r="H52" s="6">
        <v>10</v>
      </c>
      <c r="I52" s="6">
        <v>1</v>
      </c>
      <c r="O52" s="6">
        <v>3</v>
      </c>
      <c r="P52" s="6">
        <v>2</v>
      </c>
      <c r="S52" s="6">
        <v>9</v>
      </c>
      <c r="U52" s="6">
        <v>1</v>
      </c>
      <c r="X52" s="6">
        <v>1</v>
      </c>
      <c r="Y52" s="6">
        <v>1</v>
      </c>
      <c r="Z52" s="6">
        <v>4</v>
      </c>
      <c r="AC52" s="6">
        <v>1</v>
      </c>
      <c r="AF52" s="6">
        <v>1</v>
      </c>
      <c r="AH52" s="6">
        <v>1</v>
      </c>
      <c r="AL52" s="6">
        <v>1</v>
      </c>
      <c r="BP52" s="6">
        <v>3</v>
      </c>
      <c r="BU52" s="6">
        <v>1</v>
      </c>
      <c r="BV52" s="2"/>
      <c r="BX52" s="6">
        <v>1</v>
      </c>
      <c r="BY52" s="6">
        <v>22</v>
      </c>
      <c r="BZ52" s="6">
        <v>14</v>
      </c>
      <c r="CA52" s="6">
        <v>1</v>
      </c>
      <c r="CC52" s="5">
        <v>1</v>
      </c>
      <c r="CR52" s="6">
        <v>7</v>
      </c>
      <c r="CW52" s="6">
        <v>3</v>
      </c>
      <c r="CX52" s="2">
        <f t="shared" si="22"/>
        <v>47</v>
      </c>
      <c r="CY52" s="2">
        <f t="shared" si="3"/>
        <v>3</v>
      </c>
      <c r="CZ52" s="2">
        <f t="shared" si="0"/>
        <v>0</v>
      </c>
      <c r="DA52" s="2">
        <f t="shared" si="4"/>
        <v>37</v>
      </c>
      <c r="DB52" s="2">
        <f t="shared" si="5"/>
        <v>1</v>
      </c>
      <c r="DC52" s="2">
        <f t="shared" si="6"/>
        <v>1</v>
      </c>
      <c r="DD52" s="2">
        <f t="shared" si="7"/>
        <v>7</v>
      </c>
      <c r="DE52" s="2">
        <f t="shared" si="8"/>
        <v>0</v>
      </c>
      <c r="DF52" s="2">
        <f t="shared" si="9"/>
        <v>1</v>
      </c>
      <c r="DG52" s="2">
        <f t="shared" si="10"/>
        <v>3</v>
      </c>
      <c r="DH52" s="2">
        <f t="shared" si="11"/>
        <v>0</v>
      </c>
      <c r="DI52" s="14">
        <f t="shared" si="19"/>
        <v>100</v>
      </c>
    </row>
    <row r="53" spans="1:113" s="12" customFormat="1" x14ac:dyDescent="0.2">
      <c r="A53" s="10">
        <v>39034</v>
      </c>
      <c r="B53" s="11" t="s">
        <v>50</v>
      </c>
      <c r="C53" s="11">
        <v>3</v>
      </c>
      <c r="D53" s="11" t="s">
        <v>49</v>
      </c>
      <c r="E53" s="11" t="s">
        <v>48</v>
      </c>
      <c r="F53" s="11">
        <v>4</v>
      </c>
      <c r="G53" s="12">
        <v>5</v>
      </c>
      <c r="I53" s="12">
        <v>2</v>
      </c>
      <c r="L53" s="12">
        <v>3</v>
      </c>
      <c r="O53" s="12">
        <v>7</v>
      </c>
      <c r="S53" s="12">
        <v>3</v>
      </c>
      <c r="U53" s="12">
        <v>2</v>
      </c>
      <c r="X53" s="12">
        <v>1</v>
      </c>
      <c r="AC53" s="12">
        <v>1</v>
      </c>
      <c r="AF53" s="12">
        <v>1</v>
      </c>
      <c r="AZ53" s="12">
        <v>1</v>
      </c>
      <c r="BE53" s="12">
        <v>1</v>
      </c>
      <c r="BN53" s="12">
        <v>1</v>
      </c>
      <c r="BP53" s="12">
        <v>5</v>
      </c>
      <c r="BV53" s="14"/>
      <c r="BX53" s="12">
        <v>1</v>
      </c>
      <c r="BY53" s="12">
        <v>28</v>
      </c>
      <c r="BZ53" s="12">
        <v>8</v>
      </c>
      <c r="CA53" s="12">
        <v>3</v>
      </c>
      <c r="CC53" s="29">
        <v>4</v>
      </c>
      <c r="CE53" s="12">
        <v>1</v>
      </c>
      <c r="CR53" s="12">
        <v>20</v>
      </c>
      <c r="CT53" s="12">
        <v>2</v>
      </c>
      <c r="CX53" s="14">
        <f t="shared" si="22"/>
        <v>28</v>
      </c>
      <c r="CY53" s="14">
        <f t="shared" si="3"/>
        <v>5</v>
      </c>
      <c r="CZ53" s="14">
        <f t="shared" si="0"/>
        <v>0</v>
      </c>
      <c r="DA53" s="14">
        <f t="shared" si="4"/>
        <v>39</v>
      </c>
      <c r="DB53" s="14">
        <f t="shared" si="5"/>
        <v>1</v>
      </c>
      <c r="DC53" s="14">
        <f t="shared" si="6"/>
        <v>4</v>
      </c>
      <c r="DD53" s="14">
        <f t="shared" si="7"/>
        <v>22</v>
      </c>
      <c r="DE53" s="14">
        <f t="shared" si="8"/>
        <v>0</v>
      </c>
      <c r="DF53" s="2">
        <f t="shared" si="9"/>
        <v>0</v>
      </c>
      <c r="DG53" s="14">
        <f t="shared" si="10"/>
        <v>0</v>
      </c>
      <c r="DH53" s="2">
        <f t="shared" si="11"/>
        <v>0</v>
      </c>
      <c r="DI53" s="14">
        <f t="shared" si="19"/>
        <v>100</v>
      </c>
    </row>
    <row r="54" spans="1:113" x14ac:dyDescent="0.2">
      <c r="A54" s="3">
        <v>39034</v>
      </c>
      <c r="B54" s="4" t="s">
        <v>50</v>
      </c>
      <c r="C54" s="4">
        <v>3</v>
      </c>
      <c r="D54" s="4" t="s">
        <v>49</v>
      </c>
      <c r="E54" s="6" t="s">
        <v>51</v>
      </c>
      <c r="F54" s="4">
        <v>1</v>
      </c>
      <c r="G54" s="6">
        <v>19</v>
      </c>
      <c r="H54" s="6">
        <v>9</v>
      </c>
      <c r="L54" s="6">
        <v>3</v>
      </c>
      <c r="O54" s="6">
        <v>6</v>
      </c>
      <c r="R54" s="6">
        <v>1</v>
      </c>
      <c r="S54" s="6">
        <v>5</v>
      </c>
      <c r="X54" s="6">
        <v>1</v>
      </c>
      <c r="Y54" s="6">
        <v>2</v>
      </c>
      <c r="Z54" s="6">
        <v>3</v>
      </c>
      <c r="AA54" s="6">
        <v>1</v>
      </c>
      <c r="AD54" s="6">
        <v>1</v>
      </c>
      <c r="AG54" s="6">
        <v>2</v>
      </c>
      <c r="AL54" s="6">
        <v>1</v>
      </c>
      <c r="AS54" s="6">
        <v>1</v>
      </c>
      <c r="BP54" s="6">
        <v>5</v>
      </c>
      <c r="BQ54" s="6">
        <v>1</v>
      </c>
      <c r="BV54" s="2"/>
      <c r="BW54" s="6">
        <v>2</v>
      </c>
      <c r="BX54" s="6">
        <v>13</v>
      </c>
      <c r="CC54" s="5">
        <v>17</v>
      </c>
      <c r="CR54" s="6">
        <v>7</v>
      </c>
      <c r="CX54" s="2">
        <f t="shared" ref="CX54:CX57" si="23">SUM(G54:BN54)</f>
        <v>55</v>
      </c>
      <c r="CY54" s="2">
        <f t="shared" si="3"/>
        <v>5</v>
      </c>
      <c r="CZ54" s="2">
        <f t="shared" si="0"/>
        <v>1</v>
      </c>
      <c r="DA54" s="2">
        <f t="shared" si="4"/>
        <v>0</v>
      </c>
      <c r="DB54" s="2">
        <f t="shared" si="5"/>
        <v>13</v>
      </c>
      <c r="DC54" s="2">
        <f t="shared" si="6"/>
        <v>17</v>
      </c>
      <c r="DD54" s="2">
        <f t="shared" si="7"/>
        <v>7</v>
      </c>
      <c r="DE54" s="2">
        <f t="shared" si="8"/>
        <v>0</v>
      </c>
      <c r="DF54" s="2">
        <f t="shared" si="9"/>
        <v>2</v>
      </c>
      <c r="DG54" s="2">
        <f t="shared" si="10"/>
        <v>0</v>
      </c>
      <c r="DH54" s="2">
        <f t="shared" si="11"/>
        <v>0</v>
      </c>
      <c r="DI54" s="14">
        <f t="shared" si="19"/>
        <v>100</v>
      </c>
    </row>
    <row r="55" spans="1:113" x14ac:dyDescent="0.2">
      <c r="A55" s="3">
        <v>39034</v>
      </c>
      <c r="B55" s="4" t="s">
        <v>50</v>
      </c>
      <c r="C55" s="4">
        <v>3</v>
      </c>
      <c r="D55" s="4" t="s">
        <v>49</v>
      </c>
      <c r="E55" s="6" t="s">
        <v>51</v>
      </c>
      <c r="F55" s="4">
        <v>2</v>
      </c>
      <c r="G55" s="6">
        <v>8</v>
      </c>
      <c r="H55" s="6">
        <v>4</v>
      </c>
      <c r="I55" s="6">
        <v>1</v>
      </c>
      <c r="L55" s="6">
        <v>6</v>
      </c>
      <c r="O55" s="6">
        <v>6</v>
      </c>
      <c r="S55" s="6">
        <v>5</v>
      </c>
      <c r="X55" s="6">
        <v>1</v>
      </c>
      <c r="Y55" s="6">
        <v>3</v>
      </c>
      <c r="Z55" s="6">
        <v>2</v>
      </c>
      <c r="AC55" s="6">
        <v>4</v>
      </c>
      <c r="AD55" s="6">
        <v>3</v>
      </c>
      <c r="AL55" s="6">
        <v>3</v>
      </c>
      <c r="AN55" s="6">
        <v>1</v>
      </c>
      <c r="AP55" s="6">
        <v>1</v>
      </c>
      <c r="BP55" s="6">
        <v>4</v>
      </c>
      <c r="BV55" s="2"/>
      <c r="BX55" s="6">
        <v>6</v>
      </c>
      <c r="BY55" s="6">
        <v>11</v>
      </c>
      <c r="CC55" s="5">
        <v>12</v>
      </c>
      <c r="CR55" s="6">
        <v>19</v>
      </c>
      <c r="CX55" s="2">
        <f t="shared" si="23"/>
        <v>48</v>
      </c>
      <c r="CY55" s="2">
        <f t="shared" si="3"/>
        <v>4</v>
      </c>
      <c r="CZ55" s="2">
        <f t="shared" si="0"/>
        <v>0</v>
      </c>
      <c r="DA55" s="2">
        <f t="shared" si="4"/>
        <v>11</v>
      </c>
      <c r="DB55" s="2">
        <f t="shared" si="5"/>
        <v>6</v>
      </c>
      <c r="DC55" s="2">
        <f t="shared" si="6"/>
        <v>12</v>
      </c>
      <c r="DD55" s="2">
        <f t="shared" si="7"/>
        <v>19</v>
      </c>
      <c r="DE55" s="2">
        <f t="shared" si="8"/>
        <v>0</v>
      </c>
      <c r="DF55" s="2">
        <f t="shared" si="9"/>
        <v>0</v>
      </c>
      <c r="DG55" s="2">
        <f t="shared" si="10"/>
        <v>0</v>
      </c>
      <c r="DH55" s="2">
        <f t="shared" si="11"/>
        <v>0</v>
      </c>
      <c r="DI55" s="14">
        <f t="shared" si="19"/>
        <v>100</v>
      </c>
    </row>
    <row r="56" spans="1:113" x14ac:dyDescent="0.2">
      <c r="A56" s="3">
        <v>39034</v>
      </c>
      <c r="B56" s="4" t="s">
        <v>50</v>
      </c>
      <c r="C56" s="4">
        <v>3</v>
      </c>
      <c r="D56" s="4" t="s">
        <v>49</v>
      </c>
      <c r="E56" s="6" t="s">
        <v>51</v>
      </c>
      <c r="F56" s="4">
        <v>3</v>
      </c>
      <c r="G56" s="6">
        <v>12</v>
      </c>
      <c r="H56" s="6">
        <v>14</v>
      </c>
      <c r="I56" s="6">
        <v>3</v>
      </c>
      <c r="L56" s="6">
        <v>3</v>
      </c>
      <c r="O56" s="6">
        <v>11</v>
      </c>
      <c r="S56" s="6">
        <v>3</v>
      </c>
      <c r="Z56" s="6">
        <v>2</v>
      </c>
      <c r="AC56" s="6">
        <v>1</v>
      </c>
      <c r="AG56" s="6">
        <v>1</v>
      </c>
      <c r="AJ56" s="6">
        <v>1</v>
      </c>
      <c r="AL56" s="6">
        <v>2</v>
      </c>
      <c r="AP56" s="6">
        <v>2</v>
      </c>
      <c r="BA56" s="6">
        <v>1</v>
      </c>
      <c r="BD56" s="6">
        <v>1</v>
      </c>
      <c r="BL56" s="6">
        <v>1</v>
      </c>
      <c r="BP56" s="6">
        <v>3</v>
      </c>
      <c r="BV56" s="2"/>
      <c r="BX56" s="6">
        <v>12</v>
      </c>
      <c r="CC56" s="5">
        <v>13</v>
      </c>
      <c r="CR56" s="6">
        <v>14</v>
      </c>
      <c r="CX56" s="2">
        <f t="shared" si="23"/>
        <v>58</v>
      </c>
      <c r="CY56" s="2">
        <f t="shared" si="3"/>
        <v>3</v>
      </c>
      <c r="CZ56" s="2">
        <f t="shared" si="0"/>
        <v>0</v>
      </c>
      <c r="DA56" s="2">
        <f t="shared" si="4"/>
        <v>0</v>
      </c>
      <c r="DB56" s="2">
        <f t="shared" si="5"/>
        <v>12</v>
      </c>
      <c r="DC56" s="2">
        <f t="shared" si="6"/>
        <v>13</v>
      </c>
      <c r="DD56" s="2">
        <f t="shared" si="7"/>
        <v>14</v>
      </c>
      <c r="DE56" s="2">
        <f t="shared" si="8"/>
        <v>0</v>
      </c>
      <c r="DF56" s="2">
        <f t="shared" si="9"/>
        <v>0</v>
      </c>
      <c r="DG56" s="2">
        <f t="shared" si="10"/>
        <v>0</v>
      </c>
      <c r="DH56" s="2">
        <f t="shared" si="11"/>
        <v>0</v>
      </c>
      <c r="DI56" s="14">
        <f t="shared" si="19"/>
        <v>100</v>
      </c>
    </row>
    <row r="57" spans="1:113" s="12" customFormat="1" x14ac:dyDescent="0.2">
      <c r="A57" s="10">
        <v>39034</v>
      </c>
      <c r="B57" s="11" t="s">
        <v>50</v>
      </c>
      <c r="C57" s="11">
        <v>3</v>
      </c>
      <c r="D57" s="11" t="s">
        <v>49</v>
      </c>
      <c r="E57" s="12" t="s">
        <v>51</v>
      </c>
      <c r="F57" s="11">
        <v>4</v>
      </c>
      <c r="G57" s="12">
        <v>6</v>
      </c>
      <c r="H57" s="12">
        <v>6</v>
      </c>
      <c r="I57" s="12">
        <v>4</v>
      </c>
      <c r="J57" s="12">
        <v>1</v>
      </c>
      <c r="L57" s="12">
        <v>4</v>
      </c>
      <c r="O57" s="12">
        <v>7</v>
      </c>
      <c r="S57" s="12">
        <v>11</v>
      </c>
      <c r="Z57" s="12">
        <v>3</v>
      </c>
      <c r="AC57" s="12">
        <v>1</v>
      </c>
      <c r="AL57" s="12">
        <v>2</v>
      </c>
      <c r="AP57" s="12">
        <v>1</v>
      </c>
      <c r="BL57" s="12">
        <v>2</v>
      </c>
      <c r="BP57" s="12">
        <v>7</v>
      </c>
      <c r="BV57" s="14"/>
      <c r="BW57" s="12">
        <v>1</v>
      </c>
      <c r="BX57" s="12">
        <v>17</v>
      </c>
      <c r="BZ57" s="12">
        <v>1</v>
      </c>
      <c r="CC57" s="29">
        <v>2</v>
      </c>
      <c r="CR57" s="12">
        <v>24</v>
      </c>
      <c r="CX57" s="14">
        <f t="shared" si="23"/>
        <v>48</v>
      </c>
      <c r="CY57" s="14">
        <f t="shared" si="3"/>
        <v>7</v>
      </c>
      <c r="CZ57" s="14">
        <f t="shared" si="0"/>
        <v>0</v>
      </c>
      <c r="DA57" s="14">
        <f t="shared" si="4"/>
        <v>1</v>
      </c>
      <c r="DB57" s="14">
        <f t="shared" si="5"/>
        <v>17</v>
      </c>
      <c r="DC57" s="14">
        <f t="shared" si="6"/>
        <v>2</v>
      </c>
      <c r="DD57" s="14">
        <f t="shared" si="7"/>
        <v>24</v>
      </c>
      <c r="DE57" s="14">
        <f t="shared" si="8"/>
        <v>0</v>
      </c>
      <c r="DF57" s="2">
        <f t="shared" si="9"/>
        <v>1</v>
      </c>
      <c r="DG57" s="14">
        <f t="shared" si="10"/>
        <v>0</v>
      </c>
      <c r="DH57" s="2">
        <f t="shared" si="11"/>
        <v>0</v>
      </c>
      <c r="DI57" s="14">
        <f t="shared" si="19"/>
        <v>100</v>
      </c>
    </row>
    <row r="58" spans="1:113" x14ac:dyDescent="0.2">
      <c r="A58" s="3">
        <v>39034</v>
      </c>
      <c r="B58" s="4" t="s">
        <v>50</v>
      </c>
      <c r="C58" s="4">
        <v>3</v>
      </c>
      <c r="D58" s="4" t="s">
        <v>49</v>
      </c>
      <c r="E58" s="6" t="s">
        <v>52</v>
      </c>
      <c r="F58" s="4">
        <v>1</v>
      </c>
      <c r="G58" s="6">
        <v>15</v>
      </c>
      <c r="H58" s="6">
        <v>5</v>
      </c>
      <c r="I58" s="6">
        <v>21</v>
      </c>
      <c r="O58" s="6">
        <v>2</v>
      </c>
      <c r="S58" s="6">
        <v>3</v>
      </c>
      <c r="Y58" s="6">
        <v>2</v>
      </c>
      <c r="Z58" s="6">
        <v>2</v>
      </c>
      <c r="AL58" s="6">
        <v>1</v>
      </c>
      <c r="AS58" s="6">
        <v>1</v>
      </c>
      <c r="BV58" s="2"/>
      <c r="BX58" s="6">
        <v>12</v>
      </c>
      <c r="BY58" s="6">
        <v>6</v>
      </c>
      <c r="BZ58" s="6">
        <v>3</v>
      </c>
      <c r="CA58" s="6">
        <v>4</v>
      </c>
      <c r="CC58" s="5">
        <v>21</v>
      </c>
      <c r="CR58" s="6">
        <v>1</v>
      </c>
      <c r="CS58" s="6">
        <v>1</v>
      </c>
      <c r="CX58" s="2">
        <f t="shared" ref="CX58:CX61" si="24">SUM(G58:BN58)</f>
        <v>52</v>
      </c>
      <c r="CY58" s="2">
        <f t="shared" si="3"/>
        <v>0</v>
      </c>
      <c r="CZ58" s="2">
        <f t="shared" si="0"/>
        <v>0</v>
      </c>
      <c r="DA58" s="2">
        <f t="shared" si="4"/>
        <v>13</v>
      </c>
      <c r="DB58" s="2">
        <f t="shared" si="5"/>
        <v>12</v>
      </c>
      <c r="DC58" s="2">
        <f t="shared" si="6"/>
        <v>21</v>
      </c>
      <c r="DD58" s="2">
        <f t="shared" si="7"/>
        <v>2</v>
      </c>
      <c r="DE58" s="2">
        <f t="shared" si="8"/>
        <v>0</v>
      </c>
      <c r="DF58" s="2">
        <f t="shared" si="9"/>
        <v>0</v>
      </c>
      <c r="DG58" s="2">
        <f t="shared" si="10"/>
        <v>0</v>
      </c>
      <c r="DH58" s="2">
        <f t="shared" si="11"/>
        <v>0</v>
      </c>
      <c r="DI58" s="14">
        <f t="shared" si="19"/>
        <v>100</v>
      </c>
    </row>
    <row r="59" spans="1:113" x14ac:dyDescent="0.2">
      <c r="A59" s="3">
        <v>39034</v>
      </c>
      <c r="B59" s="4" t="s">
        <v>50</v>
      </c>
      <c r="C59" s="4">
        <v>3</v>
      </c>
      <c r="D59" s="4" t="s">
        <v>49</v>
      </c>
      <c r="E59" s="6" t="s">
        <v>52</v>
      </c>
      <c r="F59" s="4">
        <v>2</v>
      </c>
      <c r="G59" s="6">
        <v>8</v>
      </c>
      <c r="H59" s="6">
        <v>2</v>
      </c>
      <c r="I59" s="6">
        <v>16</v>
      </c>
      <c r="L59" s="6">
        <v>1</v>
      </c>
      <c r="O59" s="6">
        <v>3</v>
      </c>
      <c r="S59" s="6">
        <v>1</v>
      </c>
      <c r="X59" s="6">
        <v>2</v>
      </c>
      <c r="Y59" s="6">
        <v>2</v>
      </c>
      <c r="Z59" s="6">
        <v>1</v>
      </c>
      <c r="AA59" s="6">
        <v>2</v>
      </c>
      <c r="AL59" s="6">
        <v>1</v>
      </c>
      <c r="AP59" s="6">
        <v>2</v>
      </c>
      <c r="BV59" s="2"/>
      <c r="BX59" s="6">
        <v>6</v>
      </c>
      <c r="BY59" s="6">
        <v>12</v>
      </c>
      <c r="BZ59" s="6">
        <v>4</v>
      </c>
      <c r="CA59" s="6">
        <v>6</v>
      </c>
      <c r="CC59" s="5">
        <v>10</v>
      </c>
      <c r="CR59" s="6">
        <v>1</v>
      </c>
      <c r="CU59" s="6">
        <v>20</v>
      </c>
      <c r="CX59" s="2">
        <f t="shared" si="24"/>
        <v>41</v>
      </c>
      <c r="CY59" s="2">
        <f t="shared" si="3"/>
        <v>0</v>
      </c>
      <c r="CZ59" s="2">
        <f t="shared" si="0"/>
        <v>0</v>
      </c>
      <c r="DA59" s="2">
        <f t="shared" si="4"/>
        <v>22</v>
      </c>
      <c r="DB59" s="2">
        <f t="shared" si="5"/>
        <v>6</v>
      </c>
      <c r="DC59" s="2">
        <f t="shared" si="6"/>
        <v>10</v>
      </c>
      <c r="DD59" s="2">
        <f t="shared" si="7"/>
        <v>1</v>
      </c>
      <c r="DE59" s="2">
        <f t="shared" si="8"/>
        <v>20</v>
      </c>
      <c r="DF59" s="2">
        <f t="shared" si="9"/>
        <v>0</v>
      </c>
      <c r="DG59" s="2">
        <f t="shared" si="10"/>
        <v>0</v>
      </c>
      <c r="DH59" s="2">
        <f t="shared" si="11"/>
        <v>0</v>
      </c>
      <c r="DI59" s="14">
        <f t="shared" si="19"/>
        <v>100</v>
      </c>
    </row>
    <row r="60" spans="1:113" x14ac:dyDescent="0.2">
      <c r="A60" s="3">
        <v>39034</v>
      </c>
      <c r="B60" s="4" t="s">
        <v>50</v>
      </c>
      <c r="C60" s="4">
        <v>3</v>
      </c>
      <c r="D60" s="4" t="s">
        <v>49</v>
      </c>
      <c r="E60" s="6" t="s">
        <v>52</v>
      </c>
      <c r="F60" s="4">
        <v>3</v>
      </c>
      <c r="G60" s="6">
        <v>3</v>
      </c>
      <c r="H60" s="6">
        <v>1</v>
      </c>
      <c r="I60" s="6">
        <v>11</v>
      </c>
      <c r="L60" s="6">
        <v>1</v>
      </c>
      <c r="O60" s="6">
        <v>4</v>
      </c>
      <c r="Q60" s="6">
        <v>1</v>
      </c>
      <c r="S60" s="6">
        <v>2</v>
      </c>
      <c r="X60" s="6">
        <v>2</v>
      </c>
      <c r="Y60" s="6">
        <v>1</v>
      </c>
      <c r="AL60" s="6">
        <v>1</v>
      </c>
      <c r="BV60" s="2"/>
      <c r="BX60" s="6">
        <v>2</v>
      </c>
      <c r="BY60" s="6">
        <v>23</v>
      </c>
      <c r="BZ60" s="6">
        <v>9</v>
      </c>
      <c r="CA60" s="6">
        <v>7</v>
      </c>
      <c r="CC60" s="5">
        <v>17</v>
      </c>
      <c r="CI60" s="6">
        <v>1</v>
      </c>
      <c r="CU60" s="6">
        <v>14</v>
      </c>
      <c r="CX60" s="2">
        <f t="shared" si="24"/>
        <v>27</v>
      </c>
      <c r="CY60" s="2">
        <f t="shared" si="3"/>
        <v>0</v>
      </c>
      <c r="CZ60" s="2">
        <f t="shared" si="0"/>
        <v>0</v>
      </c>
      <c r="DA60" s="2">
        <f t="shared" si="4"/>
        <v>39</v>
      </c>
      <c r="DB60" s="2">
        <f t="shared" si="5"/>
        <v>2</v>
      </c>
      <c r="DC60" s="2">
        <f t="shared" si="6"/>
        <v>17</v>
      </c>
      <c r="DD60" s="2">
        <f t="shared" si="7"/>
        <v>1</v>
      </c>
      <c r="DE60" s="2">
        <f t="shared" si="8"/>
        <v>14</v>
      </c>
      <c r="DF60" s="2">
        <f t="shared" si="9"/>
        <v>0</v>
      </c>
      <c r="DG60" s="2">
        <f t="shared" si="10"/>
        <v>0</v>
      </c>
      <c r="DH60" s="2">
        <f t="shared" si="11"/>
        <v>0</v>
      </c>
      <c r="DI60" s="14">
        <f t="shared" si="19"/>
        <v>100</v>
      </c>
    </row>
    <row r="61" spans="1:113" s="9" customFormat="1" ht="12.75" customHeight="1" thickBot="1" x14ac:dyDescent="0.25">
      <c r="A61" s="7">
        <v>39034</v>
      </c>
      <c r="B61" s="8" t="s">
        <v>50</v>
      </c>
      <c r="C61" s="8">
        <v>3</v>
      </c>
      <c r="D61" s="8" t="s">
        <v>49</v>
      </c>
      <c r="E61" s="9" t="s">
        <v>52</v>
      </c>
      <c r="F61" s="8">
        <v>4</v>
      </c>
      <c r="G61" s="9">
        <v>4</v>
      </c>
      <c r="H61" s="9">
        <v>2</v>
      </c>
      <c r="I61" s="9">
        <v>3</v>
      </c>
      <c r="O61" s="9">
        <v>5</v>
      </c>
      <c r="Q61" s="9">
        <v>1</v>
      </c>
      <c r="X61" s="9">
        <v>2</v>
      </c>
      <c r="Z61" s="9">
        <v>2</v>
      </c>
      <c r="BJ61" s="9">
        <v>1</v>
      </c>
      <c r="BV61" s="13"/>
      <c r="BX61" s="9">
        <v>1</v>
      </c>
      <c r="BY61" s="9">
        <v>20</v>
      </c>
      <c r="BZ61" s="9">
        <v>9</v>
      </c>
      <c r="CA61" s="9">
        <v>15</v>
      </c>
      <c r="CC61" s="22">
        <v>13</v>
      </c>
      <c r="CQ61" s="9">
        <v>2</v>
      </c>
      <c r="CS61" s="9">
        <v>2</v>
      </c>
      <c r="CU61" s="9">
        <v>18</v>
      </c>
      <c r="CX61" s="13">
        <f t="shared" si="24"/>
        <v>20</v>
      </c>
      <c r="CY61" s="13">
        <f t="shared" si="3"/>
        <v>0</v>
      </c>
      <c r="CZ61" s="13">
        <f t="shared" si="0"/>
        <v>0</v>
      </c>
      <c r="DA61" s="13">
        <f t="shared" si="4"/>
        <v>44</v>
      </c>
      <c r="DB61" s="13">
        <f t="shared" si="5"/>
        <v>1</v>
      </c>
      <c r="DC61" s="13">
        <f t="shared" si="6"/>
        <v>13</v>
      </c>
      <c r="DD61" s="13">
        <f t="shared" si="7"/>
        <v>4</v>
      </c>
      <c r="DE61" s="13">
        <f t="shared" si="8"/>
        <v>18</v>
      </c>
      <c r="DF61" s="2">
        <f t="shared" si="9"/>
        <v>0</v>
      </c>
      <c r="DG61" s="13">
        <f t="shared" si="10"/>
        <v>0</v>
      </c>
      <c r="DH61" s="2">
        <f t="shared" si="11"/>
        <v>0</v>
      </c>
      <c r="DI61" s="14">
        <f t="shared" si="19"/>
        <v>100</v>
      </c>
    </row>
    <row r="62" spans="1:113" ht="13.5" thickTop="1" x14ac:dyDescent="0.2">
      <c r="A62" s="16">
        <v>39035</v>
      </c>
      <c r="B62" s="6" t="s">
        <v>74</v>
      </c>
      <c r="C62" s="6">
        <v>1</v>
      </c>
      <c r="D62" s="4" t="s">
        <v>49</v>
      </c>
      <c r="E62" s="4" t="s">
        <v>48</v>
      </c>
      <c r="F62" s="4">
        <v>1</v>
      </c>
      <c r="G62" s="6">
        <v>6</v>
      </c>
      <c r="H62" s="6">
        <v>2</v>
      </c>
      <c r="L62" s="6">
        <v>1</v>
      </c>
      <c r="N62" s="6">
        <v>1</v>
      </c>
      <c r="O62" s="6">
        <v>4</v>
      </c>
      <c r="Q62" s="6">
        <v>2</v>
      </c>
      <c r="S62" s="6">
        <v>9</v>
      </c>
      <c r="Z62" s="6">
        <v>2</v>
      </c>
      <c r="AA62" s="6">
        <v>1</v>
      </c>
      <c r="AJ62" s="6">
        <v>1</v>
      </c>
      <c r="AT62" s="6">
        <v>1</v>
      </c>
      <c r="AW62" s="6">
        <v>1</v>
      </c>
      <c r="AZ62" s="6">
        <v>1</v>
      </c>
      <c r="BE62" s="6">
        <v>1</v>
      </c>
      <c r="BP62" s="6">
        <v>5</v>
      </c>
      <c r="BV62" s="2">
        <v>1</v>
      </c>
      <c r="BX62" s="6">
        <v>11</v>
      </c>
      <c r="BY62" s="6">
        <v>4</v>
      </c>
      <c r="BZ62" s="6">
        <v>20</v>
      </c>
      <c r="CC62" s="5">
        <v>16</v>
      </c>
      <c r="CD62" s="6">
        <v>1</v>
      </c>
      <c r="CE62" s="6">
        <v>1</v>
      </c>
      <c r="CR62" s="6">
        <v>5</v>
      </c>
      <c r="CS62" s="6">
        <v>2</v>
      </c>
      <c r="CU62" s="6">
        <v>1</v>
      </c>
      <c r="CX62" s="2">
        <f t="shared" ref="CX62:CX65" si="25">SUM(G62:BN62)</f>
        <v>33</v>
      </c>
      <c r="CY62" s="2">
        <f t="shared" si="3"/>
        <v>5</v>
      </c>
      <c r="CZ62" s="2">
        <f t="shared" si="0"/>
        <v>0</v>
      </c>
      <c r="DA62" s="2">
        <f t="shared" si="4"/>
        <v>24</v>
      </c>
      <c r="DB62" s="2">
        <f t="shared" si="5"/>
        <v>11</v>
      </c>
      <c r="DC62" s="2">
        <f t="shared" si="6"/>
        <v>16</v>
      </c>
      <c r="DD62" s="2">
        <f t="shared" si="7"/>
        <v>7</v>
      </c>
      <c r="DE62" s="2">
        <f t="shared" si="8"/>
        <v>1</v>
      </c>
      <c r="DF62" s="2">
        <f t="shared" si="9"/>
        <v>2</v>
      </c>
      <c r="DG62" s="2">
        <f t="shared" si="10"/>
        <v>0</v>
      </c>
      <c r="DH62" s="2">
        <f t="shared" si="11"/>
        <v>1</v>
      </c>
      <c r="DI62" s="14">
        <f t="shared" si="19"/>
        <v>100</v>
      </c>
    </row>
    <row r="63" spans="1:113" x14ac:dyDescent="0.2">
      <c r="A63" s="16">
        <v>39035</v>
      </c>
      <c r="B63" s="6" t="s">
        <v>74</v>
      </c>
      <c r="C63" s="6">
        <v>1</v>
      </c>
      <c r="D63" s="4" t="s">
        <v>49</v>
      </c>
      <c r="E63" s="4" t="s">
        <v>48</v>
      </c>
      <c r="F63" s="4">
        <v>2</v>
      </c>
      <c r="G63" s="6">
        <v>7</v>
      </c>
      <c r="H63" s="6">
        <v>2</v>
      </c>
      <c r="L63" s="6">
        <v>4</v>
      </c>
      <c r="O63" s="6">
        <v>5</v>
      </c>
      <c r="P63" s="6">
        <v>1</v>
      </c>
      <c r="Q63" s="6">
        <v>3</v>
      </c>
      <c r="S63" s="6">
        <v>6</v>
      </c>
      <c r="X63" s="6">
        <v>2</v>
      </c>
      <c r="Y63" s="6">
        <v>1</v>
      </c>
      <c r="Z63" s="6">
        <v>1</v>
      </c>
      <c r="AD63" s="6">
        <v>1</v>
      </c>
      <c r="AJ63" s="6">
        <v>1</v>
      </c>
      <c r="BI63" s="6">
        <v>1</v>
      </c>
      <c r="BN63" s="6">
        <v>1</v>
      </c>
      <c r="BP63" s="6">
        <v>3</v>
      </c>
      <c r="BV63" s="2"/>
      <c r="BX63" s="6">
        <v>5</v>
      </c>
      <c r="BY63" s="6">
        <v>1</v>
      </c>
      <c r="BZ63" s="6">
        <v>7</v>
      </c>
      <c r="CC63" s="5">
        <v>17</v>
      </c>
      <c r="CD63" s="6">
        <v>19</v>
      </c>
      <c r="CR63" s="6">
        <v>6</v>
      </c>
      <c r="CS63" s="6">
        <v>4</v>
      </c>
      <c r="CU63" s="6">
        <v>2</v>
      </c>
      <c r="CX63" s="2">
        <f t="shared" si="25"/>
        <v>36</v>
      </c>
      <c r="CY63" s="2">
        <f t="shared" si="3"/>
        <v>3</v>
      </c>
      <c r="CZ63" s="2">
        <f t="shared" si="0"/>
        <v>0</v>
      </c>
      <c r="DA63" s="2">
        <f t="shared" si="4"/>
        <v>8</v>
      </c>
      <c r="DB63" s="2">
        <f t="shared" si="5"/>
        <v>5</v>
      </c>
      <c r="DC63" s="2">
        <f t="shared" si="6"/>
        <v>17</v>
      </c>
      <c r="DD63" s="2">
        <f t="shared" si="7"/>
        <v>10</v>
      </c>
      <c r="DE63" s="2">
        <f t="shared" si="8"/>
        <v>2</v>
      </c>
      <c r="DF63" s="2">
        <f t="shared" si="9"/>
        <v>19</v>
      </c>
      <c r="DG63" s="2">
        <f t="shared" si="10"/>
        <v>0</v>
      </c>
      <c r="DH63" s="2">
        <f t="shared" si="11"/>
        <v>0</v>
      </c>
      <c r="DI63" s="14">
        <f t="shared" si="19"/>
        <v>100</v>
      </c>
    </row>
    <row r="64" spans="1:113" x14ac:dyDescent="0.2">
      <c r="A64" s="16">
        <v>39035</v>
      </c>
      <c r="B64" s="6" t="s">
        <v>74</v>
      </c>
      <c r="C64" s="6">
        <v>1</v>
      </c>
      <c r="D64" s="4" t="s">
        <v>49</v>
      </c>
      <c r="E64" s="4" t="s">
        <v>48</v>
      </c>
      <c r="F64" s="4">
        <v>3</v>
      </c>
      <c r="G64" s="6">
        <v>3</v>
      </c>
      <c r="L64" s="6">
        <v>2</v>
      </c>
      <c r="O64" s="6">
        <v>8</v>
      </c>
      <c r="P64" s="6">
        <v>2</v>
      </c>
      <c r="Q64" s="6">
        <v>2</v>
      </c>
      <c r="S64" s="6">
        <v>5</v>
      </c>
      <c r="W64" s="6">
        <v>1</v>
      </c>
      <c r="X64" s="6">
        <v>1</v>
      </c>
      <c r="Y64" s="6">
        <v>1</v>
      </c>
      <c r="AA64" s="6">
        <v>1</v>
      </c>
      <c r="AC64" s="6">
        <v>2</v>
      </c>
      <c r="AF64" s="6">
        <v>1</v>
      </c>
      <c r="AJ64" s="6">
        <v>4</v>
      </c>
      <c r="BL64" s="6">
        <v>3</v>
      </c>
      <c r="BP64" s="6">
        <v>4</v>
      </c>
      <c r="BQ64" s="6">
        <v>1</v>
      </c>
      <c r="BV64" s="2"/>
      <c r="BX64" s="6">
        <v>16</v>
      </c>
      <c r="BY64" s="6">
        <v>7</v>
      </c>
      <c r="BZ64" s="6">
        <v>3</v>
      </c>
      <c r="CC64" s="5">
        <v>5</v>
      </c>
      <c r="CD64" s="6">
        <v>19</v>
      </c>
      <c r="CR64" s="6">
        <v>5</v>
      </c>
      <c r="CS64" s="6">
        <v>2</v>
      </c>
      <c r="CV64" s="6">
        <v>1</v>
      </c>
      <c r="CW64" s="6">
        <v>1</v>
      </c>
      <c r="CX64" s="2">
        <f t="shared" si="25"/>
        <v>36</v>
      </c>
      <c r="CY64" s="2">
        <f t="shared" si="3"/>
        <v>4</v>
      </c>
      <c r="CZ64" s="2">
        <f t="shared" si="0"/>
        <v>1</v>
      </c>
      <c r="DA64" s="2">
        <f t="shared" si="4"/>
        <v>10</v>
      </c>
      <c r="DB64" s="2">
        <f t="shared" si="5"/>
        <v>16</v>
      </c>
      <c r="DC64" s="2">
        <f t="shared" si="6"/>
        <v>5</v>
      </c>
      <c r="DD64" s="2">
        <f t="shared" si="7"/>
        <v>7</v>
      </c>
      <c r="DE64" s="2">
        <f t="shared" si="8"/>
        <v>0</v>
      </c>
      <c r="DF64" s="2">
        <f t="shared" si="9"/>
        <v>19</v>
      </c>
      <c r="DG64" s="2">
        <f t="shared" si="10"/>
        <v>2</v>
      </c>
      <c r="DH64" s="2">
        <f t="shared" si="11"/>
        <v>0</v>
      </c>
      <c r="DI64" s="14">
        <f t="shared" si="19"/>
        <v>100</v>
      </c>
    </row>
    <row r="65" spans="1:113" s="12" customFormat="1" x14ac:dyDescent="0.2">
      <c r="A65" s="17">
        <v>39035</v>
      </c>
      <c r="B65" s="12" t="s">
        <v>74</v>
      </c>
      <c r="C65" s="12">
        <v>1</v>
      </c>
      <c r="D65" s="11" t="s">
        <v>49</v>
      </c>
      <c r="E65" s="11" t="s">
        <v>48</v>
      </c>
      <c r="F65" s="11">
        <v>4</v>
      </c>
      <c r="G65" s="12">
        <v>10</v>
      </c>
      <c r="H65" s="12">
        <v>1</v>
      </c>
      <c r="L65" s="12">
        <v>7</v>
      </c>
      <c r="O65" s="12">
        <v>6</v>
      </c>
      <c r="S65" s="12">
        <v>5</v>
      </c>
      <c r="AA65" s="12">
        <v>2</v>
      </c>
      <c r="AJ65" s="12">
        <v>3</v>
      </c>
      <c r="BC65" s="12">
        <v>1</v>
      </c>
      <c r="BJ65" s="12">
        <v>1</v>
      </c>
      <c r="BP65" s="12">
        <v>6</v>
      </c>
      <c r="BV65" s="14"/>
      <c r="BX65" s="12">
        <v>17</v>
      </c>
      <c r="BZ65" s="12">
        <v>3</v>
      </c>
      <c r="CC65" s="29">
        <v>4</v>
      </c>
      <c r="CD65" s="12">
        <v>22</v>
      </c>
      <c r="CR65" s="12">
        <v>9</v>
      </c>
      <c r="CS65" s="12">
        <v>2</v>
      </c>
      <c r="CU65" s="12">
        <v>1</v>
      </c>
      <c r="CX65" s="14">
        <f t="shared" si="25"/>
        <v>36</v>
      </c>
      <c r="CY65" s="14">
        <f t="shared" si="3"/>
        <v>6</v>
      </c>
      <c r="CZ65" s="14">
        <f t="shared" si="0"/>
        <v>0</v>
      </c>
      <c r="DA65" s="14">
        <f t="shared" si="4"/>
        <v>3</v>
      </c>
      <c r="DB65" s="14">
        <f t="shared" si="5"/>
        <v>17</v>
      </c>
      <c r="DC65" s="14">
        <f t="shared" si="6"/>
        <v>4</v>
      </c>
      <c r="DD65" s="14">
        <f t="shared" si="7"/>
        <v>11</v>
      </c>
      <c r="DE65" s="14">
        <f t="shared" si="8"/>
        <v>1</v>
      </c>
      <c r="DF65" s="2">
        <f t="shared" si="9"/>
        <v>22</v>
      </c>
      <c r="DG65" s="14">
        <f t="shared" si="10"/>
        <v>0</v>
      </c>
      <c r="DH65" s="2">
        <f t="shared" si="11"/>
        <v>0</v>
      </c>
      <c r="DI65" s="14">
        <f t="shared" si="19"/>
        <v>100</v>
      </c>
    </row>
    <row r="66" spans="1:113" x14ac:dyDescent="0.2">
      <c r="A66" s="16">
        <v>39035</v>
      </c>
      <c r="B66" s="6" t="s">
        <v>74</v>
      </c>
      <c r="C66" s="6">
        <v>1</v>
      </c>
      <c r="D66" s="4" t="s">
        <v>49</v>
      </c>
      <c r="E66" s="6" t="s">
        <v>51</v>
      </c>
      <c r="F66" s="4">
        <v>1</v>
      </c>
      <c r="G66" s="6">
        <v>8</v>
      </c>
      <c r="H66" s="6">
        <v>4</v>
      </c>
      <c r="I66" s="6">
        <v>2</v>
      </c>
      <c r="L66" s="6">
        <v>5</v>
      </c>
      <c r="O66" s="6">
        <v>2</v>
      </c>
      <c r="Q66" s="6">
        <v>1</v>
      </c>
      <c r="S66" s="6">
        <v>6</v>
      </c>
      <c r="Y66" s="6">
        <v>3</v>
      </c>
      <c r="Z66" s="6">
        <v>3</v>
      </c>
      <c r="AA66" s="6">
        <v>1</v>
      </c>
      <c r="AC66" s="6">
        <v>3</v>
      </c>
      <c r="AD66" s="6">
        <v>2</v>
      </c>
      <c r="AH66" s="6">
        <v>1</v>
      </c>
      <c r="AJ66" s="6">
        <v>2</v>
      </c>
      <c r="AP66" s="6">
        <v>2</v>
      </c>
      <c r="BL66" s="6">
        <v>1</v>
      </c>
      <c r="BN66" s="6">
        <v>1</v>
      </c>
      <c r="BP66" s="6">
        <v>2</v>
      </c>
      <c r="BQ66" s="6">
        <v>2</v>
      </c>
      <c r="BU66" s="6">
        <v>1</v>
      </c>
      <c r="BV66" s="2">
        <v>3</v>
      </c>
      <c r="BX66" s="6">
        <v>27</v>
      </c>
      <c r="BY66" s="6">
        <v>3</v>
      </c>
      <c r="CC66" s="5">
        <v>6</v>
      </c>
      <c r="CR66" s="6">
        <v>8</v>
      </c>
      <c r="CU66" s="6">
        <v>1</v>
      </c>
      <c r="CX66" s="2">
        <f t="shared" ref="CX66:CX69" si="26">SUM(G66:BN66)</f>
        <v>47</v>
      </c>
      <c r="CY66" s="2">
        <f t="shared" si="3"/>
        <v>2</v>
      </c>
      <c r="CZ66" s="2">
        <f t="shared" ref="CZ66:CZ129" si="27">SUM(BQ66,BR66,BT66)</f>
        <v>2</v>
      </c>
      <c r="DA66" s="2">
        <f t="shared" si="4"/>
        <v>3</v>
      </c>
      <c r="DB66" s="2">
        <f t="shared" si="5"/>
        <v>27</v>
      </c>
      <c r="DC66" s="2">
        <f t="shared" si="6"/>
        <v>6</v>
      </c>
      <c r="DD66" s="2">
        <f t="shared" si="7"/>
        <v>8</v>
      </c>
      <c r="DE66" s="2">
        <f t="shared" si="8"/>
        <v>1</v>
      </c>
      <c r="DF66" s="2">
        <f t="shared" si="9"/>
        <v>4</v>
      </c>
      <c r="DG66" s="2">
        <f t="shared" si="10"/>
        <v>0</v>
      </c>
      <c r="DH66" s="2">
        <f t="shared" si="11"/>
        <v>3</v>
      </c>
      <c r="DI66" s="14">
        <f t="shared" si="19"/>
        <v>100</v>
      </c>
    </row>
    <row r="67" spans="1:113" x14ac:dyDescent="0.2">
      <c r="A67" s="16">
        <v>39035</v>
      </c>
      <c r="B67" s="6" t="s">
        <v>74</v>
      </c>
      <c r="C67" s="6">
        <v>1</v>
      </c>
      <c r="D67" s="4" t="s">
        <v>49</v>
      </c>
      <c r="E67" s="6" t="s">
        <v>51</v>
      </c>
      <c r="F67" s="4">
        <v>2</v>
      </c>
      <c r="G67" s="6">
        <v>13</v>
      </c>
      <c r="I67" s="6">
        <v>1</v>
      </c>
      <c r="J67" s="6">
        <v>1</v>
      </c>
      <c r="L67" s="6">
        <v>2</v>
      </c>
      <c r="O67" s="6">
        <v>4</v>
      </c>
      <c r="Q67" s="6">
        <v>2</v>
      </c>
      <c r="S67" s="6">
        <v>1</v>
      </c>
      <c r="W67" s="6">
        <v>1</v>
      </c>
      <c r="X67" s="6">
        <v>1</v>
      </c>
      <c r="Z67" s="6">
        <v>4</v>
      </c>
      <c r="AA67" s="6">
        <v>1</v>
      </c>
      <c r="AC67" s="6">
        <v>2</v>
      </c>
      <c r="AH67" s="6">
        <v>1</v>
      </c>
      <c r="AJ67" s="6">
        <v>1</v>
      </c>
      <c r="AO67" s="6">
        <v>1</v>
      </c>
      <c r="AS67" s="6">
        <v>1</v>
      </c>
      <c r="BJ67" s="6">
        <v>1</v>
      </c>
      <c r="BP67" s="6">
        <v>5</v>
      </c>
      <c r="BQ67" s="6">
        <v>1</v>
      </c>
      <c r="BU67" s="6">
        <v>1</v>
      </c>
      <c r="BV67" s="2"/>
      <c r="BX67" s="6">
        <v>26</v>
      </c>
      <c r="BZ67" s="6">
        <v>1</v>
      </c>
      <c r="CC67" s="5">
        <v>19</v>
      </c>
      <c r="CD67" s="6">
        <v>4</v>
      </c>
      <c r="CR67" s="6">
        <v>5</v>
      </c>
      <c r="CX67" s="2">
        <f t="shared" si="26"/>
        <v>38</v>
      </c>
      <c r="CY67" s="2">
        <f t="shared" ref="CY67:CY130" si="28">BP67</f>
        <v>5</v>
      </c>
      <c r="CZ67" s="2">
        <f t="shared" si="27"/>
        <v>1</v>
      </c>
      <c r="DA67" s="2">
        <f t="shared" ref="DA67:DA130" si="29">SUM(BY67:CA67)</f>
        <v>1</v>
      </c>
      <c r="DB67" s="2">
        <f t="shared" ref="DB67:DB130" si="30">BX67</f>
        <v>26</v>
      </c>
      <c r="DC67" s="2">
        <f t="shared" ref="DC67:DC130" si="31">CC67</f>
        <v>19</v>
      </c>
      <c r="DD67" s="2">
        <f t="shared" ref="DD67:DD130" si="32">SUM(CF67:CT67)</f>
        <v>5</v>
      </c>
      <c r="DE67" s="2">
        <f t="shared" ref="DE67:DE130" si="33">CU67</f>
        <v>0</v>
      </c>
      <c r="DF67" s="2">
        <f t="shared" ref="DF67:DF130" si="34">SUM(BS67,BU67:BW67,CD67,CB67)</f>
        <v>5</v>
      </c>
      <c r="DG67" s="2">
        <f t="shared" ref="DG67:DG130" si="35">SUM(CV67:CW67)</f>
        <v>0</v>
      </c>
      <c r="DH67" s="2">
        <f t="shared" ref="DH67:DH130" si="36">BV67</f>
        <v>0</v>
      </c>
      <c r="DI67" s="14">
        <f t="shared" si="19"/>
        <v>100</v>
      </c>
    </row>
    <row r="68" spans="1:113" x14ac:dyDescent="0.2">
      <c r="A68" s="16">
        <v>39035</v>
      </c>
      <c r="B68" s="6" t="s">
        <v>74</v>
      </c>
      <c r="C68" s="6">
        <v>1</v>
      </c>
      <c r="D68" s="4" t="s">
        <v>49</v>
      </c>
      <c r="E68" s="6" t="s">
        <v>51</v>
      </c>
      <c r="F68" s="4">
        <v>3</v>
      </c>
      <c r="G68" s="6">
        <v>9</v>
      </c>
      <c r="H68" s="6">
        <v>3</v>
      </c>
      <c r="I68" s="6">
        <v>7</v>
      </c>
      <c r="L68" s="6">
        <v>2</v>
      </c>
      <c r="O68" s="6">
        <v>4</v>
      </c>
      <c r="Q68" s="6">
        <v>2</v>
      </c>
      <c r="S68" s="6">
        <v>3</v>
      </c>
      <c r="T68" s="6">
        <v>4</v>
      </c>
      <c r="X68" s="6">
        <v>1</v>
      </c>
      <c r="Y68" s="6">
        <v>1</v>
      </c>
      <c r="Z68" s="6">
        <v>2</v>
      </c>
      <c r="AA68" s="6">
        <v>1</v>
      </c>
      <c r="AC68" s="6">
        <v>2</v>
      </c>
      <c r="AF68" s="6">
        <v>1</v>
      </c>
      <c r="BP68" s="6">
        <v>3</v>
      </c>
      <c r="BQ68" s="6">
        <v>3</v>
      </c>
      <c r="BV68" s="2"/>
      <c r="BX68" s="6">
        <v>21</v>
      </c>
      <c r="BY68" s="6">
        <v>6</v>
      </c>
      <c r="BZ68" s="6">
        <v>1</v>
      </c>
      <c r="CA68" s="6">
        <v>1</v>
      </c>
      <c r="CC68" s="5">
        <v>17</v>
      </c>
      <c r="CD68" s="6">
        <v>1</v>
      </c>
      <c r="CR68" s="6">
        <v>2</v>
      </c>
      <c r="CS68" s="6">
        <v>1</v>
      </c>
      <c r="CU68" s="6">
        <v>2</v>
      </c>
      <c r="CX68" s="2">
        <f t="shared" si="26"/>
        <v>42</v>
      </c>
      <c r="CY68" s="2">
        <f t="shared" si="28"/>
        <v>3</v>
      </c>
      <c r="CZ68" s="2">
        <f t="shared" si="27"/>
        <v>3</v>
      </c>
      <c r="DA68" s="2">
        <f t="shared" si="29"/>
        <v>8</v>
      </c>
      <c r="DB68" s="2">
        <f t="shared" si="30"/>
        <v>21</v>
      </c>
      <c r="DC68" s="2">
        <f t="shared" si="31"/>
        <v>17</v>
      </c>
      <c r="DD68" s="2">
        <f t="shared" si="32"/>
        <v>3</v>
      </c>
      <c r="DE68" s="2">
        <f t="shared" si="33"/>
        <v>2</v>
      </c>
      <c r="DF68" s="2">
        <f t="shared" si="34"/>
        <v>1</v>
      </c>
      <c r="DG68" s="2">
        <f t="shared" si="35"/>
        <v>0</v>
      </c>
      <c r="DH68" s="2">
        <f t="shared" si="36"/>
        <v>0</v>
      </c>
      <c r="DI68" s="14">
        <f t="shared" si="19"/>
        <v>100</v>
      </c>
    </row>
    <row r="69" spans="1:113" s="12" customFormat="1" x14ac:dyDescent="0.2">
      <c r="A69" s="17">
        <v>39035</v>
      </c>
      <c r="B69" s="12" t="s">
        <v>74</v>
      </c>
      <c r="C69" s="12">
        <v>1</v>
      </c>
      <c r="D69" s="11" t="s">
        <v>49</v>
      </c>
      <c r="E69" s="12" t="s">
        <v>51</v>
      </c>
      <c r="F69" s="11">
        <v>4</v>
      </c>
      <c r="G69" s="12">
        <v>12</v>
      </c>
      <c r="H69" s="12">
        <v>1</v>
      </c>
      <c r="I69" s="12">
        <v>2</v>
      </c>
      <c r="L69" s="12">
        <v>2</v>
      </c>
      <c r="O69" s="12">
        <v>2</v>
      </c>
      <c r="Q69" s="12">
        <v>8</v>
      </c>
      <c r="S69" s="12">
        <v>6</v>
      </c>
      <c r="Y69" s="12">
        <v>1</v>
      </c>
      <c r="Z69" s="12">
        <v>1</v>
      </c>
      <c r="AA69" s="12">
        <v>3</v>
      </c>
      <c r="AJ69" s="12">
        <v>2</v>
      </c>
      <c r="BP69" s="12">
        <v>5</v>
      </c>
      <c r="BQ69" s="12">
        <v>3</v>
      </c>
      <c r="BU69" s="12">
        <v>1</v>
      </c>
      <c r="BV69" s="14"/>
      <c r="BX69" s="12">
        <v>22</v>
      </c>
      <c r="CC69" s="29">
        <v>15</v>
      </c>
      <c r="CI69" s="12">
        <v>2</v>
      </c>
      <c r="CR69" s="12">
        <v>9</v>
      </c>
      <c r="CS69" s="12">
        <v>1</v>
      </c>
      <c r="CU69" s="12">
        <v>2</v>
      </c>
      <c r="CX69" s="14">
        <f t="shared" si="26"/>
        <v>40</v>
      </c>
      <c r="CY69" s="14">
        <f t="shared" si="28"/>
        <v>5</v>
      </c>
      <c r="CZ69" s="14">
        <f t="shared" si="27"/>
        <v>3</v>
      </c>
      <c r="DA69" s="14">
        <f t="shared" si="29"/>
        <v>0</v>
      </c>
      <c r="DB69" s="14">
        <f t="shared" si="30"/>
        <v>22</v>
      </c>
      <c r="DC69" s="14">
        <f t="shared" si="31"/>
        <v>15</v>
      </c>
      <c r="DD69" s="14">
        <f t="shared" si="32"/>
        <v>12</v>
      </c>
      <c r="DE69" s="14">
        <f t="shared" si="33"/>
        <v>2</v>
      </c>
      <c r="DF69" s="2">
        <f t="shared" si="34"/>
        <v>1</v>
      </c>
      <c r="DG69" s="14">
        <f t="shared" si="35"/>
        <v>0</v>
      </c>
      <c r="DH69" s="2">
        <f t="shared" si="36"/>
        <v>0</v>
      </c>
      <c r="DI69" s="14">
        <f t="shared" si="19"/>
        <v>100</v>
      </c>
    </row>
    <row r="70" spans="1:113" x14ac:dyDescent="0.2">
      <c r="A70" s="16">
        <v>39035</v>
      </c>
      <c r="B70" s="6" t="s">
        <v>74</v>
      </c>
      <c r="C70" s="6">
        <v>1</v>
      </c>
      <c r="D70" s="4" t="s">
        <v>49</v>
      </c>
      <c r="E70" s="6" t="s">
        <v>52</v>
      </c>
      <c r="F70" s="4">
        <v>1</v>
      </c>
      <c r="G70" s="6">
        <v>15</v>
      </c>
      <c r="H70" s="6">
        <v>3</v>
      </c>
      <c r="I70" s="6">
        <v>9</v>
      </c>
      <c r="J70" s="6">
        <v>3</v>
      </c>
      <c r="L70" s="6">
        <v>2</v>
      </c>
      <c r="O70" s="6">
        <v>7</v>
      </c>
      <c r="S70" s="6">
        <v>1</v>
      </c>
      <c r="X70" s="6">
        <v>1</v>
      </c>
      <c r="Y70" s="6">
        <v>1</v>
      </c>
      <c r="Z70" s="6">
        <v>1</v>
      </c>
      <c r="AC70" s="6">
        <v>1</v>
      </c>
      <c r="BV70" s="2"/>
      <c r="BX70" s="6">
        <v>7</v>
      </c>
      <c r="BY70" s="6">
        <v>6</v>
      </c>
      <c r="BZ70" s="6">
        <v>3</v>
      </c>
      <c r="CC70" s="5">
        <v>30</v>
      </c>
      <c r="CR70" s="6">
        <v>3</v>
      </c>
      <c r="CU70" s="6">
        <v>7</v>
      </c>
      <c r="CX70" s="2">
        <f t="shared" ref="CX70:CX73" si="37">SUM(G70:BN70)</f>
        <v>44</v>
      </c>
      <c r="CY70" s="2">
        <f t="shared" si="28"/>
        <v>0</v>
      </c>
      <c r="CZ70" s="2">
        <f t="shared" si="27"/>
        <v>0</v>
      </c>
      <c r="DA70" s="2">
        <f t="shared" si="29"/>
        <v>9</v>
      </c>
      <c r="DB70" s="2">
        <f t="shared" si="30"/>
        <v>7</v>
      </c>
      <c r="DC70" s="2">
        <f t="shared" si="31"/>
        <v>30</v>
      </c>
      <c r="DD70" s="2">
        <f t="shared" si="32"/>
        <v>3</v>
      </c>
      <c r="DE70" s="2">
        <f t="shared" si="33"/>
        <v>7</v>
      </c>
      <c r="DF70" s="2">
        <f t="shared" si="34"/>
        <v>0</v>
      </c>
      <c r="DG70" s="2">
        <f t="shared" si="35"/>
        <v>0</v>
      </c>
      <c r="DH70" s="2">
        <f t="shared" si="36"/>
        <v>0</v>
      </c>
      <c r="DI70" s="14">
        <f t="shared" si="19"/>
        <v>100</v>
      </c>
    </row>
    <row r="71" spans="1:113" x14ac:dyDescent="0.2">
      <c r="A71" s="16">
        <v>39035</v>
      </c>
      <c r="B71" s="6" t="s">
        <v>74</v>
      </c>
      <c r="C71" s="6">
        <v>1</v>
      </c>
      <c r="D71" s="4" t="s">
        <v>49</v>
      </c>
      <c r="E71" s="6" t="s">
        <v>52</v>
      </c>
      <c r="F71" s="4">
        <v>2</v>
      </c>
      <c r="G71" s="6">
        <v>12</v>
      </c>
      <c r="H71" s="6">
        <v>2</v>
      </c>
      <c r="I71" s="6">
        <v>8</v>
      </c>
      <c r="L71" s="6">
        <v>1</v>
      </c>
      <c r="O71" s="6">
        <v>2</v>
      </c>
      <c r="S71" s="6">
        <v>2</v>
      </c>
      <c r="Z71" s="6">
        <v>1</v>
      </c>
      <c r="BV71" s="2"/>
      <c r="BX71" s="6">
        <v>21</v>
      </c>
      <c r="BY71" s="6">
        <v>13</v>
      </c>
      <c r="BZ71" s="6">
        <v>2</v>
      </c>
      <c r="CC71" s="5">
        <v>23</v>
      </c>
      <c r="CR71" s="6">
        <v>1</v>
      </c>
      <c r="CU71" s="6">
        <v>12</v>
      </c>
      <c r="CX71" s="2">
        <f t="shared" si="37"/>
        <v>28</v>
      </c>
      <c r="CY71" s="2">
        <f t="shared" si="28"/>
        <v>0</v>
      </c>
      <c r="CZ71" s="2">
        <f t="shared" si="27"/>
        <v>0</v>
      </c>
      <c r="DA71" s="2">
        <f t="shared" si="29"/>
        <v>15</v>
      </c>
      <c r="DB71" s="2">
        <f t="shared" si="30"/>
        <v>21</v>
      </c>
      <c r="DC71" s="2">
        <f t="shared" si="31"/>
        <v>23</v>
      </c>
      <c r="DD71" s="2">
        <f t="shared" si="32"/>
        <v>1</v>
      </c>
      <c r="DE71" s="2">
        <f t="shared" si="33"/>
        <v>12</v>
      </c>
      <c r="DF71" s="2">
        <f t="shared" si="34"/>
        <v>0</v>
      </c>
      <c r="DG71" s="2">
        <f t="shared" si="35"/>
        <v>0</v>
      </c>
      <c r="DH71" s="2">
        <f t="shared" si="36"/>
        <v>0</v>
      </c>
      <c r="DI71" s="14">
        <f t="shared" si="19"/>
        <v>100</v>
      </c>
    </row>
    <row r="72" spans="1:113" x14ac:dyDescent="0.2">
      <c r="A72" s="16">
        <v>39035</v>
      </c>
      <c r="B72" s="6" t="s">
        <v>74</v>
      </c>
      <c r="C72" s="6">
        <v>1</v>
      </c>
      <c r="D72" s="4" t="s">
        <v>49</v>
      </c>
      <c r="E72" s="6" t="s">
        <v>52</v>
      </c>
      <c r="F72" s="4">
        <v>3</v>
      </c>
      <c r="G72" s="6">
        <v>19</v>
      </c>
      <c r="I72" s="6">
        <v>10</v>
      </c>
      <c r="O72" s="6">
        <v>1</v>
      </c>
      <c r="Q72" s="6">
        <v>1</v>
      </c>
      <c r="Z72" s="6">
        <v>1</v>
      </c>
      <c r="AC72" s="6">
        <v>1</v>
      </c>
      <c r="AD72" s="6">
        <v>1</v>
      </c>
      <c r="BV72" s="2"/>
      <c r="BX72" s="6">
        <v>34</v>
      </c>
      <c r="BY72" s="6">
        <v>2</v>
      </c>
      <c r="BZ72" s="6">
        <v>5</v>
      </c>
      <c r="CC72" s="5">
        <v>16</v>
      </c>
      <c r="CS72" s="6">
        <v>1</v>
      </c>
      <c r="CU72" s="6">
        <v>8</v>
      </c>
      <c r="CX72" s="2">
        <f t="shared" si="37"/>
        <v>34</v>
      </c>
      <c r="CY72" s="2">
        <f t="shared" si="28"/>
        <v>0</v>
      </c>
      <c r="CZ72" s="2">
        <f t="shared" si="27"/>
        <v>0</v>
      </c>
      <c r="DA72" s="2">
        <f t="shared" si="29"/>
        <v>7</v>
      </c>
      <c r="DB72" s="2">
        <f t="shared" si="30"/>
        <v>34</v>
      </c>
      <c r="DC72" s="2">
        <f t="shared" si="31"/>
        <v>16</v>
      </c>
      <c r="DD72" s="2">
        <f t="shared" si="32"/>
        <v>1</v>
      </c>
      <c r="DE72" s="2">
        <f t="shared" si="33"/>
        <v>8</v>
      </c>
      <c r="DF72" s="2">
        <f t="shared" si="34"/>
        <v>0</v>
      </c>
      <c r="DG72" s="2">
        <f t="shared" si="35"/>
        <v>0</v>
      </c>
      <c r="DH72" s="2">
        <f t="shared" si="36"/>
        <v>0</v>
      </c>
      <c r="DI72" s="14">
        <f t="shared" si="19"/>
        <v>100</v>
      </c>
    </row>
    <row r="73" spans="1:113" s="9" customFormat="1" ht="13.5" thickBot="1" x14ac:dyDescent="0.25">
      <c r="A73" s="18">
        <v>39035</v>
      </c>
      <c r="B73" s="9" t="s">
        <v>74</v>
      </c>
      <c r="C73" s="9">
        <v>1</v>
      </c>
      <c r="D73" s="8" t="s">
        <v>49</v>
      </c>
      <c r="E73" s="9" t="s">
        <v>52</v>
      </c>
      <c r="F73" s="8">
        <v>4</v>
      </c>
      <c r="G73" s="9">
        <v>21</v>
      </c>
      <c r="H73" s="9">
        <v>3</v>
      </c>
      <c r="I73" s="9">
        <v>10</v>
      </c>
      <c r="O73" s="9">
        <v>1</v>
      </c>
      <c r="S73" s="9">
        <v>2</v>
      </c>
      <c r="X73" s="9">
        <v>1</v>
      </c>
      <c r="Z73" s="9">
        <v>1</v>
      </c>
      <c r="AP73" s="9">
        <v>1</v>
      </c>
      <c r="BV73" s="13"/>
      <c r="BX73" s="9">
        <v>13</v>
      </c>
      <c r="BY73" s="9">
        <v>8</v>
      </c>
      <c r="BZ73" s="9">
        <v>6</v>
      </c>
      <c r="CC73" s="22">
        <v>22</v>
      </c>
      <c r="CR73" s="9">
        <v>3</v>
      </c>
      <c r="CU73" s="9">
        <v>8</v>
      </c>
      <c r="CX73" s="13">
        <f t="shared" si="37"/>
        <v>40</v>
      </c>
      <c r="CY73" s="13">
        <f t="shared" si="28"/>
        <v>0</v>
      </c>
      <c r="CZ73" s="13">
        <f t="shared" si="27"/>
        <v>0</v>
      </c>
      <c r="DA73" s="13">
        <f t="shared" si="29"/>
        <v>14</v>
      </c>
      <c r="DB73" s="13">
        <f t="shared" si="30"/>
        <v>13</v>
      </c>
      <c r="DC73" s="13">
        <f t="shared" si="31"/>
        <v>22</v>
      </c>
      <c r="DD73" s="13">
        <f t="shared" si="32"/>
        <v>3</v>
      </c>
      <c r="DE73" s="13">
        <f t="shared" si="33"/>
        <v>8</v>
      </c>
      <c r="DF73" s="2">
        <f t="shared" si="34"/>
        <v>0</v>
      </c>
      <c r="DG73" s="13">
        <f t="shared" si="35"/>
        <v>0</v>
      </c>
      <c r="DH73" s="2">
        <f t="shared" si="36"/>
        <v>0</v>
      </c>
      <c r="DI73" s="14">
        <f t="shared" ref="DI73:DI101" si="38">SUM(G73:CW73)</f>
        <v>100</v>
      </c>
    </row>
    <row r="74" spans="1:113" ht="13.5" thickTop="1" x14ac:dyDescent="0.2">
      <c r="A74" s="16">
        <v>39035</v>
      </c>
      <c r="B74" s="6" t="s">
        <v>74</v>
      </c>
      <c r="C74" s="6">
        <v>2</v>
      </c>
      <c r="D74" s="4" t="s">
        <v>49</v>
      </c>
      <c r="E74" s="4" t="s">
        <v>48</v>
      </c>
      <c r="F74" s="4">
        <v>1</v>
      </c>
      <c r="G74" s="6">
        <v>5</v>
      </c>
      <c r="H74" s="6">
        <v>3</v>
      </c>
      <c r="J74" s="6">
        <v>1</v>
      </c>
      <c r="L74" s="6">
        <v>2</v>
      </c>
      <c r="O74" s="6">
        <v>8</v>
      </c>
      <c r="P74" s="6">
        <v>2</v>
      </c>
      <c r="Q74" s="6">
        <v>3</v>
      </c>
      <c r="S74" s="6">
        <v>6</v>
      </c>
      <c r="Y74" s="6">
        <v>2</v>
      </c>
      <c r="AA74" s="6">
        <v>1</v>
      </c>
      <c r="AC74" s="6">
        <v>4</v>
      </c>
      <c r="AO74" s="6">
        <v>1</v>
      </c>
      <c r="AP74" s="6">
        <v>2</v>
      </c>
      <c r="AT74" s="6">
        <v>1</v>
      </c>
      <c r="AZ74" s="6">
        <v>1</v>
      </c>
      <c r="BD74" s="6">
        <v>1</v>
      </c>
      <c r="BE74" s="6">
        <v>1</v>
      </c>
      <c r="BP74" s="6">
        <v>10</v>
      </c>
      <c r="BV74" s="2"/>
      <c r="BX74" s="6">
        <v>10</v>
      </c>
      <c r="BY74" s="6">
        <v>1</v>
      </c>
      <c r="BZ74" s="6">
        <v>3</v>
      </c>
      <c r="CC74" s="5">
        <v>3</v>
      </c>
      <c r="CD74" s="6">
        <v>18</v>
      </c>
      <c r="CI74" s="6">
        <v>2</v>
      </c>
      <c r="CR74" s="6">
        <v>9</v>
      </c>
      <c r="CX74" s="2">
        <f t="shared" ref="CX74:CX77" si="39">SUM(G74:BN74)</f>
        <v>44</v>
      </c>
      <c r="CY74" s="2">
        <f t="shared" si="28"/>
        <v>10</v>
      </c>
      <c r="CZ74" s="2">
        <f t="shared" si="27"/>
        <v>0</v>
      </c>
      <c r="DA74" s="2">
        <f t="shared" si="29"/>
        <v>4</v>
      </c>
      <c r="DB74" s="2">
        <f t="shared" si="30"/>
        <v>10</v>
      </c>
      <c r="DC74" s="2">
        <f t="shared" si="31"/>
        <v>3</v>
      </c>
      <c r="DD74" s="2">
        <f t="shared" si="32"/>
        <v>11</v>
      </c>
      <c r="DE74" s="2">
        <f t="shared" si="33"/>
        <v>0</v>
      </c>
      <c r="DF74" s="2">
        <f t="shared" si="34"/>
        <v>18</v>
      </c>
      <c r="DG74" s="2">
        <f t="shared" si="35"/>
        <v>0</v>
      </c>
      <c r="DH74" s="2">
        <f t="shared" si="36"/>
        <v>0</v>
      </c>
      <c r="DI74" s="14">
        <f t="shared" si="38"/>
        <v>100</v>
      </c>
    </row>
    <row r="75" spans="1:113" x14ac:dyDescent="0.2">
      <c r="A75" s="16">
        <v>39035</v>
      </c>
      <c r="B75" s="6" t="s">
        <v>74</v>
      </c>
      <c r="C75" s="6">
        <v>2</v>
      </c>
      <c r="D75" s="4" t="s">
        <v>49</v>
      </c>
      <c r="E75" s="4" t="s">
        <v>48</v>
      </c>
      <c r="F75" s="4">
        <v>2</v>
      </c>
      <c r="G75" s="6">
        <v>8</v>
      </c>
      <c r="H75" s="6">
        <v>1</v>
      </c>
      <c r="J75" s="6">
        <v>3</v>
      </c>
      <c r="L75" s="6">
        <v>5</v>
      </c>
      <c r="M75" s="6">
        <v>1</v>
      </c>
      <c r="O75" s="6">
        <v>5</v>
      </c>
      <c r="P75" s="6">
        <v>3</v>
      </c>
      <c r="Q75" s="6">
        <v>1</v>
      </c>
      <c r="S75" s="6">
        <v>9</v>
      </c>
      <c r="X75" s="6">
        <v>3</v>
      </c>
      <c r="Z75" s="6">
        <v>1</v>
      </c>
      <c r="AC75" s="6">
        <v>3</v>
      </c>
      <c r="AG75" s="6">
        <v>1</v>
      </c>
      <c r="AI75" s="6">
        <v>1</v>
      </c>
      <c r="AO75" s="6">
        <v>1</v>
      </c>
      <c r="AP75" s="6">
        <v>1</v>
      </c>
      <c r="AW75" s="6">
        <v>1</v>
      </c>
      <c r="BB75" s="6">
        <v>1</v>
      </c>
      <c r="BD75" s="6">
        <v>1</v>
      </c>
      <c r="BN75" s="6">
        <v>2</v>
      </c>
      <c r="BP75" s="6">
        <v>1</v>
      </c>
      <c r="BV75" s="2"/>
      <c r="BX75" s="6">
        <v>10</v>
      </c>
      <c r="BY75" s="6">
        <v>4</v>
      </c>
      <c r="BZ75" s="6">
        <v>4</v>
      </c>
      <c r="CC75" s="5">
        <v>2</v>
      </c>
      <c r="CD75" s="6">
        <v>13</v>
      </c>
      <c r="CE75" s="6">
        <v>1</v>
      </c>
      <c r="CR75" s="6">
        <v>13</v>
      </c>
      <c r="CX75" s="2">
        <f t="shared" si="39"/>
        <v>52</v>
      </c>
      <c r="CY75" s="2">
        <f t="shared" si="28"/>
        <v>1</v>
      </c>
      <c r="CZ75" s="2">
        <f t="shared" si="27"/>
        <v>0</v>
      </c>
      <c r="DA75" s="2">
        <f t="shared" si="29"/>
        <v>8</v>
      </c>
      <c r="DB75" s="2">
        <f t="shared" si="30"/>
        <v>10</v>
      </c>
      <c r="DC75" s="2">
        <f t="shared" si="31"/>
        <v>2</v>
      </c>
      <c r="DD75" s="2">
        <f t="shared" si="32"/>
        <v>13</v>
      </c>
      <c r="DE75" s="2">
        <f t="shared" si="33"/>
        <v>0</v>
      </c>
      <c r="DF75" s="2">
        <f t="shared" si="34"/>
        <v>13</v>
      </c>
      <c r="DG75" s="2">
        <f t="shared" si="35"/>
        <v>0</v>
      </c>
      <c r="DH75" s="2">
        <f t="shared" si="36"/>
        <v>0</v>
      </c>
      <c r="DI75" s="14">
        <f t="shared" si="38"/>
        <v>100</v>
      </c>
    </row>
    <row r="76" spans="1:113" x14ac:dyDescent="0.2">
      <c r="A76" s="16">
        <v>39035</v>
      </c>
      <c r="B76" s="6" t="s">
        <v>74</v>
      </c>
      <c r="C76" s="6">
        <v>2</v>
      </c>
      <c r="D76" s="4" t="s">
        <v>49</v>
      </c>
      <c r="E76" s="4" t="s">
        <v>48</v>
      </c>
      <c r="F76" s="4">
        <v>3</v>
      </c>
      <c r="G76" s="6">
        <v>8</v>
      </c>
      <c r="H76" s="6">
        <v>2</v>
      </c>
      <c r="L76" s="6">
        <v>3</v>
      </c>
      <c r="O76" s="6">
        <v>7</v>
      </c>
      <c r="P76" s="6">
        <v>2</v>
      </c>
      <c r="Q76" s="6">
        <v>2</v>
      </c>
      <c r="S76" s="6">
        <v>9</v>
      </c>
      <c r="Y76" s="6">
        <v>2</v>
      </c>
      <c r="Z76" s="6">
        <v>3</v>
      </c>
      <c r="AC76" s="6">
        <v>2</v>
      </c>
      <c r="AD76" s="6">
        <v>1</v>
      </c>
      <c r="AO76" s="6">
        <v>1</v>
      </c>
      <c r="AW76" s="6">
        <v>2</v>
      </c>
      <c r="BE76" s="6">
        <v>2</v>
      </c>
      <c r="BN76" s="6">
        <v>3</v>
      </c>
      <c r="BP76" s="6">
        <v>5</v>
      </c>
      <c r="BV76" s="2"/>
      <c r="BW76" s="6">
        <v>1</v>
      </c>
      <c r="BX76" s="6">
        <v>6</v>
      </c>
      <c r="BY76" s="6">
        <v>1</v>
      </c>
      <c r="BZ76" s="6">
        <v>5</v>
      </c>
      <c r="CC76" s="5">
        <v>7</v>
      </c>
      <c r="CD76" s="6">
        <v>17</v>
      </c>
      <c r="CR76" s="6">
        <v>8</v>
      </c>
      <c r="CX76" s="2">
        <f t="shared" si="39"/>
        <v>49</v>
      </c>
      <c r="CY76" s="2">
        <f t="shared" si="28"/>
        <v>5</v>
      </c>
      <c r="CZ76" s="2">
        <f t="shared" si="27"/>
        <v>0</v>
      </c>
      <c r="DA76" s="2">
        <f t="shared" si="29"/>
        <v>6</v>
      </c>
      <c r="DB76" s="2">
        <f t="shared" si="30"/>
        <v>6</v>
      </c>
      <c r="DC76" s="2">
        <f t="shared" si="31"/>
        <v>7</v>
      </c>
      <c r="DD76" s="2">
        <f t="shared" si="32"/>
        <v>8</v>
      </c>
      <c r="DE76" s="2">
        <f t="shared" si="33"/>
        <v>0</v>
      </c>
      <c r="DF76" s="2">
        <f t="shared" si="34"/>
        <v>18</v>
      </c>
      <c r="DG76" s="2">
        <f t="shared" si="35"/>
        <v>0</v>
      </c>
      <c r="DH76" s="2">
        <f t="shared" si="36"/>
        <v>0</v>
      </c>
      <c r="DI76" s="14">
        <f t="shared" si="38"/>
        <v>99</v>
      </c>
    </row>
    <row r="77" spans="1:113" s="12" customFormat="1" x14ac:dyDescent="0.2">
      <c r="A77" s="17">
        <v>39035</v>
      </c>
      <c r="B77" s="12" t="s">
        <v>74</v>
      </c>
      <c r="C77" s="12">
        <v>2</v>
      </c>
      <c r="D77" s="11" t="s">
        <v>49</v>
      </c>
      <c r="E77" s="11" t="s">
        <v>48</v>
      </c>
      <c r="F77" s="11">
        <v>4</v>
      </c>
      <c r="G77" s="12">
        <v>6</v>
      </c>
      <c r="J77" s="12">
        <v>1</v>
      </c>
      <c r="M77" s="12">
        <v>2</v>
      </c>
      <c r="O77" s="12">
        <v>5</v>
      </c>
      <c r="S77" s="12">
        <v>6</v>
      </c>
      <c r="X77" s="12">
        <v>3</v>
      </c>
      <c r="Y77" s="12">
        <v>2</v>
      </c>
      <c r="Z77" s="12">
        <v>1</v>
      </c>
      <c r="AA77" s="12">
        <v>2</v>
      </c>
      <c r="AI77" s="12">
        <v>2</v>
      </c>
      <c r="AJ77" s="12">
        <v>1</v>
      </c>
      <c r="BC77" s="12">
        <v>2</v>
      </c>
      <c r="BG77" s="12">
        <v>2</v>
      </c>
      <c r="BI77" s="12">
        <v>1</v>
      </c>
      <c r="BL77" s="12">
        <v>1</v>
      </c>
      <c r="BN77" s="12">
        <v>2</v>
      </c>
      <c r="BP77" s="12">
        <v>6</v>
      </c>
      <c r="BQ77" s="12">
        <v>1</v>
      </c>
      <c r="BS77" s="12">
        <v>1</v>
      </c>
      <c r="BV77" s="14"/>
      <c r="BX77" s="12">
        <v>4</v>
      </c>
      <c r="CC77" s="29">
        <v>3</v>
      </c>
      <c r="CD77" s="12">
        <v>29</v>
      </c>
      <c r="CI77" s="12">
        <v>1</v>
      </c>
      <c r="CR77" s="12">
        <v>16</v>
      </c>
      <c r="CX77" s="14">
        <f t="shared" si="39"/>
        <v>39</v>
      </c>
      <c r="CY77" s="14">
        <f t="shared" si="28"/>
        <v>6</v>
      </c>
      <c r="CZ77" s="14">
        <f t="shared" si="27"/>
        <v>1</v>
      </c>
      <c r="DA77" s="14">
        <f t="shared" si="29"/>
        <v>0</v>
      </c>
      <c r="DB77" s="14">
        <f t="shared" si="30"/>
        <v>4</v>
      </c>
      <c r="DC77" s="14">
        <f t="shared" si="31"/>
        <v>3</v>
      </c>
      <c r="DD77" s="14">
        <f t="shared" si="32"/>
        <v>17</v>
      </c>
      <c r="DE77" s="14">
        <f t="shared" si="33"/>
        <v>0</v>
      </c>
      <c r="DF77" s="2">
        <f t="shared" si="34"/>
        <v>30</v>
      </c>
      <c r="DG77" s="14">
        <f t="shared" si="35"/>
        <v>0</v>
      </c>
      <c r="DH77" s="2">
        <f t="shared" si="36"/>
        <v>0</v>
      </c>
      <c r="DI77" s="14">
        <f t="shared" si="38"/>
        <v>100</v>
      </c>
    </row>
    <row r="78" spans="1:113" x14ac:dyDescent="0.2">
      <c r="A78" s="16">
        <v>39035</v>
      </c>
      <c r="B78" s="6" t="s">
        <v>74</v>
      </c>
      <c r="C78" s="6">
        <v>2</v>
      </c>
      <c r="D78" s="4" t="s">
        <v>49</v>
      </c>
      <c r="E78" s="6" t="s">
        <v>51</v>
      </c>
      <c r="F78" s="4">
        <v>1</v>
      </c>
      <c r="G78" s="6">
        <v>20</v>
      </c>
      <c r="H78" s="6">
        <v>3</v>
      </c>
      <c r="I78" s="6">
        <v>2</v>
      </c>
      <c r="L78" s="6">
        <v>2</v>
      </c>
      <c r="O78" s="6">
        <v>3</v>
      </c>
      <c r="Q78" s="6">
        <v>3</v>
      </c>
      <c r="S78" s="6">
        <v>5</v>
      </c>
      <c r="AF78" s="6">
        <v>1</v>
      </c>
      <c r="AG78" s="6">
        <v>1</v>
      </c>
      <c r="AQ78" s="6">
        <v>1</v>
      </c>
      <c r="BP78" s="6">
        <v>3</v>
      </c>
      <c r="BQ78" s="6">
        <v>1</v>
      </c>
      <c r="BV78" s="2"/>
      <c r="BX78" s="6">
        <v>23</v>
      </c>
      <c r="CC78" s="5">
        <v>23</v>
      </c>
      <c r="CD78" s="6">
        <v>1</v>
      </c>
      <c r="CR78" s="6">
        <v>7</v>
      </c>
      <c r="CX78" s="2">
        <f t="shared" ref="CX78:CX81" si="40">SUM(G78:BN78)</f>
        <v>41</v>
      </c>
      <c r="CY78" s="2">
        <f t="shared" si="28"/>
        <v>3</v>
      </c>
      <c r="CZ78" s="2">
        <f t="shared" si="27"/>
        <v>1</v>
      </c>
      <c r="DA78" s="2">
        <f t="shared" si="29"/>
        <v>0</v>
      </c>
      <c r="DB78" s="2">
        <f t="shared" si="30"/>
        <v>23</v>
      </c>
      <c r="DC78" s="2">
        <f t="shared" si="31"/>
        <v>23</v>
      </c>
      <c r="DD78" s="2">
        <f t="shared" si="32"/>
        <v>7</v>
      </c>
      <c r="DE78" s="2">
        <f t="shared" si="33"/>
        <v>0</v>
      </c>
      <c r="DF78" s="2">
        <f t="shared" si="34"/>
        <v>1</v>
      </c>
      <c r="DG78" s="2">
        <f t="shared" si="35"/>
        <v>0</v>
      </c>
      <c r="DH78" s="2">
        <f t="shared" si="36"/>
        <v>0</v>
      </c>
      <c r="DI78" s="14">
        <f t="shared" si="38"/>
        <v>99</v>
      </c>
    </row>
    <row r="79" spans="1:113" x14ac:dyDescent="0.2">
      <c r="A79" s="16">
        <v>39035</v>
      </c>
      <c r="B79" s="6" t="s">
        <v>74</v>
      </c>
      <c r="C79" s="6">
        <v>2</v>
      </c>
      <c r="D79" s="4" t="s">
        <v>49</v>
      </c>
      <c r="E79" s="6" t="s">
        <v>51</v>
      </c>
      <c r="F79" s="4">
        <v>2</v>
      </c>
      <c r="G79" s="6">
        <v>24</v>
      </c>
      <c r="H79" s="6">
        <v>12</v>
      </c>
      <c r="I79" s="6">
        <v>3</v>
      </c>
      <c r="L79" s="6">
        <v>2</v>
      </c>
      <c r="M79" s="6">
        <v>2</v>
      </c>
      <c r="O79" s="6">
        <v>5</v>
      </c>
      <c r="S79" s="6">
        <v>4</v>
      </c>
      <c r="X79" s="6">
        <v>1</v>
      </c>
      <c r="Z79" s="6">
        <v>3</v>
      </c>
      <c r="AA79" s="6">
        <v>1</v>
      </c>
      <c r="AC79" s="6">
        <v>3</v>
      </c>
      <c r="AD79" s="6">
        <v>3</v>
      </c>
      <c r="AE79" s="6">
        <v>1</v>
      </c>
      <c r="AG79" s="6">
        <v>1</v>
      </c>
      <c r="BK79" s="6">
        <v>4</v>
      </c>
      <c r="BQ79" s="6">
        <v>2</v>
      </c>
      <c r="BV79" s="2"/>
      <c r="BX79" s="6">
        <v>8</v>
      </c>
      <c r="CA79" s="6">
        <v>1</v>
      </c>
      <c r="CC79" s="5">
        <v>14</v>
      </c>
      <c r="CR79" s="6">
        <v>5</v>
      </c>
      <c r="CX79" s="2">
        <f t="shared" si="40"/>
        <v>69</v>
      </c>
      <c r="CY79" s="2">
        <f t="shared" si="28"/>
        <v>0</v>
      </c>
      <c r="CZ79" s="2">
        <f t="shared" si="27"/>
        <v>2</v>
      </c>
      <c r="DA79" s="2">
        <f t="shared" si="29"/>
        <v>1</v>
      </c>
      <c r="DB79" s="2">
        <f t="shared" si="30"/>
        <v>8</v>
      </c>
      <c r="DC79" s="2">
        <f t="shared" si="31"/>
        <v>14</v>
      </c>
      <c r="DD79" s="2">
        <f t="shared" si="32"/>
        <v>5</v>
      </c>
      <c r="DE79" s="2">
        <f t="shared" si="33"/>
        <v>0</v>
      </c>
      <c r="DF79" s="2">
        <f t="shared" si="34"/>
        <v>0</v>
      </c>
      <c r="DG79" s="2">
        <f t="shared" si="35"/>
        <v>0</v>
      </c>
      <c r="DH79" s="2">
        <f t="shared" si="36"/>
        <v>0</v>
      </c>
      <c r="DI79" s="14">
        <f t="shared" si="38"/>
        <v>99</v>
      </c>
    </row>
    <row r="80" spans="1:113" x14ac:dyDescent="0.2">
      <c r="A80" s="16">
        <v>39035</v>
      </c>
      <c r="B80" s="6" t="s">
        <v>74</v>
      </c>
      <c r="C80" s="6">
        <v>2</v>
      </c>
      <c r="D80" s="4" t="s">
        <v>49</v>
      </c>
      <c r="E80" s="6" t="s">
        <v>51</v>
      </c>
      <c r="F80" s="4">
        <v>3</v>
      </c>
      <c r="G80" s="6">
        <v>21</v>
      </c>
      <c r="H80" s="6">
        <v>8</v>
      </c>
      <c r="I80" s="6">
        <v>4</v>
      </c>
      <c r="J80" s="6">
        <v>1</v>
      </c>
      <c r="L80" s="6">
        <v>2</v>
      </c>
      <c r="O80" s="6">
        <v>5</v>
      </c>
      <c r="Q80" s="6">
        <v>2</v>
      </c>
      <c r="S80" s="6">
        <v>1</v>
      </c>
      <c r="X80" s="6">
        <v>3</v>
      </c>
      <c r="Y80" s="6">
        <v>1</v>
      </c>
      <c r="Z80" s="6">
        <v>2</v>
      </c>
      <c r="AA80" s="6">
        <v>1</v>
      </c>
      <c r="AL80" s="6">
        <v>1</v>
      </c>
      <c r="BP80" s="6">
        <v>3</v>
      </c>
      <c r="BV80" s="2"/>
      <c r="BX80" s="6">
        <v>22</v>
      </c>
      <c r="CC80" s="5">
        <v>17</v>
      </c>
      <c r="CR80" s="6">
        <v>6</v>
      </c>
      <c r="CX80" s="2">
        <f t="shared" si="40"/>
        <v>52</v>
      </c>
      <c r="CY80" s="2">
        <f t="shared" si="28"/>
        <v>3</v>
      </c>
      <c r="CZ80" s="2">
        <f t="shared" si="27"/>
        <v>0</v>
      </c>
      <c r="DA80" s="2">
        <f t="shared" si="29"/>
        <v>0</v>
      </c>
      <c r="DB80" s="2">
        <f t="shared" si="30"/>
        <v>22</v>
      </c>
      <c r="DC80" s="2">
        <f t="shared" si="31"/>
        <v>17</v>
      </c>
      <c r="DD80" s="2">
        <f t="shared" si="32"/>
        <v>6</v>
      </c>
      <c r="DE80" s="2">
        <f t="shared" si="33"/>
        <v>0</v>
      </c>
      <c r="DF80" s="2">
        <f t="shared" si="34"/>
        <v>0</v>
      </c>
      <c r="DG80" s="2">
        <f t="shared" si="35"/>
        <v>0</v>
      </c>
      <c r="DH80" s="2">
        <f t="shared" si="36"/>
        <v>0</v>
      </c>
      <c r="DI80" s="14">
        <f t="shared" si="38"/>
        <v>100</v>
      </c>
    </row>
    <row r="81" spans="1:113" s="12" customFormat="1" x14ac:dyDescent="0.2">
      <c r="A81" s="17">
        <v>39035</v>
      </c>
      <c r="B81" s="12" t="s">
        <v>74</v>
      </c>
      <c r="C81" s="12">
        <v>2</v>
      </c>
      <c r="D81" s="11" t="s">
        <v>49</v>
      </c>
      <c r="E81" s="12" t="s">
        <v>51</v>
      </c>
      <c r="F81" s="11">
        <v>4</v>
      </c>
      <c r="G81" s="12">
        <v>18</v>
      </c>
      <c r="H81" s="12">
        <v>4</v>
      </c>
      <c r="I81" s="12">
        <v>13</v>
      </c>
      <c r="L81" s="12">
        <v>2</v>
      </c>
      <c r="O81" s="12">
        <v>6</v>
      </c>
      <c r="Q81" s="12">
        <v>1</v>
      </c>
      <c r="S81" s="12">
        <v>4</v>
      </c>
      <c r="X81" s="12">
        <v>1</v>
      </c>
      <c r="Y81" s="12">
        <v>1</v>
      </c>
      <c r="Z81" s="12">
        <v>2</v>
      </c>
      <c r="AA81" s="12">
        <v>1</v>
      </c>
      <c r="AD81" s="12">
        <v>1</v>
      </c>
      <c r="AG81" s="12">
        <v>1</v>
      </c>
      <c r="AP81" s="12">
        <v>1</v>
      </c>
      <c r="AS81" s="12">
        <v>2</v>
      </c>
      <c r="BD81" s="12">
        <v>1</v>
      </c>
      <c r="BN81" s="12">
        <v>1</v>
      </c>
      <c r="BP81" s="12">
        <v>1</v>
      </c>
      <c r="BV81" s="14"/>
      <c r="BX81" s="12">
        <v>11</v>
      </c>
      <c r="BZ81" s="12">
        <v>1</v>
      </c>
      <c r="CC81" s="29">
        <v>22</v>
      </c>
      <c r="CD81" s="12">
        <v>2</v>
      </c>
      <c r="CR81" s="12">
        <v>3</v>
      </c>
      <c r="CX81" s="14">
        <f t="shared" si="40"/>
        <v>60</v>
      </c>
      <c r="CY81" s="14">
        <f t="shared" si="28"/>
        <v>1</v>
      </c>
      <c r="CZ81" s="14">
        <f t="shared" si="27"/>
        <v>0</v>
      </c>
      <c r="DA81" s="14">
        <f t="shared" si="29"/>
        <v>1</v>
      </c>
      <c r="DB81" s="14">
        <f t="shared" si="30"/>
        <v>11</v>
      </c>
      <c r="DC81" s="14">
        <f t="shared" si="31"/>
        <v>22</v>
      </c>
      <c r="DD81" s="14">
        <f t="shared" si="32"/>
        <v>3</v>
      </c>
      <c r="DE81" s="14">
        <f t="shared" si="33"/>
        <v>0</v>
      </c>
      <c r="DF81" s="2">
        <f t="shared" si="34"/>
        <v>2</v>
      </c>
      <c r="DG81" s="14">
        <f t="shared" si="35"/>
        <v>0</v>
      </c>
      <c r="DH81" s="2">
        <f t="shared" si="36"/>
        <v>0</v>
      </c>
      <c r="DI81" s="14">
        <f t="shared" si="38"/>
        <v>100</v>
      </c>
    </row>
    <row r="82" spans="1:113" x14ac:dyDescent="0.2">
      <c r="A82" s="16">
        <v>39035</v>
      </c>
      <c r="B82" s="6" t="s">
        <v>74</v>
      </c>
      <c r="C82" s="6">
        <v>2</v>
      </c>
      <c r="D82" s="4" t="s">
        <v>49</v>
      </c>
      <c r="E82" s="6" t="s">
        <v>52</v>
      </c>
      <c r="F82" s="4">
        <v>1</v>
      </c>
      <c r="G82" s="6">
        <v>16</v>
      </c>
      <c r="H82" s="6">
        <v>6</v>
      </c>
      <c r="I82" s="6">
        <v>5</v>
      </c>
      <c r="L82" s="6">
        <v>2</v>
      </c>
      <c r="O82" s="6">
        <v>5</v>
      </c>
      <c r="S82" s="6">
        <v>3</v>
      </c>
      <c r="Z82" s="6">
        <v>1</v>
      </c>
      <c r="AC82" s="6">
        <v>1</v>
      </c>
      <c r="BV82" s="2"/>
      <c r="BX82" s="6">
        <v>8</v>
      </c>
      <c r="BY82" s="6">
        <v>2</v>
      </c>
      <c r="BZ82" s="6">
        <v>5</v>
      </c>
      <c r="CA82" s="6">
        <v>1</v>
      </c>
      <c r="CC82" s="5">
        <v>37</v>
      </c>
      <c r="CS82" s="6">
        <v>1</v>
      </c>
      <c r="CU82" s="6">
        <v>7</v>
      </c>
      <c r="CX82" s="2">
        <f t="shared" ref="CX82:CX85" si="41">SUM(G82:BN82)</f>
        <v>39</v>
      </c>
      <c r="CY82" s="2">
        <f t="shared" si="28"/>
        <v>0</v>
      </c>
      <c r="CZ82" s="2">
        <f t="shared" si="27"/>
        <v>0</v>
      </c>
      <c r="DA82" s="2">
        <f t="shared" si="29"/>
        <v>8</v>
      </c>
      <c r="DB82" s="2">
        <f t="shared" si="30"/>
        <v>8</v>
      </c>
      <c r="DC82" s="2">
        <f t="shared" si="31"/>
        <v>37</v>
      </c>
      <c r="DD82" s="2">
        <f t="shared" si="32"/>
        <v>1</v>
      </c>
      <c r="DE82" s="2">
        <f t="shared" si="33"/>
        <v>7</v>
      </c>
      <c r="DF82" s="2">
        <f t="shared" si="34"/>
        <v>0</v>
      </c>
      <c r="DG82" s="2">
        <f t="shared" si="35"/>
        <v>0</v>
      </c>
      <c r="DH82" s="2">
        <f t="shared" si="36"/>
        <v>0</v>
      </c>
      <c r="DI82" s="14">
        <f t="shared" si="38"/>
        <v>100</v>
      </c>
    </row>
    <row r="83" spans="1:113" x14ac:dyDescent="0.2">
      <c r="A83" s="16">
        <v>39035</v>
      </c>
      <c r="B83" s="6" t="s">
        <v>74</v>
      </c>
      <c r="C83" s="6">
        <v>2</v>
      </c>
      <c r="D83" s="4" t="s">
        <v>49</v>
      </c>
      <c r="E83" s="6" t="s">
        <v>52</v>
      </c>
      <c r="F83" s="4">
        <v>2</v>
      </c>
      <c r="G83" s="6">
        <v>11</v>
      </c>
      <c r="H83" s="6">
        <v>3</v>
      </c>
      <c r="I83" s="6">
        <v>4</v>
      </c>
      <c r="L83" s="6">
        <v>1</v>
      </c>
      <c r="O83" s="6">
        <v>8</v>
      </c>
      <c r="S83" s="6">
        <v>3</v>
      </c>
      <c r="Y83" s="6">
        <v>1</v>
      </c>
      <c r="AC83" s="6">
        <v>1</v>
      </c>
      <c r="AD83" s="6">
        <v>1</v>
      </c>
      <c r="AN83" s="6">
        <v>1</v>
      </c>
      <c r="AP83" s="6">
        <v>1</v>
      </c>
      <c r="BQ83" s="6">
        <v>1</v>
      </c>
      <c r="BU83" s="6">
        <v>1</v>
      </c>
      <c r="BV83" s="2"/>
      <c r="BX83" s="6">
        <v>16</v>
      </c>
      <c r="BZ83" s="6">
        <v>7</v>
      </c>
      <c r="CA83" s="6">
        <v>1</v>
      </c>
      <c r="CC83" s="5">
        <v>26</v>
      </c>
      <c r="CS83" s="6">
        <v>2</v>
      </c>
      <c r="CU83" s="6">
        <v>11</v>
      </c>
      <c r="CX83" s="2">
        <f t="shared" si="41"/>
        <v>35</v>
      </c>
      <c r="CY83" s="2">
        <f t="shared" si="28"/>
        <v>0</v>
      </c>
      <c r="CZ83" s="2">
        <f t="shared" si="27"/>
        <v>1</v>
      </c>
      <c r="DA83" s="2">
        <f t="shared" si="29"/>
        <v>8</v>
      </c>
      <c r="DB83" s="2">
        <f t="shared" si="30"/>
        <v>16</v>
      </c>
      <c r="DC83" s="2">
        <f t="shared" si="31"/>
        <v>26</v>
      </c>
      <c r="DD83" s="2">
        <f t="shared" si="32"/>
        <v>2</v>
      </c>
      <c r="DE83" s="2">
        <f t="shared" si="33"/>
        <v>11</v>
      </c>
      <c r="DF83" s="2">
        <f t="shared" si="34"/>
        <v>1</v>
      </c>
      <c r="DG83" s="2">
        <f t="shared" si="35"/>
        <v>0</v>
      </c>
      <c r="DH83" s="2">
        <f t="shared" si="36"/>
        <v>0</v>
      </c>
      <c r="DI83" s="14">
        <f t="shared" si="38"/>
        <v>100</v>
      </c>
    </row>
    <row r="84" spans="1:113" x14ac:dyDescent="0.2">
      <c r="A84" s="16">
        <v>39035</v>
      </c>
      <c r="B84" s="6" t="s">
        <v>74</v>
      </c>
      <c r="C84" s="6">
        <v>2</v>
      </c>
      <c r="D84" s="4" t="s">
        <v>49</v>
      </c>
      <c r="E84" s="6" t="s">
        <v>52</v>
      </c>
      <c r="F84" s="4">
        <v>3</v>
      </c>
      <c r="G84" s="6">
        <v>15</v>
      </c>
      <c r="H84" s="6">
        <v>3</v>
      </c>
      <c r="I84" s="6">
        <v>8</v>
      </c>
      <c r="L84" s="6">
        <v>2</v>
      </c>
      <c r="O84" s="6">
        <v>8</v>
      </c>
      <c r="S84" s="6">
        <v>1</v>
      </c>
      <c r="X84" s="6">
        <v>2</v>
      </c>
      <c r="Y84" s="6">
        <v>1</v>
      </c>
      <c r="Z84" s="6">
        <v>2</v>
      </c>
      <c r="AA84" s="6">
        <v>1</v>
      </c>
      <c r="AP84" s="6">
        <v>1</v>
      </c>
      <c r="BV84" s="2"/>
      <c r="BX84" s="6">
        <v>10</v>
      </c>
      <c r="BY84" s="6">
        <v>4</v>
      </c>
      <c r="BZ84" s="6">
        <v>2</v>
      </c>
      <c r="CA84" s="6">
        <v>3</v>
      </c>
      <c r="CC84" s="5">
        <v>24</v>
      </c>
      <c r="CR84" s="6">
        <v>1</v>
      </c>
      <c r="CS84" s="6">
        <v>1</v>
      </c>
      <c r="CU84" s="6">
        <v>11</v>
      </c>
      <c r="CX84" s="2">
        <f t="shared" si="41"/>
        <v>44</v>
      </c>
      <c r="CY84" s="2">
        <f t="shared" si="28"/>
        <v>0</v>
      </c>
      <c r="CZ84" s="2">
        <f t="shared" si="27"/>
        <v>0</v>
      </c>
      <c r="DA84" s="2">
        <f t="shared" si="29"/>
        <v>9</v>
      </c>
      <c r="DB84" s="2">
        <f t="shared" si="30"/>
        <v>10</v>
      </c>
      <c r="DC84" s="2">
        <f t="shared" si="31"/>
        <v>24</v>
      </c>
      <c r="DD84" s="2">
        <f t="shared" si="32"/>
        <v>2</v>
      </c>
      <c r="DE84" s="2">
        <f t="shared" si="33"/>
        <v>11</v>
      </c>
      <c r="DF84" s="2">
        <f t="shared" si="34"/>
        <v>0</v>
      </c>
      <c r="DG84" s="2">
        <f t="shared" si="35"/>
        <v>0</v>
      </c>
      <c r="DH84" s="2">
        <f t="shared" si="36"/>
        <v>0</v>
      </c>
      <c r="DI84" s="14">
        <f t="shared" si="38"/>
        <v>100</v>
      </c>
    </row>
    <row r="85" spans="1:113" s="9" customFormat="1" ht="13.5" thickBot="1" x14ac:dyDescent="0.25">
      <c r="A85" s="18">
        <v>39035</v>
      </c>
      <c r="B85" s="9" t="s">
        <v>74</v>
      </c>
      <c r="C85" s="9">
        <v>2</v>
      </c>
      <c r="D85" s="8" t="s">
        <v>49</v>
      </c>
      <c r="E85" s="9" t="s">
        <v>52</v>
      </c>
      <c r="F85" s="8">
        <v>4</v>
      </c>
      <c r="G85" s="9">
        <v>14</v>
      </c>
      <c r="H85" s="9">
        <v>3</v>
      </c>
      <c r="I85" s="9">
        <v>9</v>
      </c>
      <c r="L85" s="9">
        <v>2</v>
      </c>
      <c r="O85" s="9">
        <v>7</v>
      </c>
      <c r="Q85" s="9">
        <v>3</v>
      </c>
      <c r="S85" s="9">
        <v>3</v>
      </c>
      <c r="Z85" s="9">
        <v>1</v>
      </c>
      <c r="AC85" s="9">
        <v>1</v>
      </c>
      <c r="AP85" s="9">
        <v>1</v>
      </c>
      <c r="BP85" s="9">
        <v>3</v>
      </c>
      <c r="BV85" s="13"/>
      <c r="BX85" s="9">
        <v>11</v>
      </c>
      <c r="BY85" s="9">
        <v>7</v>
      </c>
      <c r="BZ85" s="9">
        <v>9</v>
      </c>
      <c r="CA85" s="9">
        <v>3</v>
      </c>
      <c r="CC85" s="22">
        <v>17</v>
      </c>
      <c r="CR85" s="9">
        <v>5</v>
      </c>
      <c r="CU85" s="9">
        <v>1</v>
      </c>
      <c r="CX85" s="13">
        <f t="shared" si="41"/>
        <v>44</v>
      </c>
      <c r="CY85" s="13">
        <f t="shared" si="28"/>
        <v>3</v>
      </c>
      <c r="CZ85" s="13">
        <f t="shared" si="27"/>
        <v>0</v>
      </c>
      <c r="DA85" s="13">
        <f t="shared" si="29"/>
        <v>19</v>
      </c>
      <c r="DB85" s="13">
        <f t="shared" si="30"/>
        <v>11</v>
      </c>
      <c r="DC85" s="13">
        <f t="shared" si="31"/>
        <v>17</v>
      </c>
      <c r="DD85" s="13">
        <f t="shared" si="32"/>
        <v>5</v>
      </c>
      <c r="DE85" s="13">
        <f t="shared" si="33"/>
        <v>1</v>
      </c>
      <c r="DF85" s="2">
        <f t="shared" si="34"/>
        <v>0</v>
      </c>
      <c r="DG85" s="13">
        <f t="shared" si="35"/>
        <v>0</v>
      </c>
      <c r="DH85" s="2">
        <f t="shared" si="36"/>
        <v>0</v>
      </c>
      <c r="DI85" s="14">
        <f t="shared" si="38"/>
        <v>100</v>
      </c>
    </row>
    <row r="86" spans="1:113" ht="13.5" thickTop="1" x14ac:dyDescent="0.2">
      <c r="A86" s="16">
        <v>39036</v>
      </c>
      <c r="B86" s="6" t="s">
        <v>74</v>
      </c>
      <c r="C86" s="6">
        <v>1</v>
      </c>
      <c r="D86" s="20" t="s">
        <v>65</v>
      </c>
      <c r="E86" s="4" t="s">
        <v>48</v>
      </c>
      <c r="F86" s="4">
        <v>1</v>
      </c>
      <c r="G86" s="6">
        <v>18</v>
      </c>
      <c r="H86" s="6">
        <v>1</v>
      </c>
      <c r="J86" s="6">
        <v>2</v>
      </c>
      <c r="L86" s="6">
        <v>2</v>
      </c>
      <c r="O86" s="6">
        <v>7</v>
      </c>
      <c r="Q86" s="6">
        <v>5</v>
      </c>
      <c r="S86" s="6">
        <v>3</v>
      </c>
      <c r="T86" s="6">
        <v>3</v>
      </c>
      <c r="Z86" s="6">
        <v>3</v>
      </c>
      <c r="AA86" s="6">
        <v>2</v>
      </c>
      <c r="AD86" s="6">
        <v>3</v>
      </c>
      <c r="AF86" s="6">
        <v>1</v>
      </c>
      <c r="AG86" s="6">
        <v>2</v>
      </c>
      <c r="AO86" s="6">
        <v>2</v>
      </c>
      <c r="AP86" s="6">
        <v>1</v>
      </c>
      <c r="AT86" s="6">
        <v>1</v>
      </c>
      <c r="BI86" s="6">
        <v>1</v>
      </c>
      <c r="BL86" s="6">
        <v>2</v>
      </c>
      <c r="BP86" s="6">
        <v>6</v>
      </c>
      <c r="BQ86" s="6">
        <v>1</v>
      </c>
      <c r="BV86" s="2"/>
      <c r="BX86" s="6">
        <v>4</v>
      </c>
      <c r="BY86" s="6">
        <v>2</v>
      </c>
      <c r="BZ86" s="6">
        <v>4</v>
      </c>
      <c r="CC86" s="5">
        <v>3</v>
      </c>
      <c r="CR86" s="6">
        <v>21</v>
      </c>
      <c r="CX86" s="2">
        <f t="shared" ref="CX86:CX89" si="42">SUM(G86:BN86)</f>
        <v>59</v>
      </c>
      <c r="CY86" s="2">
        <f t="shared" si="28"/>
        <v>6</v>
      </c>
      <c r="CZ86" s="2">
        <f t="shared" si="27"/>
        <v>1</v>
      </c>
      <c r="DA86" s="2">
        <f t="shared" si="29"/>
        <v>6</v>
      </c>
      <c r="DB86" s="2">
        <f t="shared" si="30"/>
        <v>4</v>
      </c>
      <c r="DC86" s="2">
        <f t="shared" si="31"/>
        <v>3</v>
      </c>
      <c r="DD86" s="2">
        <f t="shared" si="32"/>
        <v>21</v>
      </c>
      <c r="DE86" s="2">
        <f t="shared" si="33"/>
        <v>0</v>
      </c>
      <c r="DF86" s="2">
        <f t="shared" si="34"/>
        <v>0</v>
      </c>
      <c r="DG86" s="2">
        <f t="shared" si="35"/>
        <v>0</v>
      </c>
      <c r="DH86" s="2">
        <f t="shared" si="36"/>
        <v>0</v>
      </c>
      <c r="DI86" s="14">
        <f t="shared" si="38"/>
        <v>100</v>
      </c>
    </row>
    <row r="87" spans="1:113" x14ac:dyDescent="0.2">
      <c r="A87" s="16">
        <v>39036</v>
      </c>
      <c r="B87" s="6" t="s">
        <v>74</v>
      </c>
      <c r="C87" s="6">
        <v>1</v>
      </c>
      <c r="D87" s="20" t="s">
        <v>65</v>
      </c>
      <c r="E87" s="4" t="s">
        <v>48</v>
      </c>
      <c r="F87" s="4">
        <v>2</v>
      </c>
      <c r="G87" s="6">
        <v>13</v>
      </c>
      <c r="H87" s="6">
        <v>3</v>
      </c>
      <c r="I87" s="6">
        <v>1</v>
      </c>
      <c r="J87" s="6">
        <v>1</v>
      </c>
      <c r="L87" s="6">
        <v>3</v>
      </c>
      <c r="O87" s="6">
        <v>8</v>
      </c>
      <c r="P87" s="6">
        <v>2</v>
      </c>
      <c r="Q87" s="6">
        <v>1</v>
      </c>
      <c r="S87" s="6">
        <v>3</v>
      </c>
      <c r="Y87" s="6">
        <v>1</v>
      </c>
      <c r="Z87" s="6">
        <v>3</v>
      </c>
      <c r="AA87" s="6">
        <v>3</v>
      </c>
      <c r="AC87" s="6">
        <v>1</v>
      </c>
      <c r="AD87" s="6">
        <v>1</v>
      </c>
      <c r="AG87" s="6">
        <v>1</v>
      </c>
      <c r="AI87" s="6">
        <v>1</v>
      </c>
      <c r="AK87" s="6">
        <v>1</v>
      </c>
      <c r="AO87" s="6">
        <v>1</v>
      </c>
      <c r="AT87" s="6">
        <v>2</v>
      </c>
      <c r="AW87" s="6">
        <v>1</v>
      </c>
      <c r="AY87" s="6">
        <v>1</v>
      </c>
      <c r="BL87" s="6">
        <v>1</v>
      </c>
      <c r="BP87" s="6">
        <v>4</v>
      </c>
      <c r="BV87" s="2"/>
      <c r="BX87" s="6">
        <v>6</v>
      </c>
      <c r="BY87" s="6">
        <v>1</v>
      </c>
      <c r="BZ87" s="6">
        <v>5</v>
      </c>
      <c r="CC87" s="5">
        <v>4</v>
      </c>
      <c r="CR87" s="6">
        <v>26</v>
      </c>
      <c r="CU87" s="6">
        <v>1</v>
      </c>
      <c r="CX87" s="2">
        <f t="shared" si="42"/>
        <v>53</v>
      </c>
      <c r="CY87" s="2">
        <f t="shared" si="28"/>
        <v>4</v>
      </c>
      <c r="CZ87" s="2">
        <f t="shared" si="27"/>
        <v>0</v>
      </c>
      <c r="DA87" s="2">
        <f t="shared" si="29"/>
        <v>6</v>
      </c>
      <c r="DB87" s="2">
        <f t="shared" si="30"/>
        <v>6</v>
      </c>
      <c r="DC87" s="2">
        <f t="shared" si="31"/>
        <v>4</v>
      </c>
      <c r="DD87" s="2">
        <f t="shared" si="32"/>
        <v>26</v>
      </c>
      <c r="DE87" s="2">
        <f t="shared" si="33"/>
        <v>1</v>
      </c>
      <c r="DF87" s="2">
        <f t="shared" si="34"/>
        <v>0</v>
      </c>
      <c r="DG87" s="2">
        <f t="shared" si="35"/>
        <v>0</v>
      </c>
      <c r="DH87" s="2">
        <f t="shared" si="36"/>
        <v>0</v>
      </c>
      <c r="DI87" s="14">
        <f t="shared" si="38"/>
        <v>100</v>
      </c>
    </row>
    <row r="88" spans="1:113" x14ac:dyDescent="0.2">
      <c r="A88" s="16">
        <v>39036</v>
      </c>
      <c r="B88" s="6" t="s">
        <v>74</v>
      </c>
      <c r="C88" s="6">
        <v>1</v>
      </c>
      <c r="D88" s="20" t="s">
        <v>65</v>
      </c>
      <c r="E88" s="4" t="s">
        <v>48</v>
      </c>
      <c r="F88" s="4">
        <v>3</v>
      </c>
      <c r="G88" s="6">
        <v>18</v>
      </c>
      <c r="H88" s="6">
        <v>2</v>
      </c>
      <c r="I88" s="6">
        <v>1</v>
      </c>
      <c r="O88" s="6">
        <v>4</v>
      </c>
      <c r="P88" s="6">
        <v>2</v>
      </c>
      <c r="S88" s="6">
        <v>4</v>
      </c>
      <c r="T88" s="6">
        <v>1</v>
      </c>
      <c r="Z88" s="6">
        <v>1</v>
      </c>
      <c r="AD88" s="6">
        <v>2</v>
      </c>
      <c r="AG88" s="6">
        <v>1</v>
      </c>
      <c r="AI88" s="6">
        <v>6</v>
      </c>
      <c r="AK88" s="6">
        <v>1</v>
      </c>
      <c r="AP88" s="6">
        <v>1</v>
      </c>
      <c r="BP88" s="6">
        <v>7</v>
      </c>
      <c r="BV88" s="2"/>
      <c r="BX88" s="6">
        <v>5</v>
      </c>
      <c r="BY88" s="6">
        <v>8</v>
      </c>
      <c r="BZ88" s="6">
        <v>7</v>
      </c>
      <c r="CA88" s="6">
        <v>1</v>
      </c>
      <c r="CC88" s="5">
        <v>5</v>
      </c>
      <c r="CE88" s="6">
        <v>1</v>
      </c>
      <c r="CR88" s="6">
        <v>22</v>
      </c>
      <c r="CX88" s="2">
        <f t="shared" si="42"/>
        <v>44</v>
      </c>
      <c r="CY88" s="2">
        <f t="shared" si="28"/>
        <v>7</v>
      </c>
      <c r="CZ88" s="2">
        <f t="shared" si="27"/>
        <v>0</v>
      </c>
      <c r="DA88" s="2">
        <f t="shared" si="29"/>
        <v>16</v>
      </c>
      <c r="DB88" s="2">
        <f t="shared" si="30"/>
        <v>5</v>
      </c>
      <c r="DC88" s="2">
        <f t="shared" si="31"/>
        <v>5</v>
      </c>
      <c r="DD88" s="2">
        <f t="shared" si="32"/>
        <v>22</v>
      </c>
      <c r="DE88" s="2">
        <f t="shared" si="33"/>
        <v>0</v>
      </c>
      <c r="DF88" s="2">
        <f t="shared" si="34"/>
        <v>0</v>
      </c>
      <c r="DG88" s="2">
        <f t="shared" si="35"/>
        <v>0</v>
      </c>
      <c r="DH88" s="2">
        <f t="shared" si="36"/>
        <v>0</v>
      </c>
      <c r="DI88" s="14">
        <f t="shared" si="38"/>
        <v>100</v>
      </c>
    </row>
    <row r="89" spans="1:113" s="12" customFormat="1" x14ac:dyDescent="0.2">
      <c r="A89" s="17">
        <v>39036</v>
      </c>
      <c r="B89" s="12" t="s">
        <v>74</v>
      </c>
      <c r="C89" s="12">
        <v>1</v>
      </c>
      <c r="D89" s="21" t="s">
        <v>65</v>
      </c>
      <c r="E89" s="11" t="s">
        <v>48</v>
      </c>
      <c r="F89" s="11">
        <v>4</v>
      </c>
      <c r="G89" s="12">
        <v>8</v>
      </c>
      <c r="H89" s="12">
        <v>1</v>
      </c>
      <c r="J89" s="12">
        <v>1</v>
      </c>
      <c r="O89" s="12">
        <v>7</v>
      </c>
      <c r="P89" s="12">
        <v>4</v>
      </c>
      <c r="Q89" s="12">
        <v>2</v>
      </c>
      <c r="S89" s="12">
        <v>4</v>
      </c>
      <c r="T89" s="12">
        <v>1</v>
      </c>
      <c r="U89" s="12">
        <v>5</v>
      </c>
      <c r="X89" s="12">
        <v>2</v>
      </c>
      <c r="Z89" s="12">
        <v>4</v>
      </c>
      <c r="AC89" s="12">
        <v>1</v>
      </c>
      <c r="AH89" s="12">
        <v>1</v>
      </c>
      <c r="AI89" s="12">
        <v>3</v>
      </c>
      <c r="AP89" s="12">
        <v>1</v>
      </c>
      <c r="BE89" s="12">
        <v>1</v>
      </c>
      <c r="BG89" s="12">
        <v>1</v>
      </c>
      <c r="BK89" s="12">
        <v>1</v>
      </c>
      <c r="BL89" s="12">
        <v>1</v>
      </c>
      <c r="BP89" s="12">
        <v>5</v>
      </c>
      <c r="BR89" s="12">
        <v>1</v>
      </c>
      <c r="BV89" s="14"/>
      <c r="BX89" s="12">
        <v>7</v>
      </c>
      <c r="BY89" s="12">
        <v>6</v>
      </c>
      <c r="BZ89" s="12">
        <v>4</v>
      </c>
      <c r="CC89" s="29">
        <v>6</v>
      </c>
      <c r="CD89" s="12">
        <v>2</v>
      </c>
      <c r="CI89" s="12">
        <v>1</v>
      </c>
      <c r="CR89" s="12">
        <v>18</v>
      </c>
      <c r="CV89" s="12">
        <v>1</v>
      </c>
      <c r="CX89" s="14">
        <f t="shared" si="42"/>
        <v>49</v>
      </c>
      <c r="CY89" s="14">
        <f t="shared" si="28"/>
        <v>5</v>
      </c>
      <c r="CZ89" s="14">
        <f t="shared" si="27"/>
        <v>1</v>
      </c>
      <c r="DA89" s="14">
        <f t="shared" si="29"/>
        <v>10</v>
      </c>
      <c r="DB89" s="14">
        <f t="shared" si="30"/>
        <v>7</v>
      </c>
      <c r="DC89" s="14">
        <f t="shared" si="31"/>
        <v>6</v>
      </c>
      <c r="DD89" s="14">
        <f t="shared" si="32"/>
        <v>19</v>
      </c>
      <c r="DE89" s="14">
        <f t="shared" si="33"/>
        <v>0</v>
      </c>
      <c r="DF89" s="2">
        <f t="shared" si="34"/>
        <v>2</v>
      </c>
      <c r="DG89" s="14">
        <f t="shared" si="35"/>
        <v>1</v>
      </c>
      <c r="DH89" s="2">
        <f t="shared" si="36"/>
        <v>0</v>
      </c>
      <c r="DI89" s="14">
        <f t="shared" si="38"/>
        <v>100</v>
      </c>
    </row>
    <row r="90" spans="1:113" x14ac:dyDescent="0.2">
      <c r="A90" s="16">
        <v>39036</v>
      </c>
      <c r="B90" s="6" t="s">
        <v>74</v>
      </c>
      <c r="C90" s="6">
        <v>1</v>
      </c>
      <c r="D90" s="20" t="s">
        <v>65</v>
      </c>
      <c r="E90" s="6" t="s">
        <v>51</v>
      </c>
      <c r="F90" s="4">
        <v>1</v>
      </c>
      <c r="G90" s="6">
        <v>33</v>
      </c>
      <c r="H90" s="6">
        <v>6</v>
      </c>
      <c r="I90" s="6">
        <v>5</v>
      </c>
      <c r="L90" s="6">
        <v>1</v>
      </c>
      <c r="O90" s="6">
        <v>4</v>
      </c>
      <c r="Q90" s="6">
        <v>2</v>
      </c>
      <c r="S90" s="6">
        <v>2</v>
      </c>
      <c r="AO90" s="6">
        <v>1</v>
      </c>
      <c r="BP90" s="6">
        <v>1</v>
      </c>
      <c r="BV90" s="2"/>
      <c r="BX90" s="6">
        <v>24</v>
      </c>
      <c r="BZ90" s="6">
        <v>2</v>
      </c>
      <c r="CC90" s="5">
        <v>10</v>
      </c>
      <c r="CD90" s="6">
        <v>2</v>
      </c>
      <c r="CR90" s="6">
        <v>7</v>
      </c>
      <c r="CX90" s="2">
        <f t="shared" ref="CX90:CX93" si="43">SUM(G90:BN90)</f>
        <v>54</v>
      </c>
      <c r="CY90" s="2">
        <f t="shared" si="28"/>
        <v>1</v>
      </c>
      <c r="CZ90" s="2">
        <f t="shared" si="27"/>
        <v>0</v>
      </c>
      <c r="DA90" s="2">
        <f t="shared" si="29"/>
        <v>2</v>
      </c>
      <c r="DB90" s="2">
        <f t="shared" si="30"/>
        <v>24</v>
      </c>
      <c r="DC90" s="2">
        <f t="shared" si="31"/>
        <v>10</v>
      </c>
      <c r="DD90" s="2">
        <f t="shared" si="32"/>
        <v>7</v>
      </c>
      <c r="DE90" s="2">
        <f t="shared" si="33"/>
        <v>0</v>
      </c>
      <c r="DF90" s="2">
        <f t="shared" si="34"/>
        <v>2</v>
      </c>
      <c r="DG90" s="2">
        <f t="shared" si="35"/>
        <v>0</v>
      </c>
      <c r="DH90" s="2">
        <f t="shared" si="36"/>
        <v>0</v>
      </c>
      <c r="DI90" s="14">
        <f t="shared" si="38"/>
        <v>100</v>
      </c>
    </row>
    <row r="91" spans="1:113" x14ac:dyDescent="0.2">
      <c r="A91" s="16">
        <v>39036</v>
      </c>
      <c r="B91" s="6" t="s">
        <v>74</v>
      </c>
      <c r="C91" s="6">
        <v>1</v>
      </c>
      <c r="D91" s="20" t="s">
        <v>65</v>
      </c>
      <c r="E91" s="6" t="s">
        <v>51</v>
      </c>
      <c r="F91" s="4">
        <v>2</v>
      </c>
      <c r="G91" s="6">
        <v>23</v>
      </c>
      <c r="H91" s="6">
        <v>4</v>
      </c>
      <c r="I91" s="6">
        <v>2</v>
      </c>
      <c r="O91" s="6">
        <v>5</v>
      </c>
      <c r="Q91" s="6">
        <v>4</v>
      </c>
      <c r="AS91" s="6">
        <v>1</v>
      </c>
      <c r="BP91" s="6">
        <v>1</v>
      </c>
      <c r="BV91" s="2"/>
      <c r="BX91" s="6">
        <v>23</v>
      </c>
      <c r="BZ91" s="6">
        <v>4</v>
      </c>
      <c r="CC91" s="5">
        <v>31</v>
      </c>
      <c r="CR91" s="6">
        <v>1</v>
      </c>
      <c r="CX91" s="2">
        <f t="shared" si="43"/>
        <v>39</v>
      </c>
      <c r="CY91" s="2">
        <f t="shared" si="28"/>
        <v>1</v>
      </c>
      <c r="CZ91" s="2">
        <f t="shared" si="27"/>
        <v>0</v>
      </c>
      <c r="DA91" s="2">
        <f t="shared" si="29"/>
        <v>4</v>
      </c>
      <c r="DB91" s="2">
        <f t="shared" si="30"/>
        <v>23</v>
      </c>
      <c r="DC91" s="2">
        <f t="shared" si="31"/>
        <v>31</v>
      </c>
      <c r="DD91" s="2">
        <f t="shared" si="32"/>
        <v>1</v>
      </c>
      <c r="DE91" s="2">
        <f t="shared" si="33"/>
        <v>0</v>
      </c>
      <c r="DF91" s="2">
        <f t="shared" si="34"/>
        <v>0</v>
      </c>
      <c r="DG91" s="2">
        <f t="shared" si="35"/>
        <v>0</v>
      </c>
      <c r="DH91" s="2">
        <f t="shared" si="36"/>
        <v>0</v>
      </c>
      <c r="DI91" s="14">
        <f t="shared" si="38"/>
        <v>99</v>
      </c>
    </row>
    <row r="92" spans="1:113" x14ac:dyDescent="0.2">
      <c r="A92" s="16">
        <v>39036</v>
      </c>
      <c r="B92" s="6" t="s">
        <v>74</v>
      </c>
      <c r="C92" s="6">
        <v>1</v>
      </c>
      <c r="D92" s="20" t="s">
        <v>65</v>
      </c>
      <c r="E92" s="6" t="s">
        <v>51</v>
      </c>
      <c r="F92" s="4">
        <v>3</v>
      </c>
      <c r="G92" s="6">
        <v>23</v>
      </c>
      <c r="H92" s="6">
        <v>15</v>
      </c>
      <c r="I92" s="6">
        <v>3</v>
      </c>
      <c r="O92" s="6">
        <v>5</v>
      </c>
      <c r="AA92" s="6">
        <v>1</v>
      </c>
      <c r="AP92" s="6">
        <v>3</v>
      </c>
      <c r="BV92" s="2"/>
      <c r="BX92" s="6">
        <v>15</v>
      </c>
      <c r="BY92" s="6">
        <v>1</v>
      </c>
      <c r="CC92" s="5">
        <v>26</v>
      </c>
      <c r="CE92" s="6">
        <v>2</v>
      </c>
      <c r="CR92" s="6">
        <v>3</v>
      </c>
      <c r="CU92" s="6">
        <v>3</v>
      </c>
      <c r="CX92" s="2">
        <f t="shared" si="43"/>
        <v>50</v>
      </c>
      <c r="CY92" s="2">
        <f t="shared" si="28"/>
        <v>0</v>
      </c>
      <c r="CZ92" s="2">
        <f t="shared" si="27"/>
        <v>0</v>
      </c>
      <c r="DA92" s="2">
        <f t="shared" si="29"/>
        <v>1</v>
      </c>
      <c r="DB92" s="2">
        <f t="shared" si="30"/>
        <v>15</v>
      </c>
      <c r="DC92" s="2">
        <f t="shared" si="31"/>
        <v>26</v>
      </c>
      <c r="DD92" s="2">
        <f t="shared" si="32"/>
        <v>3</v>
      </c>
      <c r="DE92" s="2">
        <f t="shared" si="33"/>
        <v>3</v>
      </c>
      <c r="DF92" s="2">
        <f t="shared" si="34"/>
        <v>0</v>
      </c>
      <c r="DG92" s="2">
        <f t="shared" si="35"/>
        <v>0</v>
      </c>
      <c r="DH92" s="2">
        <f t="shared" si="36"/>
        <v>0</v>
      </c>
      <c r="DI92" s="14">
        <f t="shared" si="38"/>
        <v>100</v>
      </c>
    </row>
    <row r="93" spans="1:113" s="12" customFormat="1" x14ac:dyDescent="0.2">
      <c r="A93" s="17">
        <v>39036</v>
      </c>
      <c r="B93" s="12" t="s">
        <v>74</v>
      </c>
      <c r="C93" s="12">
        <v>1</v>
      </c>
      <c r="D93" s="21" t="s">
        <v>65</v>
      </c>
      <c r="E93" s="12" t="s">
        <v>51</v>
      </c>
      <c r="F93" s="11">
        <v>4</v>
      </c>
      <c r="G93" s="12">
        <v>7</v>
      </c>
      <c r="H93" s="12">
        <v>3</v>
      </c>
      <c r="I93" s="12">
        <v>4</v>
      </c>
      <c r="O93" s="12">
        <v>9</v>
      </c>
      <c r="Q93" s="12">
        <v>1</v>
      </c>
      <c r="S93" s="12">
        <v>1</v>
      </c>
      <c r="AC93" s="12">
        <v>1</v>
      </c>
      <c r="BQ93" s="12">
        <v>3</v>
      </c>
      <c r="BR93" s="12">
        <v>2</v>
      </c>
      <c r="BV93" s="14"/>
      <c r="BX93" s="12">
        <v>30</v>
      </c>
      <c r="CC93" s="29">
        <v>16</v>
      </c>
      <c r="CR93" s="12">
        <v>23</v>
      </c>
      <c r="CX93" s="14">
        <f t="shared" si="43"/>
        <v>26</v>
      </c>
      <c r="CY93" s="14">
        <f t="shared" si="28"/>
        <v>0</v>
      </c>
      <c r="CZ93" s="14">
        <f t="shared" si="27"/>
        <v>5</v>
      </c>
      <c r="DA93" s="14">
        <f t="shared" si="29"/>
        <v>0</v>
      </c>
      <c r="DB93" s="14">
        <f t="shared" si="30"/>
        <v>30</v>
      </c>
      <c r="DC93" s="14">
        <f t="shared" si="31"/>
        <v>16</v>
      </c>
      <c r="DD93" s="14">
        <f t="shared" si="32"/>
        <v>23</v>
      </c>
      <c r="DE93" s="14">
        <f t="shared" si="33"/>
        <v>0</v>
      </c>
      <c r="DF93" s="2">
        <f t="shared" si="34"/>
        <v>0</v>
      </c>
      <c r="DG93" s="14">
        <f t="shared" si="35"/>
        <v>0</v>
      </c>
      <c r="DH93" s="2">
        <f t="shared" si="36"/>
        <v>0</v>
      </c>
      <c r="DI93" s="14">
        <f t="shared" si="38"/>
        <v>100</v>
      </c>
    </row>
    <row r="94" spans="1:113" x14ac:dyDescent="0.2">
      <c r="A94" s="16">
        <v>39036</v>
      </c>
      <c r="B94" s="6" t="s">
        <v>74</v>
      </c>
      <c r="C94" s="6">
        <v>1</v>
      </c>
      <c r="D94" s="20" t="s">
        <v>65</v>
      </c>
      <c r="E94" s="6" t="s">
        <v>52</v>
      </c>
      <c r="F94" s="4">
        <v>1</v>
      </c>
      <c r="G94" s="6">
        <v>23</v>
      </c>
      <c r="H94" s="6">
        <v>13</v>
      </c>
      <c r="I94" s="6">
        <v>2</v>
      </c>
      <c r="O94" s="6">
        <v>3</v>
      </c>
      <c r="S94" s="6">
        <v>1</v>
      </c>
      <c r="X94" s="6">
        <v>1</v>
      </c>
      <c r="Z94" s="6">
        <v>2</v>
      </c>
      <c r="BP94" s="6">
        <v>7</v>
      </c>
      <c r="BV94" s="2"/>
      <c r="BX94" s="6">
        <v>8</v>
      </c>
      <c r="BY94" s="6">
        <v>2</v>
      </c>
      <c r="BZ94" s="6">
        <v>1</v>
      </c>
      <c r="CC94" s="5">
        <v>19</v>
      </c>
      <c r="CR94" s="6">
        <v>1</v>
      </c>
      <c r="CU94" s="6">
        <v>17</v>
      </c>
      <c r="CX94" s="2">
        <f t="shared" ref="CX94:CX97" si="44">SUM(G94:BN94)</f>
        <v>45</v>
      </c>
      <c r="CY94" s="2">
        <f t="shared" si="28"/>
        <v>7</v>
      </c>
      <c r="CZ94" s="2">
        <f t="shared" si="27"/>
        <v>0</v>
      </c>
      <c r="DA94" s="2">
        <f t="shared" si="29"/>
        <v>3</v>
      </c>
      <c r="DB94" s="2">
        <f t="shared" si="30"/>
        <v>8</v>
      </c>
      <c r="DC94" s="2">
        <f t="shared" si="31"/>
        <v>19</v>
      </c>
      <c r="DD94" s="2">
        <f t="shared" si="32"/>
        <v>1</v>
      </c>
      <c r="DE94" s="2">
        <f t="shared" si="33"/>
        <v>17</v>
      </c>
      <c r="DF94" s="2">
        <f t="shared" si="34"/>
        <v>0</v>
      </c>
      <c r="DG94" s="2">
        <f t="shared" si="35"/>
        <v>0</v>
      </c>
      <c r="DH94" s="2">
        <f t="shared" si="36"/>
        <v>0</v>
      </c>
      <c r="DI94" s="14">
        <f t="shared" si="38"/>
        <v>100</v>
      </c>
    </row>
    <row r="95" spans="1:113" x14ac:dyDescent="0.2">
      <c r="A95" s="16">
        <v>39036</v>
      </c>
      <c r="B95" s="6" t="s">
        <v>74</v>
      </c>
      <c r="C95" s="6">
        <v>1</v>
      </c>
      <c r="D95" s="20" t="s">
        <v>65</v>
      </c>
      <c r="E95" s="6" t="s">
        <v>52</v>
      </c>
      <c r="F95" s="4">
        <v>2</v>
      </c>
      <c r="G95" s="6">
        <v>26</v>
      </c>
      <c r="H95" s="6">
        <v>7</v>
      </c>
      <c r="I95" s="6">
        <v>8</v>
      </c>
      <c r="L95" s="6">
        <v>1</v>
      </c>
      <c r="O95" s="6">
        <v>1</v>
      </c>
      <c r="Y95" s="6">
        <v>1</v>
      </c>
      <c r="Z95" s="6">
        <v>2</v>
      </c>
      <c r="AL95" s="6">
        <v>1</v>
      </c>
      <c r="BV95" s="2"/>
      <c r="BX95" s="6">
        <v>17</v>
      </c>
      <c r="BY95" s="6">
        <v>1</v>
      </c>
      <c r="CC95" s="5">
        <v>21</v>
      </c>
      <c r="CU95" s="6">
        <v>14</v>
      </c>
      <c r="CX95" s="2">
        <f t="shared" si="44"/>
        <v>47</v>
      </c>
      <c r="CY95" s="2">
        <f t="shared" si="28"/>
        <v>0</v>
      </c>
      <c r="CZ95" s="2">
        <f t="shared" si="27"/>
        <v>0</v>
      </c>
      <c r="DA95" s="2">
        <f t="shared" si="29"/>
        <v>1</v>
      </c>
      <c r="DB95" s="2">
        <f t="shared" si="30"/>
        <v>17</v>
      </c>
      <c r="DC95" s="2">
        <f t="shared" si="31"/>
        <v>21</v>
      </c>
      <c r="DD95" s="2">
        <f t="shared" si="32"/>
        <v>0</v>
      </c>
      <c r="DE95" s="2">
        <f t="shared" si="33"/>
        <v>14</v>
      </c>
      <c r="DF95" s="2">
        <f t="shared" si="34"/>
        <v>0</v>
      </c>
      <c r="DG95" s="2">
        <f t="shared" si="35"/>
        <v>0</v>
      </c>
      <c r="DH95" s="2">
        <f t="shared" si="36"/>
        <v>0</v>
      </c>
      <c r="DI95" s="14">
        <f t="shared" si="38"/>
        <v>100</v>
      </c>
    </row>
    <row r="96" spans="1:113" x14ac:dyDescent="0.2">
      <c r="A96" s="16">
        <v>39036</v>
      </c>
      <c r="B96" s="6" t="s">
        <v>74</v>
      </c>
      <c r="C96" s="6">
        <v>1</v>
      </c>
      <c r="D96" s="20" t="s">
        <v>65</v>
      </c>
      <c r="E96" s="6" t="s">
        <v>52</v>
      </c>
      <c r="F96" s="4">
        <v>3</v>
      </c>
      <c r="G96" s="6">
        <v>29</v>
      </c>
      <c r="H96" s="6">
        <v>2</v>
      </c>
      <c r="I96" s="6">
        <v>5</v>
      </c>
      <c r="O96" s="6">
        <v>1</v>
      </c>
      <c r="S96" s="6">
        <v>3</v>
      </c>
      <c r="BP96" s="6">
        <v>3</v>
      </c>
      <c r="BU96" s="6">
        <v>1</v>
      </c>
      <c r="BV96" s="2"/>
      <c r="BX96" s="6">
        <v>21</v>
      </c>
      <c r="BY96" s="6">
        <v>2</v>
      </c>
      <c r="BZ96" s="6">
        <v>3</v>
      </c>
      <c r="CC96" s="5">
        <v>16</v>
      </c>
      <c r="CR96" s="6">
        <v>6</v>
      </c>
      <c r="CU96" s="6">
        <v>8</v>
      </c>
      <c r="CX96" s="2">
        <f t="shared" si="44"/>
        <v>40</v>
      </c>
      <c r="CY96" s="2">
        <f t="shared" si="28"/>
        <v>3</v>
      </c>
      <c r="CZ96" s="2">
        <f t="shared" si="27"/>
        <v>0</v>
      </c>
      <c r="DA96" s="2">
        <f t="shared" si="29"/>
        <v>5</v>
      </c>
      <c r="DB96" s="2">
        <f t="shared" si="30"/>
        <v>21</v>
      </c>
      <c r="DC96" s="2">
        <f t="shared" si="31"/>
        <v>16</v>
      </c>
      <c r="DD96" s="2">
        <f t="shared" si="32"/>
        <v>6</v>
      </c>
      <c r="DE96" s="2">
        <f t="shared" si="33"/>
        <v>8</v>
      </c>
      <c r="DF96" s="2">
        <f t="shared" si="34"/>
        <v>1</v>
      </c>
      <c r="DG96" s="2">
        <f t="shared" si="35"/>
        <v>0</v>
      </c>
      <c r="DH96" s="2">
        <f t="shared" si="36"/>
        <v>0</v>
      </c>
      <c r="DI96" s="14">
        <f t="shared" si="38"/>
        <v>100</v>
      </c>
    </row>
    <row r="97" spans="1:113" s="9" customFormat="1" ht="13.5" thickBot="1" x14ac:dyDescent="0.25">
      <c r="A97" s="18">
        <v>39036</v>
      </c>
      <c r="B97" s="9" t="s">
        <v>74</v>
      </c>
      <c r="C97" s="9">
        <v>1</v>
      </c>
      <c r="D97" s="19" t="s">
        <v>65</v>
      </c>
      <c r="E97" s="9" t="s">
        <v>52</v>
      </c>
      <c r="F97" s="8">
        <v>4</v>
      </c>
      <c r="G97" s="9">
        <v>14</v>
      </c>
      <c r="H97" s="9">
        <v>1</v>
      </c>
      <c r="I97" s="9">
        <v>8</v>
      </c>
      <c r="O97" s="9">
        <v>2</v>
      </c>
      <c r="Z97" s="9">
        <v>1</v>
      </c>
      <c r="BV97" s="13"/>
      <c r="BX97" s="9">
        <v>12</v>
      </c>
      <c r="BY97" s="9">
        <v>3</v>
      </c>
      <c r="CC97" s="22">
        <v>22</v>
      </c>
      <c r="CE97" s="9">
        <v>3</v>
      </c>
      <c r="CI97" s="9">
        <v>3</v>
      </c>
      <c r="CR97" s="9">
        <v>3</v>
      </c>
      <c r="CT97" s="9">
        <v>3</v>
      </c>
      <c r="CU97" s="9">
        <v>25</v>
      </c>
      <c r="CX97" s="13">
        <f t="shared" si="44"/>
        <v>26</v>
      </c>
      <c r="CY97" s="13">
        <f t="shared" si="28"/>
        <v>0</v>
      </c>
      <c r="CZ97" s="13">
        <f t="shared" si="27"/>
        <v>0</v>
      </c>
      <c r="DA97" s="13">
        <f t="shared" si="29"/>
        <v>3</v>
      </c>
      <c r="DB97" s="13">
        <f t="shared" si="30"/>
        <v>12</v>
      </c>
      <c r="DC97" s="13">
        <f t="shared" si="31"/>
        <v>22</v>
      </c>
      <c r="DD97" s="13">
        <f t="shared" si="32"/>
        <v>9</v>
      </c>
      <c r="DE97" s="13">
        <f t="shared" si="33"/>
        <v>25</v>
      </c>
      <c r="DF97" s="2">
        <f t="shared" si="34"/>
        <v>0</v>
      </c>
      <c r="DG97" s="13">
        <f t="shared" si="35"/>
        <v>0</v>
      </c>
      <c r="DH97" s="2">
        <f t="shared" si="36"/>
        <v>0</v>
      </c>
      <c r="DI97" s="14">
        <f t="shared" si="38"/>
        <v>100</v>
      </c>
    </row>
    <row r="98" spans="1:113" ht="13.5" thickTop="1" x14ac:dyDescent="0.2">
      <c r="A98" s="16">
        <v>39036</v>
      </c>
      <c r="B98" s="6" t="s">
        <v>74</v>
      </c>
      <c r="C98" s="6">
        <v>2</v>
      </c>
      <c r="D98" s="20" t="s">
        <v>65</v>
      </c>
      <c r="E98" s="4" t="s">
        <v>48</v>
      </c>
      <c r="F98" s="4">
        <v>1</v>
      </c>
      <c r="G98" s="6">
        <v>21</v>
      </c>
      <c r="H98" s="6">
        <v>7</v>
      </c>
      <c r="L98" s="6">
        <v>2</v>
      </c>
      <c r="M98" s="6">
        <v>1</v>
      </c>
      <c r="O98" s="6">
        <v>9</v>
      </c>
      <c r="P98" s="6">
        <v>3</v>
      </c>
      <c r="Q98" s="6">
        <v>1</v>
      </c>
      <c r="S98" s="6">
        <v>2</v>
      </c>
      <c r="T98" s="6">
        <v>2</v>
      </c>
      <c r="X98" s="6">
        <v>1</v>
      </c>
      <c r="Y98" s="6">
        <v>2</v>
      </c>
      <c r="Z98" s="6">
        <v>1</v>
      </c>
      <c r="AD98" s="6">
        <v>2</v>
      </c>
      <c r="AH98" s="6">
        <v>1</v>
      </c>
      <c r="AI98" s="6">
        <v>2</v>
      </c>
      <c r="AJ98" s="6">
        <v>3</v>
      </c>
      <c r="AK98" s="6">
        <v>1</v>
      </c>
      <c r="AQ98" s="6">
        <v>1</v>
      </c>
      <c r="AS98" s="6">
        <v>1</v>
      </c>
      <c r="AT98" s="6">
        <v>1</v>
      </c>
      <c r="AW98" s="6">
        <v>1</v>
      </c>
      <c r="BL98" s="6">
        <v>1</v>
      </c>
      <c r="BP98" s="6">
        <v>2</v>
      </c>
      <c r="BU98" s="6">
        <v>1</v>
      </c>
      <c r="BV98" s="2"/>
      <c r="BX98" s="6">
        <v>7</v>
      </c>
      <c r="CC98" s="5">
        <v>4</v>
      </c>
      <c r="CR98" s="6">
        <v>20</v>
      </c>
      <c r="CX98" s="2">
        <f t="shared" ref="CX98:CX101" si="45">SUM(G98:BN98)</f>
        <v>66</v>
      </c>
      <c r="CY98" s="2">
        <f t="shared" si="28"/>
        <v>2</v>
      </c>
      <c r="CZ98" s="2">
        <f t="shared" si="27"/>
        <v>0</v>
      </c>
      <c r="DA98" s="2">
        <f t="shared" si="29"/>
        <v>0</v>
      </c>
      <c r="DB98" s="2">
        <f t="shared" si="30"/>
        <v>7</v>
      </c>
      <c r="DC98" s="2">
        <f t="shared" si="31"/>
        <v>4</v>
      </c>
      <c r="DD98" s="2">
        <f t="shared" si="32"/>
        <v>20</v>
      </c>
      <c r="DE98" s="2">
        <f t="shared" si="33"/>
        <v>0</v>
      </c>
      <c r="DF98" s="2">
        <f t="shared" si="34"/>
        <v>1</v>
      </c>
      <c r="DG98" s="2">
        <f t="shared" si="35"/>
        <v>0</v>
      </c>
      <c r="DH98" s="2">
        <f t="shared" si="36"/>
        <v>0</v>
      </c>
      <c r="DI98" s="14">
        <f t="shared" si="38"/>
        <v>100</v>
      </c>
    </row>
    <row r="99" spans="1:113" x14ac:dyDescent="0.2">
      <c r="A99" s="16">
        <v>39036</v>
      </c>
      <c r="B99" s="6" t="s">
        <v>74</v>
      </c>
      <c r="C99" s="6">
        <v>2</v>
      </c>
      <c r="D99" s="20" t="s">
        <v>65</v>
      </c>
      <c r="E99" s="4" t="s">
        <v>48</v>
      </c>
      <c r="F99" s="4">
        <v>2</v>
      </c>
      <c r="G99" s="6">
        <v>19</v>
      </c>
      <c r="H99" s="6">
        <v>5</v>
      </c>
      <c r="J99" s="6">
        <v>1</v>
      </c>
      <c r="L99" s="6">
        <v>2</v>
      </c>
      <c r="M99" s="6">
        <v>1</v>
      </c>
      <c r="O99" s="6">
        <v>5</v>
      </c>
      <c r="P99" s="6">
        <v>3</v>
      </c>
      <c r="Q99" s="6">
        <v>1</v>
      </c>
      <c r="R99" s="6">
        <v>1</v>
      </c>
      <c r="S99" s="6">
        <v>3</v>
      </c>
      <c r="T99" s="6">
        <v>1</v>
      </c>
      <c r="V99" s="6">
        <v>2</v>
      </c>
      <c r="Z99" s="6">
        <v>1</v>
      </c>
      <c r="AC99" s="6">
        <v>2</v>
      </c>
      <c r="AH99" s="6">
        <v>1</v>
      </c>
      <c r="AJ99" s="6">
        <v>1</v>
      </c>
      <c r="AK99" s="6">
        <v>2</v>
      </c>
      <c r="AW99" s="6">
        <v>1</v>
      </c>
      <c r="BK99" s="6">
        <v>1</v>
      </c>
      <c r="BL99" s="6">
        <v>2</v>
      </c>
      <c r="BP99" s="6">
        <v>6</v>
      </c>
      <c r="BR99" s="6">
        <v>1</v>
      </c>
      <c r="BV99" s="2">
        <v>1</v>
      </c>
      <c r="BX99" s="6">
        <v>6</v>
      </c>
      <c r="BZ99" s="6">
        <v>2</v>
      </c>
      <c r="CC99" s="5">
        <v>8</v>
      </c>
      <c r="CD99" s="6">
        <v>1</v>
      </c>
      <c r="CR99" s="6">
        <v>20</v>
      </c>
      <c r="CX99" s="2">
        <f t="shared" si="45"/>
        <v>55</v>
      </c>
      <c r="CY99" s="2">
        <f t="shared" si="28"/>
        <v>6</v>
      </c>
      <c r="CZ99" s="2">
        <f t="shared" si="27"/>
        <v>1</v>
      </c>
      <c r="DA99" s="2">
        <f t="shared" si="29"/>
        <v>2</v>
      </c>
      <c r="DB99" s="2">
        <f t="shared" si="30"/>
        <v>6</v>
      </c>
      <c r="DC99" s="2">
        <f t="shared" si="31"/>
        <v>8</v>
      </c>
      <c r="DD99" s="2">
        <f t="shared" si="32"/>
        <v>20</v>
      </c>
      <c r="DE99" s="2">
        <f t="shared" si="33"/>
        <v>0</v>
      </c>
      <c r="DF99" s="2">
        <f t="shared" si="34"/>
        <v>2</v>
      </c>
      <c r="DG99" s="2">
        <f t="shared" si="35"/>
        <v>0</v>
      </c>
      <c r="DH99" s="2">
        <f t="shared" si="36"/>
        <v>1</v>
      </c>
      <c r="DI99" s="14">
        <f t="shared" si="38"/>
        <v>100</v>
      </c>
    </row>
    <row r="100" spans="1:113" x14ac:dyDescent="0.2">
      <c r="A100" s="16">
        <v>39036</v>
      </c>
      <c r="B100" s="6" t="s">
        <v>74</v>
      </c>
      <c r="C100" s="6">
        <v>2</v>
      </c>
      <c r="D100" s="20" t="s">
        <v>65</v>
      </c>
      <c r="E100" s="4" t="s">
        <v>48</v>
      </c>
      <c r="F100" s="4">
        <v>3</v>
      </c>
      <c r="G100" s="6">
        <v>12</v>
      </c>
      <c r="H100" s="6">
        <v>2</v>
      </c>
      <c r="I100" s="6">
        <v>2</v>
      </c>
      <c r="J100" s="6">
        <v>1</v>
      </c>
      <c r="L100" s="6">
        <v>4</v>
      </c>
      <c r="O100" s="6">
        <v>8</v>
      </c>
      <c r="P100" s="6">
        <v>1</v>
      </c>
      <c r="S100" s="6">
        <v>2</v>
      </c>
      <c r="T100" s="6">
        <v>1</v>
      </c>
      <c r="W100" s="6">
        <v>1</v>
      </c>
      <c r="X100" s="6">
        <v>1</v>
      </c>
      <c r="Z100" s="6">
        <v>3</v>
      </c>
      <c r="AA100" s="6">
        <v>2</v>
      </c>
      <c r="AH100" s="6">
        <v>3</v>
      </c>
      <c r="AI100" s="6">
        <v>1</v>
      </c>
      <c r="AJ100" s="6">
        <v>1</v>
      </c>
      <c r="AK100" s="6">
        <v>1</v>
      </c>
      <c r="AS100" s="6">
        <v>4</v>
      </c>
      <c r="BE100" s="6">
        <v>1</v>
      </c>
      <c r="BK100" s="6">
        <v>2</v>
      </c>
      <c r="BL100" s="6">
        <v>3</v>
      </c>
      <c r="BM100" s="6">
        <v>1</v>
      </c>
      <c r="BN100" s="6">
        <v>1</v>
      </c>
      <c r="BP100" s="6">
        <v>3</v>
      </c>
      <c r="BQ100" s="6">
        <v>2</v>
      </c>
      <c r="BV100" s="2">
        <v>1</v>
      </c>
      <c r="BX100" s="6">
        <v>9</v>
      </c>
      <c r="CC100" s="5">
        <v>5</v>
      </c>
      <c r="CR100" s="6">
        <v>22</v>
      </c>
      <c r="CX100" s="2">
        <f t="shared" si="45"/>
        <v>58</v>
      </c>
      <c r="CY100" s="2">
        <f t="shared" si="28"/>
        <v>3</v>
      </c>
      <c r="CZ100" s="2">
        <f t="shared" si="27"/>
        <v>2</v>
      </c>
      <c r="DA100" s="2">
        <f t="shared" si="29"/>
        <v>0</v>
      </c>
      <c r="DB100" s="2">
        <f t="shared" si="30"/>
        <v>9</v>
      </c>
      <c r="DC100" s="2">
        <f t="shared" si="31"/>
        <v>5</v>
      </c>
      <c r="DD100" s="2">
        <f t="shared" si="32"/>
        <v>22</v>
      </c>
      <c r="DE100" s="2">
        <f t="shared" si="33"/>
        <v>0</v>
      </c>
      <c r="DF100" s="2">
        <f t="shared" si="34"/>
        <v>1</v>
      </c>
      <c r="DG100" s="2">
        <f t="shared" si="35"/>
        <v>0</v>
      </c>
      <c r="DH100" s="2">
        <f t="shared" si="36"/>
        <v>1</v>
      </c>
      <c r="DI100" s="14">
        <f t="shared" si="38"/>
        <v>100</v>
      </c>
    </row>
    <row r="101" spans="1:113" s="12" customFormat="1" x14ac:dyDescent="0.2">
      <c r="A101" s="17">
        <v>39036</v>
      </c>
      <c r="B101" s="12" t="s">
        <v>74</v>
      </c>
      <c r="C101" s="12">
        <v>2</v>
      </c>
      <c r="D101" s="21" t="s">
        <v>65</v>
      </c>
      <c r="E101" s="11" t="s">
        <v>48</v>
      </c>
      <c r="F101" s="11">
        <v>4</v>
      </c>
      <c r="G101" s="12">
        <v>15</v>
      </c>
      <c r="H101" s="12">
        <v>3</v>
      </c>
      <c r="J101" s="12">
        <v>1</v>
      </c>
      <c r="L101" s="12">
        <v>2</v>
      </c>
      <c r="M101" s="12">
        <v>1</v>
      </c>
      <c r="O101" s="12">
        <v>11</v>
      </c>
      <c r="P101" s="12">
        <v>1</v>
      </c>
      <c r="Q101" s="12">
        <v>2</v>
      </c>
      <c r="S101" s="12">
        <v>3</v>
      </c>
      <c r="T101" s="12">
        <v>2</v>
      </c>
      <c r="Y101" s="12">
        <v>1</v>
      </c>
      <c r="Z101" s="12">
        <v>2</v>
      </c>
      <c r="AA101" s="12">
        <v>2</v>
      </c>
      <c r="AC101" s="12">
        <v>1</v>
      </c>
      <c r="AD101" s="12">
        <v>2</v>
      </c>
      <c r="AF101" s="12">
        <v>1</v>
      </c>
      <c r="AH101" s="12">
        <v>1</v>
      </c>
      <c r="AJ101" s="12">
        <v>2</v>
      </c>
      <c r="AO101" s="12">
        <v>1</v>
      </c>
      <c r="AS101" s="12">
        <v>2</v>
      </c>
      <c r="AT101" s="12">
        <v>1</v>
      </c>
      <c r="AZ101" s="12">
        <v>1</v>
      </c>
      <c r="BK101" s="12">
        <v>1</v>
      </c>
      <c r="BP101" s="12">
        <v>2</v>
      </c>
      <c r="BV101" s="14">
        <v>1</v>
      </c>
      <c r="BX101" s="12">
        <v>4</v>
      </c>
      <c r="BZ101" s="12">
        <v>2</v>
      </c>
      <c r="CA101" s="12">
        <v>2</v>
      </c>
      <c r="CC101" s="29">
        <v>4</v>
      </c>
      <c r="CR101" s="12">
        <v>26</v>
      </c>
      <c r="CX101" s="14">
        <f t="shared" si="45"/>
        <v>59</v>
      </c>
      <c r="CY101" s="14">
        <f t="shared" si="28"/>
        <v>2</v>
      </c>
      <c r="CZ101" s="14">
        <f t="shared" si="27"/>
        <v>0</v>
      </c>
      <c r="DA101" s="14">
        <f t="shared" si="29"/>
        <v>4</v>
      </c>
      <c r="DB101" s="14">
        <f t="shared" si="30"/>
        <v>4</v>
      </c>
      <c r="DC101" s="14">
        <f t="shared" si="31"/>
        <v>4</v>
      </c>
      <c r="DD101" s="14">
        <f t="shared" si="32"/>
        <v>26</v>
      </c>
      <c r="DE101" s="14">
        <f t="shared" si="33"/>
        <v>0</v>
      </c>
      <c r="DF101" s="2">
        <f t="shared" si="34"/>
        <v>1</v>
      </c>
      <c r="DG101" s="14">
        <f t="shared" si="35"/>
        <v>0</v>
      </c>
      <c r="DH101" s="2">
        <f t="shared" si="36"/>
        <v>1</v>
      </c>
      <c r="DI101" s="14">
        <f t="shared" si="38"/>
        <v>100</v>
      </c>
    </row>
    <row r="102" spans="1:113" x14ac:dyDescent="0.2">
      <c r="A102" s="16">
        <v>39036</v>
      </c>
      <c r="B102" s="6" t="s">
        <v>74</v>
      </c>
      <c r="C102" s="6">
        <v>2</v>
      </c>
      <c r="D102" s="20" t="s">
        <v>65</v>
      </c>
      <c r="E102" s="6" t="s">
        <v>51</v>
      </c>
      <c r="F102" s="4">
        <v>1</v>
      </c>
      <c r="G102" s="6">
        <v>24</v>
      </c>
      <c r="H102" s="6">
        <v>8</v>
      </c>
      <c r="I102" s="6">
        <v>3</v>
      </c>
      <c r="O102" s="6">
        <v>3</v>
      </c>
      <c r="Q102" s="6">
        <v>2</v>
      </c>
      <c r="S102" s="6">
        <v>5</v>
      </c>
      <c r="AD102" s="6">
        <v>2</v>
      </c>
      <c r="AL102" s="6">
        <v>2</v>
      </c>
      <c r="BP102" s="6">
        <v>4</v>
      </c>
      <c r="BV102" s="2"/>
      <c r="BX102" s="6">
        <v>27</v>
      </c>
      <c r="BZ102" s="6">
        <v>1</v>
      </c>
      <c r="CC102" s="5">
        <v>19</v>
      </c>
      <c r="CX102" s="2">
        <f t="shared" ref="CX102:CX105" si="46">SUM(G102:BN102)</f>
        <v>49</v>
      </c>
      <c r="CY102" s="2">
        <f t="shared" si="28"/>
        <v>4</v>
      </c>
      <c r="CZ102" s="2">
        <f t="shared" si="27"/>
        <v>0</v>
      </c>
      <c r="DA102" s="2">
        <f t="shared" si="29"/>
        <v>1</v>
      </c>
      <c r="DB102" s="2">
        <f t="shared" si="30"/>
        <v>27</v>
      </c>
      <c r="DC102" s="2">
        <f t="shared" si="31"/>
        <v>19</v>
      </c>
      <c r="DD102" s="2">
        <f t="shared" si="32"/>
        <v>0</v>
      </c>
      <c r="DE102" s="2">
        <f t="shared" si="33"/>
        <v>0</v>
      </c>
      <c r="DF102" s="2">
        <f t="shared" si="34"/>
        <v>0</v>
      </c>
      <c r="DG102" s="2">
        <f t="shared" si="35"/>
        <v>0</v>
      </c>
      <c r="DH102" s="2">
        <f t="shared" si="36"/>
        <v>0</v>
      </c>
      <c r="DI102" s="14">
        <f t="shared" ref="DI102:DI165" si="47">SUM(G102:CW102)</f>
        <v>100</v>
      </c>
    </row>
    <row r="103" spans="1:113" x14ac:dyDescent="0.2">
      <c r="A103" s="16">
        <v>39036</v>
      </c>
      <c r="B103" s="6" t="s">
        <v>74</v>
      </c>
      <c r="C103" s="6">
        <v>2</v>
      </c>
      <c r="D103" s="20" t="s">
        <v>65</v>
      </c>
      <c r="E103" s="6" t="s">
        <v>51</v>
      </c>
      <c r="F103" s="4">
        <v>2</v>
      </c>
      <c r="G103" s="6">
        <v>21</v>
      </c>
      <c r="H103" s="6">
        <v>2</v>
      </c>
      <c r="I103" s="6">
        <v>9</v>
      </c>
      <c r="J103" s="6">
        <v>1</v>
      </c>
      <c r="L103" s="6">
        <v>1</v>
      </c>
      <c r="O103" s="6">
        <v>3</v>
      </c>
      <c r="Q103" s="6">
        <v>1</v>
      </c>
      <c r="S103" s="6">
        <v>1</v>
      </c>
      <c r="Z103" s="6">
        <v>1</v>
      </c>
      <c r="AA103" s="6">
        <v>1</v>
      </c>
      <c r="BQ103" s="6">
        <v>7</v>
      </c>
      <c r="BR103" s="6">
        <v>1</v>
      </c>
      <c r="BV103" s="2"/>
      <c r="BX103" s="6">
        <v>29</v>
      </c>
      <c r="BZ103" s="6">
        <v>1</v>
      </c>
      <c r="CC103" s="5">
        <v>17</v>
      </c>
      <c r="CR103" s="6">
        <v>4</v>
      </c>
      <c r="CX103" s="2">
        <f t="shared" si="46"/>
        <v>41</v>
      </c>
      <c r="CY103" s="2">
        <f t="shared" si="28"/>
        <v>0</v>
      </c>
      <c r="CZ103" s="2">
        <f t="shared" si="27"/>
        <v>8</v>
      </c>
      <c r="DA103" s="2">
        <f t="shared" si="29"/>
        <v>1</v>
      </c>
      <c r="DB103" s="2">
        <f t="shared" si="30"/>
        <v>29</v>
      </c>
      <c r="DC103" s="2">
        <f t="shared" si="31"/>
        <v>17</v>
      </c>
      <c r="DD103" s="2">
        <f t="shared" si="32"/>
        <v>4</v>
      </c>
      <c r="DE103" s="2">
        <f t="shared" si="33"/>
        <v>0</v>
      </c>
      <c r="DF103" s="2">
        <f t="shared" si="34"/>
        <v>0</v>
      </c>
      <c r="DG103" s="2">
        <f t="shared" si="35"/>
        <v>0</v>
      </c>
      <c r="DH103" s="2">
        <f t="shared" si="36"/>
        <v>0</v>
      </c>
      <c r="DI103" s="14">
        <f t="shared" si="47"/>
        <v>100</v>
      </c>
    </row>
    <row r="104" spans="1:113" x14ac:dyDescent="0.2">
      <c r="A104" s="16">
        <v>39036</v>
      </c>
      <c r="B104" s="6" t="s">
        <v>74</v>
      </c>
      <c r="C104" s="6">
        <v>2</v>
      </c>
      <c r="D104" s="20" t="s">
        <v>65</v>
      </c>
      <c r="E104" s="6" t="s">
        <v>51</v>
      </c>
      <c r="F104" s="4">
        <v>3</v>
      </c>
      <c r="G104" s="6">
        <v>20</v>
      </c>
      <c r="H104" s="6">
        <v>2</v>
      </c>
      <c r="I104" s="6">
        <v>9</v>
      </c>
      <c r="O104" s="6">
        <v>6</v>
      </c>
      <c r="Q104" s="6">
        <v>7</v>
      </c>
      <c r="S104" s="6">
        <v>3</v>
      </c>
      <c r="X104" s="6">
        <v>1</v>
      </c>
      <c r="AD104" s="6">
        <v>1</v>
      </c>
      <c r="BQ104" s="6">
        <v>1</v>
      </c>
      <c r="BV104" s="2"/>
      <c r="BX104" s="6">
        <v>26</v>
      </c>
      <c r="CC104" s="5">
        <v>17</v>
      </c>
      <c r="CH104" s="6">
        <v>1</v>
      </c>
      <c r="CR104" s="6">
        <v>6</v>
      </c>
      <c r="CX104" s="2">
        <f t="shared" si="46"/>
        <v>49</v>
      </c>
      <c r="CY104" s="2">
        <f t="shared" si="28"/>
        <v>0</v>
      </c>
      <c r="CZ104" s="2">
        <f t="shared" si="27"/>
        <v>1</v>
      </c>
      <c r="DA104" s="2">
        <f t="shared" si="29"/>
        <v>0</v>
      </c>
      <c r="DB104" s="2">
        <f t="shared" si="30"/>
        <v>26</v>
      </c>
      <c r="DC104" s="2">
        <f t="shared" si="31"/>
        <v>17</v>
      </c>
      <c r="DD104" s="2">
        <f t="shared" si="32"/>
        <v>7</v>
      </c>
      <c r="DE104" s="2">
        <f t="shared" si="33"/>
        <v>0</v>
      </c>
      <c r="DF104" s="2">
        <f t="shared" si="34"/>
        <v>0</v>
      </c>
      <c r="DG104" s="2">
        <f t="shared" si="35"/>
        <v>0</v>
      </c>
      <c r="DH104" s="2">
        <f t="shared" si="36"/>
        <v>0</v>
      </c>
      <c r="DI104" s="14">
        <f t="shared" si="47"/>
        <v>100</v>
      </c>
    </row>
    <row r="105" spans="1:113" s="12" customFormat="1" x14ac:dyDescent="0.2">
      <c r="A105" s="17">
        <v>39036</v>
      </c>
      <c r="B105" s="12" t="s">
        <v>74</v>
      </c>
      <c r="C105" s="12">
        <v>2</v>
      </c>
      <c r="D105" s="21" t="s">
        <v>65</v>
      </c>
      <c r="E105" s="12" t="s">
        <v>51</v>
      </c>
      <c r="F105" s="11">
        <v>4</v>
      </c>
      <c r="G105" s="12">
        <v>31</v>
      </c>
      <c r="H105" s="12">
        <v>3</v>
      </c>
      <c r="I105" s="12">
        <v>10</v>
      </c>
      <c r="O105" s="12">
        <v>7</v>
      </c>
      <c r="Q105" s="12">
        <v>3</v>
      </c>
      <c r="S105" s="12">
        <v>1</v>
      </c>
      <c r="BP105" s="12">
        <v>1</v>
      </c>
      <c r="BV105" s="14"/>
      <c r="BX105" s="12">
        <v>19</v>
      </c>
      <c r="CC105" s="29">
        <v>23</v>
      </c>
      <c r="CR105" s="12">
        <v>2</v>
      </c>
      <c r="CX105" s="14">
        <f t="shared" si="46"/>
        <v>55</v>
      </c>
      <c r="CY105" s="14">
        <f t="shared" si="28"/>
        <v>1</v>
      </c>
      <c r="CZ105" s="14">
        <f t="shared" si="27"/>
        <v>0</v>
      </c>
      <c r="DA105" s="14">
        <f t="shared" si="29"/>
        <v>0</v>
      </c>
      <c r="DB105" s="14">
        <f t="shared" si="30"/>
        <v>19</v>
      </c>
      <c r="DC105" s="14">
        <f t="shared" si="31"/>
        <v>23</v>
      </c>
      <c r="DD105" s="14">
        <f t="shared" si="32"/>
        <v>2</v>
      </c>
      <c r="DE105" s="14">
        <f t="shared" si="33"/>
        <v>0</v>
      </c>
      <c r="DF105" s="2">
        <f t="shared" si="34"/>
        <v>0</v>
      </c>
      <c r="DG105" s="14">
        <f t="shared" si="35"/>
        <v>0</v>
      </c>
      <c r="DH105" s="2">
        <f t="shared" si="36"/>
        <v>0</v>
      </c>
      <c r="DI105" s="14">
        <f t="shared" si="47"/>
        <v>100</v>
      </c>
    </row>
    <row r="106" spans="1:113" x14ac:dyDescent="0.2">
      <c r="A106" s="16">
        <v>39036</v>
      </c>
      <c r="B106" s="6" t="s">
        <v>74</v>
      </c>
      <c r="C106" s="6">
        <v>2</v>
      </c>
      <c r="D106" s="20" t="s">
        <v>65</v>
      </c>
      <c r="E106" s="6" t="s">
        <v>52</v>
      </c>
      <c r="F106" s="4">
        <v>1</v>
      </c>
      <c r="G106" s="6">
        <v>20</v>
      </c>
      <c r="H106" s="6">
        <v>9</v>
      </c>
      <c r="I106" s="6">
        <v>2</v>
      </c>
      <c r="O106" s="6">
        <v>1</v>
      </c>
      <c r="AA106" s="6">
        <v>1</v>
      </c>
      <c r="BV106" s="2"/>
      <c r="BX106" s="6">
        <v>12</v>
      </c>
      <c r="BY106" s="6">
        <v>12</v>
      </c>
      <c r="BZ106" s="6">
        <v>1</v>
      </c>
      <c r="CC106" s="5">
        <v>18</v>
      </c>
      <c r="CU106" s="6">
        <v>24</v>
      </c>
      <c r="CX106" s="2">
        <f t="shared" ref="CX106:CX117" si="48">SUM(G106:BN106)</f>
        <v>33</v>
      </c>
      <c r="CY106" s="2">
        <f t="shared" si="28"/>
        <v>0</v>
      </c>
      <c r="CZ106" s="2">
        <f t="shared" si="27"/>
        <v>0</v>
      </c>
      <c r="DA106" s="2">
        <f t="shared" si="29"/>
        <v>13</v>
      </c>
      <c r="DB106" s="2">
        <f t="shared" si="30"/>
        <v>12</v>
      </c>
      <c r="DC106" s="2">
        <f t="shared" si="31"/>
        <v>18</v>
      </c>
      <c r="DD106" s="2">
        <f t="shared" si="32"/>
        <v>0</v>
      </c>
      <c r="DE106" s="2">
        <f t="shared" si="33"/>
        <v>24</v>
      </c>
      <c r="DF106" s="2">
        <f t="shared" si="34"/>
        <v>0</v>
      </c>
      <c r="DG106" s="2">
        <f t="shared" si="35"/>
        <v>0</v>
      </c>
      <c r="DH106" s="2">
        <f t="shared" si="36"/>
        <v>0</v>
      </c>
      <c r="DI106" s="14">
        <f t="shared" si="47"/>
        <v>100</v>
      </c>
    </row>
    <row r="107" spans="1:113" x14ac:dyDescent="0.2">
      <c r="A107" s="16">
        <v>39036</v>
      </c>
      <c r="B107" s="6" t="s">
        <v>74</v>
      </c>
      <c r="C107" s="6">
        <v>2</v>
      </c>
      <c r="D107" s="20" t="s">
        <v>65</v>
      </c>
      <c r="E107" s="6" t="s">
        <v>52</v>
      </c>
      <c r="F107" s="4">
        <v>2</v>
      </c>
      <c r="G107" s="6">
        <v>17</v>
      </c>
      <c r="H107" s="6">
        <v>4</v>
      </c>
      <c r="I107" s="6">
        <v>5</v>
      </c>
      <c r="L107" s="6">
        <v>1</v>
      </c>
      <c r="O107" s="6">
        <v>3</v>
      </c>
      <c r="S107" s="6">
        <v>1</v>
      </c>
      <c r="AF107" s="6">
        <v>1</v>
      </c>
      <c r="BM107" s="6">
        <v>1</v>
      </c>
      <c r="BV107" s="2"/>
      <c r="BX107" s="6">
        <v>7</v>
      </c>
      <c r="BY107" s="6">
        <v>13</v>
      </c>
      <c r="BZ107" s="6">
        <v>1</v>
      </c>
      <c r="CC107" s="5">
        <v>12</v>
      </c>
      <c r="CE107" s="6">
        <v>7</v>
      </c>
      <c r="CR107" s="6">
        <v>1</v>
      </c>
      <c r="CU107" s="6">
        <v>26</v>
      </c>
      <c r="CX107" s="2">
        <f t="shared" si="48"/>
        <v>33</v>
      </c>
      <c r="CY107" s="2">
        <f t="shared" si="28"/>
        <v>0</v>
      </c>
      <c r="CZ107" s="2">
        <f t="shared" si="27"/>
        <v>0</v>
      </c>
      <c r="DA107" s="2">
        <f t="shared" si="29"/>
        <v>14</v>
      </c>
      <c r="DB107" s="2">
        <f t="shared" si="30"/>
        <v>7</v>
      </c>
      <c r="DC107" s="2">
        <f t="shared" si="31"/>
        <v>12</v>
      </c>
      <c r="DD107" s="2">
        <f t="shared" si="32"/>
        <v>1</v>
      </c>
      <c r="DE107" s="2">
        <f t="shared" si="33"/>
        <v>26</v>
      </c>
      <c r="DF107" s="2">
        <f t="shared" si="34"/>
        <v>0</v>
      </c>
      <c r="DG107" s="2">
        <f t="shared" si="35"/>
        <v>0</v>
      </c>
      <c r="DH107" s="2">
        <f t="shared" si="36"/>
        <v>0</v>
      </c>
      <c r="DI107" s="14">
        <f t="shared" si="47"/>
        <v>100</v>
      </c>
    </row>
    <row r="108" spans="1:113" x14ac:dyDescent="0.2">
      <c r="A108" s="16">
        <v>39036</v>
      </c>
      <c r="B108" s="6" t="s">
        <v>74</v>
      </c>
      <c r="C108" s="6">
        <v>2</v>
      </c>
      <c r="D108" s="20" t="s">
        <v>65</v>
      </c>
      <c r="E108" s="6" t="s">
        <v>52</v>
      </c>
      <c r="F108" s="4">
        <v>3</v>
      </c>
      <c r="G108" s="6">
        <v>13</v>
      </c>
      <c r="H108" s="6">
        <v>7</v>
      </c>
      <c r="I108" s="6">
        <v>5</v>
      </c>
      <c r="J108" s="6">
        <v>1</v>
      </c>
      <c r="O108" s="6">
        <v>2</v>
      </c>
      <c r="S108" s="6">
        <v>1</v>
      </c>
      <c r="X108" s="6">
        <v>1</v>
      </c>
      <c r="Z108" s="6">
        <v>1</v>
      </c>
      <c r="BV108" s="2"/>
      <c r="BX108" s="6">
        <v>4</v>
      </c>
      <c r="BY108" s="6">
        <v>4</v>
      </c>
      <c r="BZ108" s="6">
        <v>1</v>
      </c>
      <c r="CC108" s="5">
        <v>24</v>
      </c>
      <c r="CE108" s="6">
        <v>5</v>
      </c>
      <c r="CR108" s="6">
        <v>3</v>
      </c>
      <c r="CU108" s="6">
        <v>25</v>
      </c>
      <c r="CX108" s="2">
        <f t="shared" si="48"/>
        <v>31</v>
      </c>
      <c r="CY108" s="2">
        <f t="shared" si="28"/>
        <v>0</v>
      </c>
      <c r="CZ108" s="2">
        <f t="shared" si="27"/>
        <v>0</v>
      </c>
      <c r="DA108" s="2">
        <f t="shared" si="29"/>
        <v>5</v>
      </c>
      <c r="DB108" s="2">
        <f t="shared" si="30"/>
        <v>4</v>
      </c>
      <c r="DC108" s="2">
        <f t="shared" si="31"/>
        <v>24</v>
      </c>
      <c r="DD108" s="2">
        <f t="shared" si="32"/>
        <v>3</v>
      </c>
      <c r="DE108" s="2">
        <f t="shared" si="33"/>
        <v>25</v>
      </c>
      <c r="DF108" s="2">
        <f t="shared" si="34"/>
        <v>0</v>
      </c>
      <c r="DG108" s="2">
        <f t="shared" si="35"/>
        <v>0</v>
      </c>
      <c r="DH108" s="2">
        <f t="shared" si="36"/>
        <v>0</v>
      </c>
      <c r="DI108" s="14">
        <f t="shared" si="47"/>
        <v>97</v>
      </c>
    </row>
    <row r="109" spans="1:113" s="9" customFormat="1" ht="13.5" thickBot="1" x14ac:dyDescent="0.25">
      <c r="A109" s="18">
        <v>39036</v>
      </c>
      <c r="B109" s="9" t="s">
        <v>74</v>
      </c>
      <c r="C109" s="9">
        <v>2</v>
      </c>
      <c r="D109" s="19" t="s">
        <v>65</v>
      </c>
      <c r="E109" s="9" t="s">
        <v>52</v>
      </c>
      <c r="F109" s="8">
        <v>4</v>
      </c>
      <c r="G109" s="9">
        <v>15</v>
      </c>
      <c r="H109" s="9">
        <v>5</v>
      </c>
      <c r="I109" s="9">
        <v>2</v>
      </c>
      <c r="O109" s="9">
        <v>3</v>
      </c>
      <c r="X109" s="9">
        <v>1</v>
      </c>
      <c r="Z109" s="9">
        <v>1</v>
      </c>
      <c r="BV109" s="13"/>
      <c r="BX109" s="9">
        <v>11</v>
      </c>
      <c r="BY109" s="9">
        <v>11</v>
      </c>
      <c r="BZ109" s="9">
        <v>2</v>
      </c>
      <c r="CA109" s="9">
        <v>2</v>
      </c>
      <c r="CC109" s="22">
        <v>21</v>
      </c>
      <c r="CE109" s="9">
        <v>4</v>
      </c>
      <c r="CR109" s="9">
        <v>1</v>
      </c>
      <c r="CU109" s="9">
        <v>21</v>
      </c>
      <c r="CX109" s="13">
        <f t="shared" si="48"/>
        <v>27</v>
      </c>
      <c r="CY109" s="13">
        <f t="shared" si="28"/>
        <v>0</v>
      </c>
      <c r="CZ109" s="13">
        <f t="shared" si="27"/>
        <v>0</v>
      </c>
      <c r="DA109" s="13">
        <f t="shared" si="29"/>
        <v>15</v>
      </c>
      <c r="DB109" s="13">
        <f t="shared" si="30"/>
        <v>11</v>
      </c>
      <c r="DC109" s="13">
        <f t="shared" si="31"/>
        <v>21</v>
      </c>
      <c r="DD109" s="13">
        <f t="shared" si="32"/>
        <v>1</v>
      </c>
      <c r="DE109" s="13">
        <f t="shared" si="33"/>
        <v>21</v>
      </c>
      <c r="DF109" s="2">
        <f t="shared" si="34"/>
        <v>0</v>
      </c>
      <c r="DG109" s="13">
        <f t="shared" si="35"/>
        <v>0</v>
      </c>
      <c r="DH109" s="2">
        <f t="shared" si="36"/>
        <v>0</v>
      </c>
      <c r="DI109" s="14">
        <f t="shared" si="47"/>
        <v>100</v>
      </c>
    </row>
    <row r="110" spans="1:113" ht="13.5" thickTop="1" x14ac:dyDescent="0.2">
      <c r="A110" s="16">
        <v>39037</v>
      </c>
      <c r="B110" s="6" t="s">
        <v>74</v>
      </c>
      <c r="C110" s="6">
        <v>3</v>
      </c>
      <c r="D110" s="20" t="s">
        <v>65</v>
      </c>
      <c r="E110" s="4" t="s">
        <v>48</v>
      </c>
      <c r="F110" s="4">
        <v>1</v>
      </c>
      <c r="G110" s="6">
        <v>10</v>
      </c>
      <c r="H110" s="6">
        <v>3</v>
      </c>
      <c r="O110" s="6">
        <v>8</v>
      </c>
      <c r="P110" s="6">
        <v>2</v>
      </c>
      <c r="Q110" s="6">
        <v>3</v>
      </c>
      <c r="S110" s="6">
        <v>8</v>
      </c>
      <c r="T110" s="6">
        <v>6</v>
      </c>
      <c r="X110" s="6">
        <v>1</v>
      </c>
      <c r="Y110" s="6">
        <v>1</v>
      </c>
      <c r="Z110" s="6">
        <v>1</v>
      </c>
      <c r="AC110" s="6">
        <v>1</v>
      </c>
      <c r="AD110" s="6">
        <v>2</v>
      </c>
      <c r="AF110" s="6">
        <v>1</v>
      </c>
      <c r="AH110" s="6">
        <v>1</v>
      </c>
      <c r="AI110" s="6">
        <v>1</v>
      </c>
      <c r="AO110" s="6">
        <v>1</v>
      </c>
      <c r="AP110" s="6">
        <v>2</v>
      </c>
      <c r="AQ110" s="6">
        <v>1</v>
      </c>
      <c r="AT110" s="6">
        <v>2</v>
      </c>
      <c r="BL110" s="6">
        <v>3</v>
      </c>
      <c r="BM110" s="6">
        <v>1</v>
      </c>
      <c r="BV110" s="2"/>
      <c r="BX110" s="6">
        <v>9</v>
      </c>
      <c r="BY110" s="6">
        <v>7</v>
      </c>
      <c r="BZ110" s="6">
        <v>1</v>
      </c>
      <c r="CC110" s="5">
        <v>4</v>
      </c>
      <c r="CR110" s="6">
        <v>20</v>
      </c>
      <c r="CX110" s="2">
        <f t="shared" si="48"/>
        <v>59</v>
      </c>
      <c r="CY110" s="2">
        <f t="shared" si="28"/>
        <v>0</v>
      </c>
      <c r="CZ110" s="2">
        <f t="shared" si="27"/>
        <v>0</v>
      </c>
      <c r="DA110" s="2">
        <f t="shared" si="29"/>
        <v>8</v>
      </c>
      <c r="DB110" s="2">
        <f t="shared" si="30"/>
        <v>9</v>
      </c>
      <c r="DC110" s="2">
        <f t="shared" si="31"/>
        <v>4</v>
      </c>
      <c r="DD110" s="2">
        <f t="shared" si="32"/>
        <v>20</v>
      </c>
      <c r="DE110" s="2">
        <f t="shared" si="33"/>
        <v>0</v>
      </c>
      <c r="DF110" s="2">
        <f t="shared" si="34"/>
        <v>0</v>
      </c>
      <c r="DG110" s="2">
        <f t="shared" si="35"/>
        <v>0</v>
      </c>
      <c r="DH110" s="2">
        <f t="shared" si="36"/>
        <v>0</v>
      </c>
      <c r="DI110" s="14">
        <f t="shared" si="47"/>
        <v>100</v>
      </c>
    </row>
    <row r="111" spans="1:113" x14ac:dyDescent="0.2">
      <c r="A111" s="16">
        <v>39037</v>
      </c>
      <c r="B111" s="6" t="s">
        <v>74</v>
      </c>
      <c r="C111" s="6">
        <v>3</v>
      </c>
      <c r="D111" s="20" t="s">
        <v>65</v>
      </c>
      <c r="E111" s="4" t="s">
        <v>48</v>
      </c>
      <c r="F111" s="4">
        <v>2</v>
      </c>
      <c r="G111" s="6">
        <v>6</v>
      </c>
      <c r="H111" s="6">
        <v>8</v>
      </c>
      <c r="O111" s="6">
        <v>10</v>
      </c>
      <c r="P111" s="6">
        <v>1</v>
      </c>
      <c r="Q111" s="6">
        <v>2</v>
      </c>
      <c r="R111" s="6">
        <v>1</v>
      </c>
      <c r="S111" s="6">
        <v>4</v>
      </c>
      <c r="T111" s="6">
        <v>3</v>
      </c>
      <c r="W111" s="6">
        <v>1</v>
      </c>
      <c r="X111" s="6">
        <v>1</v>
      </c>
      <c r="Y111" s="6">
        <v>2</v>
      </c>
      <c r="Z111" s="6">
        <v>2</v>
      </c>
      <c r="AA111" s="6">
        <v>2</v>
      </c>
      <c r="AC111" s="6">
        <v>1</v>
      </c>
      <c r="AD111" s="6">
        <v>1</v>
      </c>
      <c r="AH111" s="6">
        <v>4</v>
      </c>
      <c r="AJ111" s="6">
        <v>1</v>
      </c>
      <c r="AO111" s="6">
        <v>1</v>
      </c>
      <c r="AP111" s="6">
        <v>2</v>
      </c>
      <c r="BC111" s="6">
        <v>2</v>
      </c>
      <c r="BK111" s="6">
        <v>1</v>
      </c>
      <c r="BL111" s="6">
        <v>5</v>
      </c>
      <c r="BP111" s="6">
        <v>5</v>
      </c>
      <c r="BQ111" s="6">
        <v>2</v>
      </c>
      <c r="BV111" s="2"/>
      <c r="BX111" s="6">
        <v>9</v>
      </c>
      <c r="BZ111" s="6">
        <v>2</v>
      </c>
      <c r="CC111" s="5">
        <v>6</v>
      </c>
      <c r="CD111" s="6">
        <v>1</v>
      </c>
      <c r="CF111" s="6">
        <v>1</v>
      </c>
      <c r="CR111" s="6">
        <v>13</v>
      </c>
      <c r="CX111" s="2">
        <f t="shared" si="48"/>
        <v>61</v>
      </c>
      <c r="CY111" s="2">
        <f t="shared" si="28"/>
        <v>5</v>
      </c>
      <c r="CZ111" s="2">
        <f t="shared" si="27"/>
        <v>2</v>
      </c>
      <c r="DA111" s="2">
        <f t="shared" si="29"/>
        <v>2</v>
      </c>
      <c r="DB111" s="2">
        <f t="shared" si="30"/>
        <v>9</v>
      </c>
      <c r="DC111" s="2">
        <f t="shared" si="31"/>
        <v>6</v>
      </c>
      <c r="DD111" s="2">
        <f t="shared" si="32"/>
        <v>14</v>
      </c>
      <c r="DE111" s="2">
        <f t="shared" si="33"/>
        <v>0</v>
      </c>
      <c r="DF111" s="2">
        <f t="shared" si="34"/>
        <v>1</v>
      </c>
      <c r="DG111" s="2">
        <f t="shared" si="35"/>
        <v>0</v>
      </c>
      <c r="DH111" s="2">
        <f t="shared" si="36"/>
        <v>0</v>
      </c>
      <c r="DI111" s="14">
        <f t="shared" si="47"/>
        <v>100</v>
      </c>
    </row>
    <row r="112" spans="1:113" x14ac:dyDescent="0.2">
      <c r="A112" s="16">
        <v>39037</v>
      </c>
      <c r="B112" s="6" t="s">
        <v>74</v>
      </c>
      <c r="C112" s="6">
        <v>3</v>
      </c>
      <c r="D112" s="20" t="s">
        <v>65</v>
      </c>
      <c r="E112" s="4" t="s">
        <v>48</v>
      </c>
      <c r="F112" s="4">
        <v>3</v>
      </c>
      <c r="G112" s="6">
        <v>3</v>
      </c>
      <c r="H112" s="6">
        <v>4</v>
      </c>
      <c r="J112" s="6">
        <v>1</v>
      </c>
      <c r="L112" s="6">
        <v>1</v>
      </c>
      <c r="O112" s="6">
        <v>9</v>
      </c>
      <c r="Q112" s="6">
        <v>1</v>
      </c>
      <c r="R112" s="6">
        <v>4</v>
      </c>
      <c r="S112" s="6">
        <v>5</v>
      </c>
      <c r="T112" s="6">
        <v>4</v>
      </c>
      <c r="U112" s="6">
        <v>4</v>
      </c>
      <c r="X112" s="6">
        <v>1</v>
      </c>
      <c r="Y112" s="6">
        <v>2</v>
      </c>
      <c r="Z112" s="6">
        <v>1</v>
      </c>
      <c r="AA112" s="6">
        <v>2</v>
      </c>
      <c r="AB112" s="6">
        <v>1</v>
      </c>
      <c r="AC112" s="6">
        <v>2</v>
      </c>
      <c r="AF112" s="6">
        <v>1</v>
      </c>
      <c r="AJ112" s="6">
        <v>1</v>
      </c>
      <c r="AO112" s="6">
        <v>2</v>
      </c>
      <c r="AT112" s="6">
        <v>7</v>
      </c>
      <c r="BK112" s="6">
        <v>1</v>
      </c>
      <c r="BM112" s="6">
        <v>1</v>
      </c>
      <c r="BP112" s="6">
        <v>5</v>
      </c>
      <c r="BQ112" s="6">
        <v>1</v>
      </c>
      <c r="BV112" s="2"/>
      <c r="BX112" s="6">
        <v>4</v>
      </c>
      <c r="BY112" s="6">
        <v>2</v>
      </c>
      <c r="CC112" s="5">
        <v>6</v>
      </c>
      <c r="CF112" s="6">
        <v>1</v>
      </c>
      <c r="CR112" s="6">
        <v>23</v>
      </c>
      <c r="CX112" s="2">
        <f t="shared" si="48"/>
        <v>58</v>
      </c>
      <c r="CY112" s="2">
        <f t="shared" si="28"/>
        <v>5</v>
      </c>
      <c r="CZ112" s="2">
        <f t="shared" si="27"/>
        <v>1</v>
      </c>
      <c r="DA112" s="2">
        <f t="shared" si="29"/>
        <v>2</v>
      </c>
      <c r="DB112" s="2">
        <f t="shared" si="30"/>
        <v>4</v>
      </c>
      <c r="DC112" s="2">
        <f t="shared" si="31"/>
        <v>6</v>
      </c>
      <c r="DD112" s="2">
        <f t="shared" si="32"/>
        <v>24</v>
      </c>
      <c r="DE112" s="2">
        <f t="shared" si="33"/>
        <v>0</v>
      </c>
      <c r="DF112" s="2">
        <f t="shared" si="34"/>
        <v>0</v>
      </c>
      <c r="DG112" s="2">
        <f t="shared" si="35"/>
        <v>0</v>
      </c>
      <c r="DH112" s="2">
        <f t="shared" si="36"/>
        <v>0</v>
      </c>
      <c r="DI112" s="14">
        <f t="shared" si="47"/>
        <v>100</v>
      </c>
    </row>
    <row r="113" spans="1:113" s="12" customFormat="1" x14ac:dyDescent="0.2">
      <c r="A113" s="17">
        <v>39037</v>
      </c>
      <c r="B113" s="12" t="s">
        <v>74</v>
      </c>
      <c r="C113" s="12">
        <v>3</v>
      </c>
      <c r="D113" s="21" t="s">
        <v>65</v>
      </c>
      <c r="E113" s="11" t="s">
        <v>48</v>
      </c>
      <c r="F113" s="11">
        <v>4</v>
      </c>
      <c r="G113" s="12">
        <v>3</v>
      </c>
      <c r="H113" s="12">
        <v>3</v>
      </c>
      <c r="J113" s="12">
        <v>4</v>
      </c>
      <c r="L113" s="12">
        <v>2</v>
      </c>
      <c r="O113" s="12">
        <v>4</v>
      </c>
      <c r="Q113" s="12">
        <v>2</v>
      </c>
      <c r="R113" s="12">
        <v>18</v>
      </c>
      <c r="S113" s="12">
        <v>8</v>
      </c>
      <c r="T113" s="12">
        <v>1</v>
      </c>
      <c r="X113" s="12">
        <v>1</v>
      </c>
      <c r="Z113" s="12">
        <v>2</v>
      </c>
      <c r="AC113" s="12">
        <v>1</v>
      </c>
      <c r="AD113" s="12">
        <v>1</v>
      </c>
      <c r="AO113" s="12">
        <v>1</v>
      </c>
      <c r="AT113" s="12">
        <v>1</v>
      </c>
      <c r="BG113" s="12">
        <v>2</v>
      </c>
      <c r="BL113" s="12">
        <v>1</v>
      </c>
      <c r="BP113" s="12">
        <v>6</v>
      </c>
      <c r="BV113" s="14"/>
      <c r="BX113" s="12">
        <v>5</v>
      </c>
      <c r="BY113" s="12">
        <v>2</v>
      </c>
      <c r="BZ113" s="12">
        <v>3</v>
      </c>
      <c r="CC113" s="29">
        <v>8</v>
      </c>
      <c r="CE113" s="12">
        <v>2</v>
      </c>
      <c r="CF113" s="12">
        <v>1</v>
      </c>
      <c r="CR113" s="12">
        <v>18</v>
      </c>
      <c r="CX113" s="14">
        <f t="shared" si="48"/>
        <v>55</v>
      </c>
      <c r="CY113" s="14">
        <f t="shared" si="28"/>
        <v>6</v>
      </c>
      <c r="CZ113" s="14">
        <f t="shared" si="27"/>
        <v>0</v>
      </c>
      <c r="DA113" s="14">
        <f t="shared" si="29"/>
        <v>5</v>
      </c>
      <c r="DB113" s="14">
        <f t="shared" si="30"/>
        <v>5</v>
      </c>
      <c r="DC113" s="14">
        <f t="shared" si="31"/>
        <v>8</v>
      </c>
      <c r="DD113" s="14">
        <f t="shared" si="32"/>
        <v>19</v>
      </c>
      <c r="DE113" s="14">
        <f t="shared" si="33"/>
        <v>0</v>
      </c>
      <c r="DF113" s="2">
        <f t="shared" si="34"/>
        <v>0</v>
      </c>
      <c r="DG113" s="14">
        <f t="shared" si="35"/>
        <v>0</v>
      </c>
      <c r="DH113" s="2">
        <f t="shared" si="36"/>
        <v>0</v>
      </c>
      <c r="DI113" s="14">
        <f t="shared" si="47"/>
        <v>100</v>
      </c>
    </row>
    <row r="114" spans="1:113" x14ac:dyDescent="0.2">
      <c r="A114" s="16">
        <v>39037</v>
      </c>
      <c r="B114" s="6" t="s">
        <v>74</v>
      </c>
      <c r="C114" s="6">
        <v>3</v>
      </c>
      <c r="D114" s="20" t="s">
        <v>65</v>
      </c>
      <c r="E114" s="6" t="s">
        <v>51</v>
      </c>
      <c r="F114" s="4">
        <v>1</v>
      </c>
      <c r="G114" s="6">
        <v>21</v>
      </c>
      <c r="H114" s="6">
        <v>4</v>
      </c>
      <c r="I114" s="6">
        <v>4</v>
      </c>
      <c r="J114" s="6">
        <v>1</v>
      </c>
      <c r="L114" s="6">
        <v>3</v>
      </c>
      <c r="O114" s="6">
        <v>3</v>
      </c>
      <c r="Q114" s="6">
        <v>1</v>
      </c>
      <c r="S114" s="6">
        <v>3</v>
      </c>
      <c r="Z114" s="6">
        <v>2</v>
      </c>
      <c r="AP114" s="6">
        <v>1</v>
      </c>
      <c r="BP114" s="6">
        <v>2</v>
      </c>
      <c r="BV114" s="2"/>
      <c r="BX114" s="6">
        <v>30</v>
      </c>
      <c r="CC114" s="5">
        <v>22</v>
      </c>
      <c r="CR114" s="6">
        <v>3</v>
      </c>
      <c r="CX114" s="2">
        <f t="shared" si="48"/>
        <v>43</v>
      </c>
      <c r="CY114" s="2">
        <f t="shared" si="28"/>
        <v>2</v>
      </c>
      <c r="CZ114" s="2">
        <f t="shared" si="27"/>
        <v>0</v>
      </c>
      <c r="DA114" s="2">
        <f t="shared" si="29"/>
        <v>0</v>
      </c>
      <c r="DB114" s="2">
        <f t="shared" si="30"/>
        <v>30</v>
      </c>
      <c r="DC114" s="2">
        <f t="shared" si="31"/>
        <v>22</v>
      </c>
      <c r="DD114" s="2">
        <f t="shared" si="32"/>
        <v>3</v>
      </c>
      <c r="DE114" s="2">
        <f t="shared" si="33"/>
        <v>0</v>
      </c>
      <c r="DF114" s="2">
        <f t="shared" si="34"/>
        <v>0</v>
      </c>
      <c r="DG114" s="2">
        <f t="shared" si="35"/>
        <v>0</v>
      </c>
      <c r="DH114" s="2">
        <f t="shared" si="36"/>
        <v>0</v>
      </c>
      <c r="DI114" s="14">
        <f t="shared" si="47"/>
        <v>100</v>
      </c>
    </row>
    <row r="115" spans="1:113" x14ac:dyDescent="0.2">
      <c r="A115" s="16">
        <v>39037</v>
      </c>
      <c r="B115" s="6" t="s">
        <v>74</v>
      </c>
      <c r="C115" s="6">
        <v>3</v>
      </c>
      <c r="D115" s="20" t="s">
        <v>65</v>
      </c>
      <c r="E115" s="6" t="s">
        <v>51</v>
      </c>
      <c r="F115" s="4">
        <v>2</v>
      </c>
      <c r="G115" s="6">
        <v>15</v>
      </c>
      <c r="H115" s="6">
        <v>6</v>
      </c>
      <c r="I115" s="6">
        <v>9</v>
      </c>
      <c r="J115" s="6">
        <v>1</v>
      </c>
      <c r="L115" s="6">
        <v>1</v>
      </c>
      <c r="O115" s="6">
        <v>4</v>
      </c>
      <c r="Q115" s="6">
        <v>1</v>
      </c>
      <c r="S115" s="6">
        <v>1</v>
      </c>
      <c r="Z115" s="6">
        <v>3</v>
      </c>
      <c r="AL115" s="6">
        <v>1</v>
      </c>
      <c r="AM115" s="6">
        <v>1</v>
      </c>
      <c r="AP115" s="6">
        <v>1</v>
      </c>
      <c r="BP115" s="6">
        <v>2</v>
      </c>
      <c r="BQ115" s="6">
        <v>2</v>
      </c>
      <c r="BV115" s="2"/>
      <c r="BX115" s="6">
        <v>11</v>
      </c>
      <c r="CC115" s="5">
        <v>34</v>
      </c>
      <c r="CE115" s="6">
        <v>4</v>
      </c>
      <c r="CR115" s="6">
        <v>3</v>
      </c>
      <c r="CX115" s="2">
        <f t="shared" si="48"/>
        <v>44</v>
      </c>
      <c r="CY115" s="2">
        <f t="shared" si="28"/>
        <v>2</v>
      </c>
      <c r="CZ115" s="2">
        <f t="shared" si="27"/>
        <v>2</v>
      </c>
      <c r="DA115" s="2">
        <f t="shared" si="29"/>
        <v>0</v>
      </c>
      <c r="DB115" s="2">
        <f t="shared" si="30"/>
        <v>11</v>
      </c>
      <c r="DC115" s="2">
        <f t="shared" si="31"/>
        <v>34</v>
      </c>
      <c r="DD115" s="2">
        <f t="shared" si="32"/>
        <v>3</v>
      </c>
      <c r="DE115" s="2">
        <f t="shared" si="33"/>
        <v>0</v>
      </c>
      <c r="DF115" s="2">
        <f t="shared" si="34"/>
        <v>0</v>
      </c>
      <c r="DG115" s="2">
        <f t="shared" si="35"/>
        <v>0</v>
      </c>
      <c r="DH115" s="2">
        <f t="shared" si="36"/>
        <v>0</v>
      </c>
      <c r="DI115" s="14">
        <f t="shared" si="47"/>
        <v>100</v>
      </c>
    </row>
    <row r="116" spans="1:113" x14ac:dyDescent="0.2">
      <c r="A116" s="16">
        <v>39037</v>
      </c>
      <c r="B116" s="6" t="s">
        <v>74</v>
      </c>
      <c r="C116" s="6">
        <v>3</v>
      </c>
      <c r="D116" s="20" t="s">
        <v>65</v>
      </c>
      <c r="E116" s="6" t="s">
        <v>51</v>
      </c>
      <c r="F116" s="4">
        <v>3</v>
      </c>
      <c r="G116" s="6">
        <v>14</v>
      </c>
      <c r="H116" s="6">
        <v>3</v>
      </c>
      <c r="I116" s="6">
        <v>6</v>
      </c>
      <c r="O116" s="6">
        <v>4</v>
      </c>
      <c r="Q116" s="6">
        <v>2</v>
      </c>
      <c r="S116" s="6">
        <v>1</v>
      </c>
      <c r="Z116" s="6">
        <v>1</v>
      </c>
      <c r="AA116" s="6">
        <v>1</v>
      </c>
      <c r="AL116" s="6">
        <v>1</v>
      </c>
      <c r="AP116" s="6">
        <v>2</v>
      </c>
      <c r="BP116" s="6">
        <v>3</v>
      </c>
      <c r="BQ116" s="6">
        <v>3</v>
      </c>
      <c r="BV116" s="2"/>
      <c r="BX116" s="6">
        <v>17</v>
      </c>
      <c r="CC116" s="5">
        <v>34</v>
      </c>
      <c r="CE116" s="6">
        <v>4</v>
      </c>
      <c r="CR116" s="6">
        <v>1</v>
      </c>
      <c r="CS116" s="6">
        <v>2</v>
      </c>
      <c r="CU116" s="6">
        <v>1</v>
      </c>
      <c r="CX116" s="2">
        <f t="shared" si="48"/>
        <v>35</v>
      </c>
      <c r="CY116" s="2">
        <f t="shared" si="28"/>
        <v>3</v>
      </c>
      <c r="CZ116" s="2">
        <f t="shared" si="27"/>
        <v>3</v>
      </c>
      <c r="DA116" s="2">
        <f t="shared" si="29"/>
        <v>0</v>
      </c>
      <c r="DB116" s="2">
        <f t="shared" si="30"/>
        <v>17</v>
      </c>
      <c r="DC116" s="2">
        <f t="shared" si="31"/>
        <v>34</v>
      </c>
      <c r="DD116" s="2">
        <f t="shared" si="32"/>
        <v>3</v>
      </c>
      <c r="DE116" s="2">
        <f t="shared" si="33"/>
        <v>1</v>
      </c>
      <c r="DF116" s="2">
        <f t="shared" si="34"/>
        <v>0</v>
      </c>
      <c r="DG116" s="2">
        <f t="shared" si="35"/>
        <v>0</v>
      </c>
      <c r="DH116" s="2">
        <f t="shared" si="36"/>
        <v>0</v>
      </c>
      <c r="DI116" s="14">
        <f t="shared" si="47"/>
        <v>100</v>
      </c>
    </row>
    <row r="117" spans="1:113" s="12" customFormat="1" x14ac:dyDescent="0.2">
      <c r="A117" s="17">
        <v>39037</v>
      </c>
      <c r="B117" s="12" t="s">
        <v>74</v>
      </c>
      <c r="C117" s="12">
        <v>3</v>
      </c>
      <c r="D117" s="21" t="s">
        <v>65</v>
      </c>
      <c r="E117" s="12" t="s">
        <v>51</v>
      </c>
      <c r="F117" s="11">
        <v>4</v>
      </c>
      <c r="G117" s="12">
        <v>15</v>
      </c>
      <c r="H117" s="12">
        <v>5</v>
      </c>
      <c r="I117" s="12">
        <v>9</v>
      </c>
      <c r="O117" s="12">
        <v>9</v>
      </c>
      <c r="Q117" s="12">
        <v>1</v>
      </c>
      <c r="AA117" s="12">
        <v>1</v>
      </c>
      <c r="AS117" s="12">
        <v>1</v>
      </c>
      <c r="BG117" s="12">
        <v>1</v>
      </c>
      <c r="BP117" s="12">
        <v>1</v>
      </c>
      <c r="BV117" s="14"/>
      <c r="BX117" s="12">
        <v>14</v>
      </c>
      <c r="CC117" s="29">
        <v>40</v>
      </c>
      <c r="CE117" s="12">
        <v>2</v>
      </c>
      <c r="CR117" s="12">
        <v>1</v>
      </c>
      <c r="CX117" s="14">
        <f t="shared" si="48"/>
        <v>42</v>
      </c>
      <c r="CY117" s="14">
        <f t="shared" si="28"/>
        <v>1</v>
      </c>
      <c r="CZ117" s="14">
        <f t="shared" si="27"/>
        <v>0</v>
      </c>
      <c r="DA117" s="14">
        <f t="shared" si="29"/>
        <v>0</v>
      </c>
      <c r="DB117" s="14">
        <f t="shared" si="30"/>
        <v>14</v>
      </c>
      <c r="DC117" s="14">
        <f t="shared" si="31"/>
        <v>40</v>
      </c>
      <c r="DD117" s="14">
        <f t="shared" si="32"/>
        <v>1</v>
      </c>
      <c r="DE117" s="14">
        <f t="shared" si="33"/>
        <v>0</v>
      </c>
      <c r="DF117" s="2">
        <f t="shared" si="34"/>
        <v>0</v>
      </c>
      <c r="DG117" s="14">
        <f t="shared" si="35"/>
        <v>0</v>
      </c>
      <c r="DH117" s="2">
        <f t="shared" si="36"/>
        <v>0</v>
      </c>
      <c r="DI117" s="14">
        <f t="shared" si="47"/>
        <v>100</v>
      </c>
    </row>
    <row r="118" spans="1:113" x14ac:dyDescent="0.2">
      <c r="A118" s="16">
        <v>39037</v>
      </c>
      <c r="B118" s="6" t="s">
        <v>74</v>
      </c>
      <c r="C118" s="6">
        <v>3</v>
      </c>
      <c r="D118" s="20" t="s">
        <v>65</v>
      </c>
      <c r="E118" s="6" t="s">
        <v>52</v>
      </c>
      <c r="F118" s="4">
        <v>1</v>
      </c>
      <c r="G118" s="6">
        <v>15</v>
      </c>
      <c r="H118" s="6">
        <v>6</v>
      </c>
      <c r="I118" s="6">
        <v>12</v>
      </c>
      <c r="J118" s="6">
        <v>1</v>
      </c>
      <c r="O118" s="6">
        <v>5</v>
      </c>
      <c r="Z118" s="6">
        <v>2</v>
      </c>
      <c r="AA118" s="6">
        <v>2</v>
      </c>
      <c r="BP118" s="6">
        <v>1</v>
      </c>
      <c r="BV118" s="2"/>
      <c r="BX118" s="6">
        <v>18</v>
      </c>
      <c r="BY118" s="6">
        <v>2</v>
      </c>
      <c r="CC118" s="5">
        <v>26</v>
      </c>
      <c r="CU118" s="6">
        <v>10</v>
      </c>
      <c r="CX118" s="2">
        <f t="shared" ref="CX118:CX129" si="49">SUM(G118:BN118)</f>
        <v>43</v>
      </c>
      <c r="CY118" s="2">
        <f t="shared" si="28"/>
        <v>1</v>
      </c>
      <c r="CZ118" s="2">
        <f t="shared" si="27"/>
        <v>0</v>
      </c>
      <c r="DA118" s="2">
        <f t="shared" si="29"/>
        <v>2</v>
      </c>
      <c r="DB118" s="2">
        <f t="shared" si="30"/>
        <v>18</v>
      </c>
      <c r="DC118" s="2">
        <f t="shared" si="31"/>
        <v>26</v>
      </c>
      <c r="DD118" s="2">
        <f t="shared" si="32"/>
        <v>0</v>
      </c>
      <c r="DE118" s="2">
        <f t="shared" si="33"/>
        <v>10</v>
      </c>
      <c r="DF118" s="2">
        <f t="shared" si="34"/>
        <v>0</v>
      </c>
      <c r="DG118" s="2">
        <f t="shared" si="35"/>
        <v>0</v>
      </c>
      <c r="DH118" s="2">
        <f t="shared" si="36"/>
        <v>0</v>
      </c>
      <c r="DI118" s="14">
        <f t="shared" si="47"/>
        <v>100</v>
      </c>
    </row>
    <row r="119" spans="1:113" x14ac:dyDescent="0.2">
      <c r="A119" s="16">
        <v>39037</v>
      </c>
      <c r="B119" s="6" t="s">
        <v>74</v>
      </c>
      <c r="C119" s="6">
        <v>3</v>
      </c>
      <c r="D119" s="20" t="s">
        <v>65</v>
      </c>
      <c r="E119" s="6" t="s">
        <v>52</v>
      </c>
      <c r="F119" s="4">
        <v>2</v>
      </c>
      <c r="G119" s="6">
        <v>21</v>
      </c>
      <c r="H119" s="6">
        <v>5</v>
      </c>
      <c r="I119" s="6">
        <v>8</v>
      </c>
      <c r="O119" s="6">
        <v>3</v>
      </c>
      <c r="Z119" s="6">
        <v>3</v>
      </c>
      <c r="AA119" s="6">
        <v>2</v>
      </c>
      <c r="AN119" s="6">
        <v>1</v>
      </c>
      <c r="BV119" s="2"/>
      <c r="BX119" s="6">
        <v>22</v>
      </c>
      <c r="BY119" s="6">
        <v>10</v>
      </c>
      <c r="CC119" s="5">
        <v>8</v>
      </c>
      <c r="CE119" s="6">
        <v>3</v>
      </c>
      <c r="CU119" s="6">
        <v>14</v>
      </c>
      <c r="CX119" s="2">
        <f t="shared" si="49"/>
        <v>43</v>
      </c>
      <c r="CY119" s="2">
        <f t="shared" si="28"/>
        <v>0</v>
      </c>
      <c r="CZ119" s="2">
        <f t="shared" si="27"/>
        <v>0</v>
      </c>
      <c r="DA119" s="2">
        <f t="shared" si="29"/>
        <v>10</v>
      </c>
      <c r="DB119" s="2">
        <f t="shared" si="30"/>
        <v>22</v>
      </c>
      <c r="DC119" s="2">
        <f t="shared" si="31"/>
        <v>8</v>
      </c>
      <c r="DD119" s="2">
        <f t="shared" si="32"/>
        <v>0</v>
      </c>
      <c r="DE119" s="2">
        <f t="shared" si="33"/>
        <v>14</v>
      </c>
      <c r="DF119" s="2">
        <f t="shared" si="34"/>
        <v>0</v>
      </c>
      <c r="DG119" s="2">
        <f t="shared" si="35"/>
        <v>0</v>
      </c>
      <c r="DH119" s="2">
        <f t="shared" si="36"/>
        <v>0</v>
      </c>
      <c r="DI119" s="14">
        <f t="shared" si="47"/>
        <v>100</v>
      </c>
    </row>
    <row r="120" spans="1:113" x14ac:dyDescent="0.2">
      <c r="A120" s="16">
        <v>39037</v>
      </c>
      <c r="B120" s="6" t="s">
        <v>74</v>
      </c>
      <c r="C120" s="6">
        <v>3</v>
      </c>
      <c r="D120" s="20" t="s">
        <v>65</v>
      </c>
      <c r="E120" s="6" t="s">
        <v>52</v>
      </c>
      <c r="F120" s="4">
        <v>3</v>
      </c>
      <c r="G120" s="6">
        <v>11</v>
      </c>
      <c r="H120" s="6">
        <v>3</v>
      </c>
      <c r="I120" s="6">
        <v>8</v>
      </c>
      <c r="S120" s="6">
        <v>1</v>
      </c>
      <c r="X120" s="6">
        <v>1</v>
      </c>
      <c r="Z120" s="6">
        <v>2</v>
      </c>
      <c r="BV120" s="2"/>
      <c r="BX120" s="6">
        <v>16</v>
      </c>
      <c r="BY120" s="6">
        <v>10</v>
      </c>
      <c r="CC120" s="5">
        <v>9</v>
      </c>
      <c r="CE120" s="6">
        <v>1</v>
      </c>
      <c r="CU120" s="6">
        <v>38</v>
      </c>
      <c r="CX120" s="2">
        <f t="shared" si="49"/>
        <v>26</v>
      </c>
      <c r="CY120" s="2">
        <f t="shared" si="28"/>
        <v>0</v>
      </c>
      <c r="CZ120" s="2">
        <f t="shared" si="27"/>
        <v>0</v>
      </c>
      <c r="DA120" s="2">
        <f t="shared" si="29"/>
        <v>10</v>
      </c>
      <c r="DB120" s="2">
        <f t="shared" si="30"/>
        <v>16</v>
      </c>
      <c r="DC120" s="2">
        <f t="shared" si="31"/>
        <v>9</v>
      </c>
      <c r="DD120" s="2">
        <f t="shared" si="32"/>
        <v>0</v>
      </c>
      <c r="DE120" s="2">
        <f t="shared" si="33"/>
        <v>38</v>
      </c>
      <c r="DF120" s="2">
        <f t="shared" si="34"/>
        <v>0</v>
      </c>
      <c r="DG120" s="2">
        <f t="shared" si="35"/>
        <v>0</v>
      </c>
      <c r="DH120" s="2">
        <f t="shared" si="36"/>
        <v>0</v>
      </c>
      <c r="DI120" s="14">
        <f t="shared" si="47"/>
        <v>100</v>
      </c>
    </row>
    <row r="121" spans="1:113" s="9" customFormat="1" ht="13.5" thickBot="1" x14ac:dyDescent="0.25">
      <c r="A121" s="18">
        <v>39037</v>
      </c>
      <c r="B121" s="9" t="s">
        <v>74</v>
      </c>
      <c r="C121" s="9">
        <v>3</v>
      </c>
      <c r="D121" s="19" t="s">
        <v>65</v>
      </c>
      <c r="E121" s="9" t="s">
        <v>52</v>
      </c>
      <c r="F121" s="8">
        <v>4</v>
      </c>
      <c r="G121" s="9">
        <v>16</v>
      </c>
      <c r="H121" s="9">
        <v>1</v>
      </c>
      <c r="I121" s="9">
        <v>6</v>
      </c>
      <c r="O121" s="9">
        <v>2</v>
      </c>
      <c r="Z121" s="9">
        <v>1</v>
      </c>
      <c r="BI121" s="9">
        <v>2</v>
      </c>
      <c r="BV121" s="13"/>
      <c r="BX121" s="9">
        <v>19</v>
      </c>
      <c r="BY121" s="9">
        <v>3</v>
      </c>
      <c r="CC121" s="22">
        <v>12</v>
      </c>
      <c r="CE121" s="9">
        <v>3</v>
      </c>
      <c r="CU121" s="9">
        <v>35</v>
      </c>
      <c r="CX121" s="13">
        <f t="shared" si="49"/>
        <v>28</v>
      </c>
      <c r="CY121" s="13">
        <f t="shared" si="28"/>
        <v>0</v>
      </c>
      <c r="CZ121" s="13">
        <f t="shared" si="27"/>
        <v>0</v>
      </c>
      <c r="DA121" s="13">
        <f t="shared" si="29"/>
        <v>3</v>
      </c>
      <c r="DB121" s="13">
        <f t="shared" si="30"/>
        <v>19</v>
      </c>
      <c r="DC121" s="13">
        <f t="shared" si="31"/>
        <v>12</v>
      </c>
      <c r="DD121" s="13">
        <f t="shared" si="32"/>
        <v>0</v>
      </c>
      <c r="DE121" s="13">
        <f t="shared" si="33"/>
        <v>35</v>
      </c>
      <c r="DF121" s="2">
        <f t="shared" si="34"/>
        <v>0</v>
      </c>
      <c r="DG121" s="13">
        <f t="shared" si="35"/>
        <v>0</v>
      </c>
      <c r="DH121" s="2">
        <f t="shared" si="36"/>
        <v>0</v>
      </c>
      <c r="DI121" s="14">
        <f t="shared" si="47"/>
        <v>100</v>
      </c>
    </row>
    <row r="122" spans="1:113" ht="13.5" thickTop="1" x14ac:dyDescent="0.2">
      <c r="A122" s="16">
        <v>39037</v>
      </c>
      <c r="B122" s="6" t="s">
        <v>74</v>
      </c>
      <c r="C122" s="6">
        <v>3</v>
      </c>
      <c r="D122" s="20" t="s">
        <v>49</v>
      </c>
      <c r="E122" s="4" t="s">
        <v>48</v>
      </c>
      <c r="F122" s="4">
        <v>1</v>
      </c>
      <c r="G122" s="6">
        <v>10</v>
      </c>
      <c r="H122" s="6">
        <v>1</v>
      </c>
      <c r="L122" s="6">
        <v>1</v>
      </c>
      <c r="O122" s="6">
        <v>8</v>
      </c>
      <c r="P122" s="6">
        <v>2</v>
      </c>
      <c r="R122" s="6">
        <v>3</v>
      </c>
      <c r="S122" s="6">
        <v>4</v>
      </c>
      <c r="T122" s="6">
        <v>3</v>
      </c>
      <c r="U122" s="6">
        <v>2</v>
      </c>
      <c r="X122" s="6">
        <v>2</v>
      </c>
      <c r="AA122" s="6">
        <v>3</v>
      </c>
      <c r="AC122" s="6">
        <v>2</v>
      </c>
      <c r="AH122" s="6">
        <v>2</v>
      </c>
      <c r="AJ122" s="6">
        <v>2</v>
      </c>
      <c r="AK122" s="6">
        <v>3</v>
      </c>
      <c r="AR122" s="6">
        <v>1</v>
      </c>
      <c r="BB122" s="6">
        <v>2</v>
      </c>
      <c r="BE122" s="6">
        <v>1</v>
      </c>
      <c r="BK122" s="6">
        <v>1</v>
      </c>
      <c r="BP122" s="6">
        <v>8</v>
      </c>
      <c r="BV122" s="2"/>
      <c r="BX122" s="6">
        <v>13</v>
      </c>
      <c r="BY122" s="6">
        <v>4</v>
      </c>
      <c r="BZ122" s="6">
        <v>6</v>
      </c>
      <c r="CC122" s="5">
        <v>5</v>
      </c>
      <c r="CD122" s="6">
        <v>2</v>
      </c>
      <c r="CF122" s="6">
        <v>1</v>
      </c>
      <c r="CR122" s="6">
        <v>8</v>
      </c>
      <c r="CX122" s="2">
        <f t="shared" si="49"/>
        <v>53</v>
      </c>
      <c r="CY122" s="2">
        <f t="shared" si="28"/>
        <v>8</v>
      </c>
      <c r="CZ122" s="2">
        <f t="shared" si="27"/>
        <v>0</v>
      </c>
      <c r="DA122" s="2">
        <f t="shared" si="29"/>
        <v>10</v>
      </c>
      <c r="DB122" s="2">
        <f t="shared" si="30"/>
        <v>13</v>
      </c>
      <c r="DC122" s="2">
        <f t="shared" si="31"/>
        <v>5</v>
      </c>
      <c r="DD122" s="2">
        <f t="shared" si="32"/>
        <v>9</v>
      </c>
      <c r="DE122" s="2">
        <f t="shared" si="33"/>
        <v>0</v>
      </c>
      <c r="DF122" s="2">
        <f t="shared" si="34"/>
        <v>2</v>
      </c>
      <c r="DG122" s="2">
        <f t="shared" si="35"/>
        <v>0</v>
      </c>
      <c r="DH122" s="2">
        <f t="shared" si="36"/>
        <v>0</v>
      </c>
      <c r="DI122" s="14">
        <f t="shared" si="47"/>
        <v>100</v>
      </c>
    </row>
    <row r="123" spans="1:113" x14ac:dyDescent="0.2">
      <c r="A123" s="16">
        <v>39037</v>
      </c>
      <c r="B123" s="6" t="s">
        <v>74</v>
      </c>
      <c r="C123" s="6">
        <v>3</v>
      </c>
      <c r="D123" s="20" t="s">
        <v>49</v>
      </c>
      <c r="E123" s="4" t="s">
        <v>48</v>
      </c>
      <c r="F123" s="4">
        <v>2</v>
      </c>
      <c r="G123" s="6">
        <v>8</v>
      </c>
      <c r="H123" s="6">
        <v>2</v>
      </c>
      <c r="J123" s="6">
        <v>1</v>
      </c>
      <c r="L123" s="6">
        <v>2</v>
      </c>
      <c r="O123" s="6">
        <v>5</v>
      </c>
      <c r="S123" s="6">
        <v>3</v>
      </c>
      <c r="T123" s="6">
        <v>2</v>
      </c>
      <c r="U123" s="6">
        <v>2</v>
      </c>
      <c r="W123" s="6">
        <v>1</v>
      </c>
      <c r="X123" s="6">
        <v>1</v>
      </c>
      <c r="Y123" s="6">
        <v>2</v>
      </c>
      <c r="Z123" s="6">
        <v>4</v>
      </c>
      <c r="AD123" s="6">
        <v>1</v>
      </c>
      <c r="AH123" s="6">
        <v>1</v>
      </c>
      <c r="AI123" s="6">
        <v>1</v>
      </c>
      <c r="AJ123" s="6">
        <v>3</v>
      </c>
      <c r="AK123" s="6">
        <v>1</v>
      </c>
      <c r="AO123" s="6">
        <v>2</v>
      </c>
      <c r="AT123" s="6">
        <v>2</v>
      </c>
      <c r="AW123" s="6">
        <v>3</v>
      </c>
      <c r="BC123" s="6">
        <v>2</v>
      </c>
      <c r="BG123" s="6">
        <v>1</v>
      </c>
      <c r="BL123" s="6">
        <v>1</v>
      </c>
      <c r="BP123" s="6">
        <v>6</v>
      </c>
      <c r="BV123" s="2"/>
      <c r="BX123" s="6">
        <v>12</v>
      </c>
      <c r="BZ123" s="6">
        <v>6</v>
      </c>
      <c r="CC123" s="5">
        <v>11</v>
      </c>
      <c r="CD123" s="6">
        <v>6</v>
      </c>
      <c r="CR123" s="6">
        <v>8</v>
      </c>
      <c r="CX123" s="2">
        <f t="shared" si="49"/>
        <v>51</v>
      </c>
      <c r="CY123" s="2">
        <f t="shared" si="28"/>
        <v>6</v>
      </c>
      <c r="CZ123" s="2">
        <f t="shared" si="27"/>
        <v>0</v>
      </c>
      <c r="DA123" s="2">
        <f t="shared" si="29"/>
        <v>6</v>
      </c>
      <c r="DB123" s="2">
        <f t="shared" si="30"/>
        <v>12</v>
      </c>
      <c r="DC123" s="2">
        <f t="shared" si="31"/>
        <v>11</v>
      </c>
      <c r="DD123" s="2">
        <f t="shared" si="32"/>
        <v>8</v>
      </c>
      <c r="DE123" s="2">
        <f t="shared" si="33"/>
        <v>0</v>
      </c>
      <c r="DF123" s="2">
        <f t="shared" si="34"/>
        <v>6</v>
      </c>
      <c r="DG123" s="2">
        <f t="shared" si="35"/>
        <v>0</v>
      </c>
      <c r="DH123" s="2">
        <f t="shared" si="36"/>
        <v>0</v>
      </c>
      <c r="DI123" s="14">
        <f t="shared" si="47"/>
        <v>100</v>
      </c>
    </row>
    <row r="124" spans="1:113" x14ac:dyDescent="0.2">
      <c r="A124" s="16">
        <v>39037</v>
      </c>
      <c r="B124" s="6" t="s">
        <v>74</v>
      </c>
      <c r="C124" s="6">
        <v>3</v>
      </c>
      <c r="D124" s="20" t="s">
        <v>49</v>
      </c>
      <c r="E124" s="4" t="s">
        <v>48</v>
      </c>
      <c r="F124" s="4">
        <v>3</v>
      </c>
      <c r="G124" s="6">
        <v>6</v>
      </c>
      <c r="L124" s="6">
        <v>4</v>
      </c>
      <c r="M124" s="6">
        <v>1</v>
      </c>
      <c r="O124" s="6">
        <v>4</v>
      </c>
      <c r="Q124" s="6">
        <v>4</v>
      </c>
      <c r="S124" s="6">
        <v>3</v>
      </c>
      <c r="T124" s="6">
        <v>2</v>
      </c>
      <c r="U124" s="6">
        <v>2</v>
      </c>
      <c r="V124" s="6">
        <v>1</v>
      </c>
      <c r="Y124" s="6">
        <v>1</v>
      </c>
      <c r="Z124" s="6">
        <v>3</v>
      </c>
      <c r="AA124" s="6">
        <v>2</v>
      </c>
      <c r="AI124" s="6">
        <v>1</v>
      </c>
      <c r="AJ124" s="6">
        <v>2</v>
      </c>
      <c r="AK124" s="6">
        <v>1</v>
      </c>
      <c r="AR124" s="6">
        <v>2</v>
      </c>
      <c r="BC124" s="6">
        <v>5</v>
      </c>
      <c r="BD124" s="6">
        <v>2</v>
      </c>
      <c r="BE124" s="6">
        <v>3</v>
      </c>
      <c r="BI124" s="6">
        <v>1</v>
      </c>
      <c r="BK124" s="6">
        <v>1</v>
      </c>
      <c r="BL124" s="6">
        <v>1</v>
      </c>
      <c r="BP124" s="6">
        <v>3</v>
      </c>
      <c r="BU124" s="6">
        <v>1</v>
      </c>
      <c r="BV124" s="2"/>
      <c r="BX124" s="6">
        <v>10</v>
      </c>
      <c r="BY124" s="6">
        <v>3</v>
      </c>
      <c r="BZ124" s="6">
        <v>6</v>
      </c>
      <c r="CC124" s="5">
        <v>4</v>
      </c>
      <c r="CD124" s="6">
        <v>3</v>
      </c>
      <c r="CF124" s="6">
        <v>3</v>
      </c>
      <c r="CR124" s="6">
        <v>15</v>
      </c>
      <c r="CX124" s="2">
        <f t="shared" si="49"/>
        <v>52</v>
      </c>
      <c r="CY124" s="2">
        <f t="shared" si="28"/>
        <v>3</v>
      </c>
      <c r="CZ124" s="2">
        <f t="shared" si="27"/>
        <v>0</v>
      </c>
      <c r="DA124" s="2">
        <f t="shared" si="29"/>
        <v>9</v>
      </c>
      <c r="DB124" s="2">
        <f t="shared" si="30"/>
        <v>10</v>
      </c>
      <c r="DC124" s="2">
        <f t="shared" si="31"/>
        <v>4</v>
      </c>
      <c r="DD124" s="2">
        <f t="shared" si="32"/>
        <v>18</v>
      </c>
      <c r="DE124" s="2">
        <f t="shared" si="33"/>
        <v>0</v>
      </c>
      <c r="DF124" s="2">
        <f t="shared" si="34"/>
        <v>4</v>
      </c>
      <c r="DG124" s="2">
        <f t="shared" si="35"/>
        <v>0</v>
      </c>
      <c r="DH124" s="2">
        <f t="shared" si="36"/>
        <v>0</v>
      </c>
      <c r="DI124" s="14">
        <f t="shared" si="47"/>
        <v>100</v>
      </c>
    </row>
    <row r="125" spans="1:113" s="12" customFormat="1" x14ac:dyDescent="0.2">
      <c r="A125" s="17">
        <v>39037</v>
      </c>
      <c r="B125" s="12" t="s">
        <v>74</v>
      </c>
      <c r="C125" s="12">
        <v>3</v>
      </c>
      <c r="D125" s="21" t="s">
        <v>49</v>
      </c>
      <c r="E125" s="11" t="s">
        <v>48</v>
      </c>
      <c r="F125" s="11">
        <v>4</v>
      </c>
      <c r="G125" s="12">
        <v>6</v>
      </c>
      <c r="L125" s="12">
        <v>2</v>
      </c>
      <c r="O125" s="12">
        <v>5</v>
      </c>
      <c r="S125" s="12">
        <v>12</v>
      </c>
      <c r="T125" s="12">
        <v>1</v>
      </c>
      <c r="V125" s="12">
        <v>1</v>
      </c>
      <c r="X125" s="12">
        <v>1</v>
      </c>
      <c r="AA125" s="12">
        <v>1</v>
      </c>
      <c r="AC125" s="12">
        <v>4</v>
      </c>
      <c r="AH125" s="12">
        <v>1</v>
      </c>
      <c r="AJ125" s="12">
        <v>4</v>
      </c>
      <c r="AK125" s="12">
        <v>1</v>
      </c>
      <c r="AP125" s="12">
        <v>1</v>
      </c>
      <c r="BD125" s="12">
        <v>2</v>
      </c>
      <c r="BK125" s="12">
        <v>2</v>
      </c>
      <c r="BL125" s="12">
        <v>1</v>
      </c>
      <c r="BP125" s="12">
        <v>6</v>
      </c>
      <c r="BV125" s="14"/>
      <c r="BX125" s="12">
        <v>14</v>
      </c>
      <c r="BY125" s="12">
        <v>4</v>
      </c>
      <c r="BZ125" s="12">
        <v>6</v>
      </c>
      <c r="CC125" s="29">
        <v>6</v>
      </c>
      <c r="CR125" s="12">
        <v>18</v>
      </c>
      <c r="CU125" s="12">
        <v>1</v>
      </c>
      <c r="CX125" s="14">
        <f t="shared" si="49"/>
        <v>45</v>
      </c>
      <c r="CY125" s="14">
        <f t="shared" si="28"/>
        <v>6</v>
      </c>
      <c r="CZ125" s="14">
        <f t="shared" si="27"/>
        <v>0</v>
      </c>
      <c r="DA125" s="14">
        <f t="shared" si="29"/>
        <v>10</v>
      </c>
      <c r="DB125" s="14">
        <f t="shared" si="30"/>
        <v>14</v>
      </c>
      <c r="DC125" s="14">
        <f t="shared" si="31"/>
        <v>6</v>
      </c>
      <c r="DD125" s="14">
        <f t="shared" si="32"/>
        <v>18</v>
      </c>
      <c r="DE125" s="14">
        <f t="shared" si="33"/>
        <v>1</v>
      </c>
      <c r="DF125" s="2">
        <f t="shared" si="34"/>
        <v>0</v>
      </c>
      <c r="DG125" s="14">
        <f t="shared" si="35"/>
        <v>0</v>
      </c>
      <c r="DH125" s="2">
        <f t="shared" si="36"/>
        <v>0</v>
      </c>
      <c r="DI125" s="14">
        <f t="shared" si="47"/>
        <v>100</v>
      </c>
    </row>
    <row r="126" spans="1:113" x14ac:dyDescent="0.2">
      <c r="A126" s="16">
        <v>39037</v>
      </c>
      <c r="B126" s="6" t="s">
        <v>74</v>
      </c>
      <c r="C126" s="6">
        <v>3</v>
      </c>
      <c r="D126" s="20" t="s">
        <v>49</v>
      </c>
      <c r="E126" s="6" t="s">
        <v>51</v>
      </c>
      <c r="F126" s="4">
        <v>1</v>
      </c>
      <c r="G126" s="6">
        <v>19</v>
      </c>
      <c r="H126" s="6">
        <v>4</v>
      </c>
      <c r="I126" s="6">
        <v>5</v>
      </c>
      <c r="L126" s="6">
        <v>1</v>
      </c>
      <c r="O126" s="6">
        <v>7</v>
      </c>
      <c r="Q126" s="6">
        <v>4</v>
      </c>
      <c r="S126" s="6">
        <v>1</v>
      </c>
      <c r="T126" s="6">
        <v>1</v>
      </c>
      <c r="Z126" s="6">
        <v>1</v>
      </c>
      <c r="AB126" s="6">
        <v>1</v>
      </c>
      <c r="AG126" s="6">
        <v>2</v>
      </c>
      <c r="BP126" s="6">
        <v>2</v>
      </c>
      <c r="BQ126" s="6">
        <v>1</v>
      </c>
      <c r="BR126" s="6">
        <v>1</v>
      </c>
      <c r="BV126" s="2"/>
      <c r="BX126" s="6">
        <v>26</v>
      </c>
      <c r="BY126" s="6">
        <v>3</v>
      </c>
      <c r="BZ126" s="6">
        <v>1</v>
      </c>
      <c r="CC126" s="5">
        <v>16</v>
      </c>
      <c r="CR126" s="6">
        <v>3</v>
      </c>
      <c r="CS126" s="6">
        <v>1</v>
      </c>
      <c r="CX126" s="2">
        <f t="shared" si="49"/>
        <v>46</v>
      </c>
      <c r="CY126" s="2">
        <f t="shared" si="28"/>
        <v>2</v>
      </c>
      <c r="CZ126" s="2">
        <f t="shared" si="27"/>
        <v>2</v>
      </c>
      <c r="DA126" s="2">
        <f t="shared" si="29"/>
        <v>4</v>
      </c>
      <c r="DB126" s="2">
        <f t="shared" si="30"/>
        <v>26</v>
      </c>
      <c r="DC126" s="2">
        <f t="shared" si="31"/>
        <v>16</v>
      </c>
      <c r="DD126" s="2">
        <f t="shared" si="32"/>
        <v>4</v>
      </c>
      <c r="DE126" s="2">
        <f t="shared" si="33"/>
        <v>0</v>
      </c>
      <c r="DF126" s="2">
        <f t="shared" si="34"/>
        <v>0</v>
      </c>
      <c r="DG126" s="2">
        <f t="shared" si="35"/>
        <v>0</v>
      </c>
      <c r="DH126" s="2">
        <f t="shared" si="36"/>
        <v>0</v>
      </c>
      <c r="DI126" s="14">
        <f t="shared" si="47"/>
        <v>100</v>
      </c>
    </row>
    <row r="127" spans="1:113" x14ac:dyDescent="0.2">
      <c r="A127" s="16">
        <v>39037</v>
      </c>
      <c r="B127" s="6" t="s">
        <v>74</v>
      </c>
      <c r="C127" s="6">
        <v>3</v>
      </c>
      <c r="D127" s="20" t="s">
        <v>49</v>
      </c>
      <c r="E127" s="6" t="s">
        <v>51</v>
      </c>
      <c r="F127" s="4">
        <v>2</v>
      </c>
      <c r="G127" s="6">
        <v>20</v>
      </c>
      <c r="H127" s="6">
        <v>3</v>
      </c>
      <c r="I127" s="6">
        <v>3</v>
      </c>
      <c r="J127" s="6">
        <v>1</v>
      </c>
      <c r="O127" s="6">
        <v>4</v>
      </c>
      <c r="Q127" s="6">
        <v>3</v>
      </c>
      <c r="S127" s="6">
        <v>6</v>
      </c>
      <c r="Z127" s="6">
        <v>2</v>
      </c>
      <c r="AC127" s="6">
        <v>1</v>
      </c>
      <c r="AD127" s="6">
        <v>1</v>
      </c>
      <c r="AJ127" s="6">
        <v>2</v>
      </c>
      <c r="BP127" s="6">
        <v>2</v>
      </c>
      <c r="BV127" s="2"/>
      <c r="BX127" s="6">
        <v>33</v>
      </c>
      <c r="BZ127" s="6">
        <v>5</v>
      </c>
      <c r="CC127" s="5">
        <v>11</v>
      </c>
      <c r="CR127" s="6">
        <v>3</v>
      </c>
      <c r="CX127" s="2">
        <f t="shared" si="49"/>
        <v>46</v>
      </c>
      <c r="CY127" s="2">
        <f t="shared" si="28"/>
        <v>2</v>
      </c>
      <c r="CZ127" s="2">
        <f t="shared" si="27"/>
        <v>0</v>
      </c>
      <c r="DA127" s="2">
        <f t="shared" si="29"/>
        <v>5</v>
      </c>
      <c r="DB127" s="2">
        <f t="shared" si="30"/>
        <v>33</v>
      </c>
      <c r="DC127" s="2">
        <f t="shared" si="31"/>
        <v>11</v>
      </c>
      <c r="DD127" s="2">
        <f t="shared" si="32"/>
        <v>3</v>
      </c>
      <c r="DE127" s="2">
        <f t="shared" si="33"/>
        <v>0</v>
      </c>
      <c r="DF127" s="2">
        <f t="shared" si="34"/>
        <v>0</v>
      </c>
      <c r="DG127" s="2">
        <f t="shared" si="35"/>
        <v>0</v>
      </c>
      <c r="DH127" s="2">
        <f t="shared" si="36"/>
        <v>0</v>
      </c>
      <c r="DI127" s="14">
        <f t="shared" si="47"/>
        <v>100</v>
      </c>
    </row>
    <row r="128" spans="1:113" x14ac:dyDescent="0.2">
      <c r="A128" s="16">
        <v>39037</v>
      </c>
      <c r="B128" s="6" t="s">
        <v>74</v>
      </c>
      <c r="C128" s="6">
        <v>3</v>
      </c>
      <c r="D128" s="20" t="s">
        <v>49</v>
      </c>
      <c r="E128" s="6" t="s">
        <v>51</v>
      </c>
      <c r="F128" s="4">
        <v>3</v>
      </c>
      <c r="G128" s="6">
        <v>24</v>
      </c>
      <c r="H128" s="6">
        <v>11</v>
      </c>
      <c r="I128" s="6">
        <v>7</v>
      </c>
      <c r="L128" s="6">
        <v>1</v>
      </c>
      <c r="O128" s="6">
        <v>1</v>
      </c>
      <c r="Q128" s="6">
        <v>3</v>
      </c>
      <c r="S128" s="6">
        <v>1</v>
      </c>
      <c r="X128" s="6">
        <v>1</v>
      </c>
      <c r="AD128" s="6">
        <v>1</v>
      </c>
      <c r="AM128" s="6">
        <v>4</v>
      </c>
      <c r="AP128" s="6">
        <v>1</v>
      </c>
      <c r="BM128" s="6">
        <v>1</v>
      </c>
      <c r="BP128" s="6">
        <v>1</v>
      </c>
      <c r="BQ128" s="6">
        <v>3</v>
      </c>
      <c r="BV128" s="2"/>
      <c r="BX128" s="6">
        <v>15</v>
      </c>
      <c r="BZ128" s="6">
        <v>1</v>
      </c>
      <c r="CC128" s="5">
        <v>22</v>
      </c>
      <c r="CR128" s="6">
        <v>2</v>
      </c>
      <c r="CX128" s="2">
        <f t="shared" si="49"/>
        <v>56</v>
      </c>
      <c r="CY128" s="2">
        <f t="shared" si="28"/>
        <v>1</v>
      </c>
      <c r="CZ128" s="2">
        <f t="shared" si="27"/>
        <v>3</v>
      </c>
      <c r="DA128" s="2">
        <f t="shared" si="29"/>
        <v>1</v>
      </c>
      <c r="DB128" s="2">
        <f t="shared" si="30"/>
        <v>15</v>
      </c>
      <c r="DC128" s="2">
        <f t="shared" si="31"/>
        <v>22</v>
      </c>
      <c r="DD128" s="2">
        <f t="shared" si="32"/>
        <v>2</v>
      </c>
      <c r="DE128" s="2">
        <f t="shared" si="33"/>
        <v>0</v>
      </c>
      <c r="DF128" s="2">
        <f t="shared" si="34"/>
        <v>0</v>
      </c>
      <c r="DG128" s="2">
        <f t="shared" si="35"/>
        <v>0</v>
      </c>
      <c r="DH128" s="2">
        <f t="shared" si="36"/>
        <v>0</v>
      </c>
      <c r="DI128" s="14">
        <f t="shared" si="47"/>
        <v>100</v>
      </c>
    </row>
    <row r="129" spans="1:113" s="12" customFormat="1" x14ac:dyDescent="0.2">
      <c r="A129" s="17">
        <v>39037</v>
      </c>
      <c r="B129" s="12" t="s">
        <v>74</v>
      </c>
      <c r="C129" s="12">
        <v>3</v>
      </c>
      <c r="D129" s="21" t="s">
        <v>49</v>
      </c>
      <c r="E129" s="12" t="s">
        <v>51</v>
      </c>
      <c r="F129" s="11">
        <v>4</v>
      </c>
      <c r="G129" s="12">
        <v>24</v>
      </c>
      <c r="H129" s="12">
        <v>2</v>
      </c>
      <c r="I129" s="12">
        <v>3</v>
      </c>
      <c r="L129" s="12">
        <v>1</v>
      </c>
      <c r="O129" s="12">
        <v>3</v>
      </c>
      <c r="Q129" s="12">
        <v>3</v>
      </c>
      <c r="S129" s="12">
        <v>2</v>
      </c>
      <c r="T129" s="12">
        <v>1</v>
      </c>
      <c r="AC129" s="12">
        <v>1</v>
      </c>
      <c r="AD129" s="12">
        <v>1</v>
      </c>
      <c r="AJ129" s="12">
        <v>1</v>
      </c>
      <c r="AP129" s="12">
        <v>1</v>
      </c>
      <c r="BG129" s="12">
        <v>1</v>
      </c>
      <c r="BP129" s="12">
        <v>3</v>
      </c>
      <c r="BV129" s="14"/>
      <c r="BX129" s="12">
        <v>29</v>
      </c>
      <c r="CC129" s="29">
        <v>17</v>
      </c>
      <c r="CR129" s="12">
        <v>7</v>
      </c>
      <c r="CX129" s="14">
        <f t="shared" si="49"/>
        <v>44</v>
      </c>
      <c r="CY129" s="14">
        <f t="shared" si="28"/>
        <v>3</v>
      </c>
      <c r="CZ129" s="14">
        <f t="shared" si="27"/>
        <v>0</v>
      </c>
      <c r="DA129" s="14">
        <f t="shared" si="29"/>
        <v>0</v>
      </c>
      <c r="DB129" s="14">
        <f t="shared" si="30"/>
        <v>29</v>
      </c>
      <c r="DC129" s="14">
        <f t="shared" si="31"/>
        <v>17</v>
      </c>
      <c r="DD129" s="14">
        <f t="shared" si="32"/>
        <v>7</v>
      </c>
      <c r="DE129" s="14">
        <f t="shared" si="33"/>
        <v>0</v>
      </c>
      <c r="DF129" s="2">
        <f t="shared" si="34"/>
        <v>0</v>
      </c>
      <c r="DG129" s="14">
        <f t="shared" si="35"/>
        <v>0</v>
      </c>
      <c r="DH129" s="2">
        <f t="shared" si="36"/>
        <v>0</v>
      </c>
      <c r="DI129" s="14">
        <f t="shared" si="47"/>
        <v>100</v>
      </c>
    </row>
    <row r="130" spans="1:113" x14ac:dyDescent="0.2">
      <c r="A130" s="16">
        <v>39037</v>
      </c>
      <c r="B130" s="6" t="s">
        <v>74</v>
      </c>
      <c r="C130" s="6">
        <v>3</v>
      </c>
      <c r="D130" s="20" t="s">
        <v>49</v>
      </c>
      <c r="E130" s="6" t="s">
        <v>52</v>
      </c>
      <c r="F130" s="4">
        <v>1</v>
      </c>
      <c r="G130" s="6">
        <v>6</v>
      </c>
      <c r="H130" s="6">
        <v>10</v>
      </c>
      <c r="I130" s="6">
        <v>10</v>
      </c>
      <c r="O130" s="6">
        <v>3</v>
      </c>
      <c r="S130" s="6">
        <v>4</v>
      </c>
      <c r="BP130" s="6">
        <v>1</v>
      </c>
      <c r="BV130" s="2"/>
      <c r="BX130" s="6">
        <v>17</v>
      </c>
      <c r="BZ130" s="6">
        <v>6</v>
      </c>
      <c r="CC130" s="5">
        <v>31</v>
      </c>
      <c r="CS130" s="6">
        <v>1</v>
      </c>
      <c r="CU130" s="6">
        <v>11</v>
      </c>
      <c r="CX130" s="2">
        <f t="shared" ref="CX130:CX141" si="50">SUM(G130:BN130)</f>
        <v>33</v>
      </c>
      <c r="CY130" s="2">
        <f t="shared" si="28"/>
        <v>1</v>
      </c>
      <c r="CZ130" s="2">
        <f t="shared" ref="CZ130:CZ193" si="51">SUM(BQ130,BR130,BT130)</f>
        <v>0</v>
      </c>
      <c r="DA130" s="2">
        <f t="shared" si="29"/>
        <v>6</v>
      </c>
      <c r="DB130" s="2">
        <f t="shared" si="30"/>
        <v>17</v>
      </c>
      <c r="DC130" s="2">
        <f t="shared" si="31"/>
        <v>31</v>
      </c>
      <c r="DD130" s="2">
        <f t="shared" si="32"/>
        <v>1</v>
      </c>
      <c r="DE130" s="2">
        <f t="shared" si="33"/>
        <v>11</v>
      </c>
      <c r="DF130" s="2">
        <f t="shared" si="34"/>
        <v>0</v>
      </c>
      <c r="DG130" s="2">
        <f t="shared" si="35"/>
        <v>0</v>
      </c>
      <c r="DH130" s="2">
        <f t="shared" si="36"/>
        <v>0</v>
      </c>
      <c r="DI130" s="14">
        <f t="shared" si="47"/>
        <v>100</v>
      </c>
    </row>
    <row r="131" spans="1:113" x14ac:dyDescent="0.2">
      <c r="A131" s="16">
        <v>39037</v>
      </c>
      <c r="B131" s="6" t="s">
        <v>74</v>
      </c>
      <c r="C131" s="6">
        <v>3</v>
      </c>
      <c r="D131" s="20" t="s">
        <v>49</v>
      </c>
      <c r="E131" s="6" t="s">
        <v>52</v>
      </c>
      <c r="F131" s="4">
        <v>2</v>
      </c>
      <c r="G131" s="6">
        <v>22</v>
      </c>
      <c r="H131" s="6">
        <v>13</v>
      </c>
      <c r="I131" s="6">
        <v>7</v>
      </c>
      <c r="J131" s="6">
        <v>1</v>
      </c>
      <c r="O131" s="6">
        <v>8</v>
      </c>
      <c r="X131" s="6">
        <v>1</v>
      </c>
      <c r="Z131" s="6">
        <v>2</v>
      </c>
      <c r="AF131" s="6">
        <v>1</v>
      </c>
      <c r="BP131" s="6">
        <v>6</v>
      </c>
      <c r="BV131" s="2"/>
      <c r="BX131" s="6">
        <v>11</v>
      </c>
      <c r="BZ131" s="6">
        <v>1</v>
      </c>
      <c r="CC131" s="5">
        <v>20</v>
      </c>
      <c r="CI131" s="6">
        <v>1</v>
      </c>
      <c r="CR131" s="6">
        <v>1</v>
      </c>
      <c r="CS131" s="6">
        <v>1</v>
      </c>
      <c r="CU131" s="6">
        <v>4</v>
      </c>
      <c r="CX131" s="2">
        <f t="shared" si="50"/>
        <v>55</v>
      </c>
      <c r="CY131" s="2">
        <f t="shared" ref="CY131:CY145" si="52">BP131</f>
        <v>6</v>
      </c>
      <c r="CZ131" s="2">
        <f t="shared" si="51"/>
        <v>0</v>
      </c>
      <c r="DA131" s="2">
        <f t="shared" ref="DA131:DA145" si="53">SUM(BY131:CA131)</f>
        <v>1</v>
      </c>
      <c r="DB131" s="2">
        <f t="shared" ref="DB131:DB145" si="54">BX131</f>
        <v>11</v>
      </c>
      <c r="DC131" s="2">
        <f t="shared" ref="DC131:DC194" si="55">CC131</f>
        <v>20</v>
      </c>
      <c r="DD131" s="2">
        <f t="shared" ref="DD131:DD145" si="56">SUM(CF131:CT131)</f>
        <v>3</v>
      </c>
      <c r="DE131" s="2">
        <f t="shared" ref="DE131:DE145" si="57">CU131</f>
        <v>4</v>
      </c>
      <c r="DF131" s="2">
        <f t="shared" ref="DF131:DF194" si="58">SUM(BS131,BU131:BW131,CD131,CB131)</f>
        <v>0</v>
      </c>
      <c r="DG131" s="2">
        <f t="shared" ref="DG131:DG145" si="59">SUM(CV131:CW131)</f>
        <v>0</v>
      </c>
      <c r="DH131" s="2">
        <f t="shared" ref="DH131:DH194" si="60">BV131</f>
        <v>0</v>
      </c>
      <c r="DI131" s="14">
        <f t="shared" si="47"/>
        <v>100</v>
      </c>
    </row>
    <row r="132" spans="1:113" x14ac:dyDescent="0.2">
      <c r="A132" s="16">
        <v>39037</v>
      </c>
      <c r="B132" s="6" t="s">
        <v>74</v>
      </c>
      <c r="C132" s="6">
        <v>3</v>
      </c>
      <c r="D132" s="20" t="s">
        <v>49</v>
      </c>
      <c r="E132" s="6" t="s">
        <v>52</v>
      </c>
      <c r="F132" s="4">
        <v>3</v>
      </c>
      <c r="G132" s="6">
        <v>16</v>
      </c>
      <c r="H132" s="6">
        <v>13</v>
      </c>
      <c r="I132" s="6">
        <v>7</v>
      </c>
      <c r="L132" s="6">
        <v>1</v>
      </c>
      <c r="O132" s="6">
        <v>6</v>
      </c>
      <c r="S132" s="6">
        <v>2</v>
      </c>
      <c r="T132" s="6">
        <v>1</v>
      </c>
      <c r="Y132" s="6">
        <v>1</v>
      </c>
      <c r="AP132" s="6">
        <v>1</v>
      </c>
      <c r="BL132" s="6">
        <v>1</v>
      </c>
      <c r="BP132" s="6">
        <v>3</v>
      </c>
      <c r="BV132" s="2"/>
      <c r="BX132" s="6">
        <v>6</v>
      </c>
      <c r="BZ132" s="6">
        <v>8</v>
      </c>
      <c r="CC132" s="5">
        <v>24</v>
      </c>
      <c r="CR132" s="6">
        <v>3</v>
      </c>
      <c r="CU132" s="6">
        <v>6</v>
      </c>
      <c r="CW132" s="6">
        <v>1</v>
      </c>
      <c r="CX132" s="2">
        <f t="shared" si="50"/>
        <v>49</v>
      </c>
      <c r="CY132" s="2">
        <f t="shared" si="52"/>
        <v>3</v>
      </c>
      <c r="CZ132" s="2">
        <f t="shared" si="51"/>
        <v>0</v>
      </c>
      <c r="DA132" s="2">
        <f t="shared" si="53"/>
        <v>8</v>
      </c>
      <c r="DB132" s="2">
        <f t="shared" si="54"/>
        <v>6</v>
      </c>
      <c r="DC132" s="2">
        <f t="shared" si="55"/>
        <v>24</v>
      </c>
      <c r="DD132" s="2">
        <f t="shared" si="56"/>
        <v>3</v>
      </c>
      <c r="DE132" s="2">
        <f t="shared" si="57"/>
        <v>6</v>
      </c>
      <c r="DF132" s="2">
        <f t="shared" si="58"/>
        <v>0</v>
      </c>
      <c r="DG132" s="2">
        <f t="shared" si="59"/>
        <v>1</v>
      </c>
      <c r="DH132" s="2">
        <f t="shared" si="60"/>
        <v>0</v>
      </c>
      <c r="DI132" s="14">
        <f t="shared" si="47"/>
        <v>100</v>
      </c>
    </row>
    <row r="133" spans="1:113" s="9" customFormat="1" ht="13.5" thickBot="1" x14ac:dyDescent="0.25">
      <c r="A133" s="18">
        <v>39037</v>
      </c>
      <c r="B133" s="9" t="s">
        <v>74</v>
      </c>
      <c r="C133" s="9">
        <v>3</v>
      </c>
      <c r="D133" s="19" t="s">
        <v>49</v>
      </c>
      <c r="E133" s="9" t="s">
        <v>52</v>
      </c>
      <c r="F133" s="8">
        <v>4</v>
      </c>
      <c r="G133" s="9">
        <v>14</v>
      </c>
      <c r="H133" s="9">
        <v>6</v>
      </c>
      <c r="I133" s="9">
        <v>7</v>
      </c>
      <c r="L133" s="9">
        <v>2</v>
      </c>
      <c r="O133" s="9">
        <v>3</v>
      </c>
      <c r="S133" s="9">
        <v>2</v>
      </c>
      <c r="T133" s="9">
        <v>1</v>
      </c>
      <c r="AD133" s="9">
        <v>1</v>
      </c>
      <c r="AP133" s="9">
        <v>1</v>
      </c>
      <c r="BI133" s="9">
        <v>1</v>
      </c>
      <c r="BP133" s="9">
        <v>2</v>
      </c>
      <c r="BV133" s="13"/>
      <c r="BX133" s="9">
        <v>14</v>
      </c>
      <c r="BY133" s="9">
        <v>1</v>
      </c>
      <c r="BZ133" s="9">
        <v>2</v>
      </c>
      <c r="CC133" s="22">
        <v>22</v>
      </c>
      <c r="CE133" s="9">
        <v>1</v>
      </c>
      <c r="CR133" s="9">
        <v>5</v>
      </c>
      <c r="CU133" s="9">
        <v>15</v>
      </c>
      <c r="CX133" s="13">
        <f t="shared" si="50"/>
        <v>38</v>
      </c>
      <c r="CY133" s="13">
        <f t="shared" si="52"/>
        <v>2</v>
      </c>
      <c r="CZ133" s="13">
        <f t="shared" si="51"/>
        <v>0</v>
      </c>
      <c r="DA133" s="13">
        <f t="shared" si="53"/>
        <v>3</v>
      </c>
      <c r="DB133" s="13">
        <f t="shared" si="54"/>
        <v>14</v>
      </c>
      <c r="DC133" s="13">
        <f t="shared" si="55"/>
        <v>22</v>
      </c>
      <c r="DD133" s="13">
        <f t="shared" si="56"/>
        <v>5</v>
      </c>
      <c r="DE133" s="13">
        <f t="shared" si="57"/>
        <v>15</v>
      </c>
      <c r="DF133" s="2">
        <f t="shared" si="58"/>
        <v>0</v>
      </c>
      <c r="DG133" s="13">
        <f t="shared" si="59"/>
        <v>0</v>
      </c>
      <c r="DH133" s="2">
        <f t="shared" si="60"/>
        <v>0</v>
      </c>
      <c r="DI133" s="14">
        <f t="shared" si="47"/>
        <v>100</v>
      </c>
    </row>
    <row r="134" spans="1:113" ht="13.5" thickTop="1" x14ac:dyDescent="0.2">
      <c r="A134" s="16">
        <v>39038</v>
      </c>
      <c r="B134" s="6" t="s">
        <v>50</v>
      </c>
      <c r="C134" s="6">
        <v>3</v>
      </c>
      <c r="D134" s="20" t="s">
        <v>65</v>
      </c>
      <c r="E134" s="4" t="s">
        <v>48</v>
      </c>
      <c r="F134" s="4">
        <v>1</v>
      </c>
      <c r="G134" s="6">
        <v>9</v>
      </c>
      <c r="H134" s="6">
        <v>6</v>
      </c>
      <c r="I134" s="6">
        <v>1</v>
      </c>
      <c r="L134" s="6">
        <v>1</v>
      </c>
      <c r="O134" s="6">
        <v>8</v>
      </c>
      <c r="Q134" s="6">
        <v>1</v>
      </c>
      <c r="T134" s="6">
        <v>3</v>
      </c>
      <c r="U134" s="6">
        <v>1</v>
      </c>
      <c r="Y134" s="6">
        <v>1</v>
      </c>
      <c r="AA134" s="6">
        <v>1</v>
      </c>
      <c r="AC134" s="6">
        <v>1</v>
      </c>
      <c r="AD134" s="6">
        <v>2</v>
      </c>
      <c r="AH134" s="6">
        <v>3</v>
      </c>
      <c r="AL134" s="6">
        <v>1</v>
      </c>
      <c r="BE134" s="6">
        <v>2</v>
      </c>
      <c r="BL134" s="6">
        <v>4</v>
      </c>
      <c r="BM134" s="6">
        <v>1</v>
      </c>
      <c r="BP134" s="6">
        <v>16</v>
      </c>
      <c r="BV134" s="2">
        <v>2</v>
      </c>
      <c r="BX134" s="6">
        <v>5</v>
      </c>
      <c r="BZ134" s="6">
        <v>1</v>
      </c>
      <c r="CC134" s="5">
        <v>21</v>
      </c>
      <c r="CE134" s="6">
        <v>7</v>
      </c>
      <c r="CF134" s="6">
        <v>1</v>
      </c>
      <c r="CS134" s="6">
        <v>1</v>
      </c>
      <c r="CX134" s="2">
        <f t="shared" si="50"/>
        <v>46</v>
      </c>
      <c r="CY134" s="2">
        <f t="shared" si="52"/>
        <v>16</v>
      </c>
      <c r="CZ134" s="2">
        <f t="shared" si="51"/>
        <v>0</v>
      </c>
      <c r="DA134" s="2">
        <f t="shared" si="53"/>
        <v>1</v>
      </c>
      <c r="DB134" s="2">
        <f t="shared" si="54"/>
        <v>5</v>
      </c>
      <c r="DC134" s="2">
        <f t="shared" si="55"/>
        <v>21</v>
      </c>
      <c r="DD134" s="2">
        <f t="shared" si="56"/>
        <v>2</v>
      </c>
      <c r="DE134" s="2">
        <f t="shared" si="57"/>
        <v>0</v>
      </c>
      <c r="DF134" s="2">
        <f t="shared" si="58"/>
        <v>2</v>
      </c>
      <c r="DG134" s="2">
        <f t="shared" si="59"/>
        <v>0</v>
      </c>
      <c r="DH134" s="2">
        <f t="shared" si="60"/>
        <v>2</v>
      </c>
      <c r="DI134" s="14">
        <f t="shared" si="47"/>
        <v>100</v>
      </c>
    </row>
    <row r="135" spans="1:113" x14ac:dyDescent="0.2">
      <c r="A135" s="16">
        <v>39038</v>
      </c>
      <c r="B135" s="6" t="s">
        <v>50</v>
      </c>
      <c r="C135" s="6">
        <v>3</v>
      </c>
      <c r="D135" s="20" t="s">
        <v>65</v>
      </c>
      <c r="E135" s="4" t="s">
        <v>48</v>
      </c>
      <c r="F135" s="4">
        <v>2</v>
      </c>
      <c r="G135" s="6">
        <v>11</v>
      </c>
      <c r="H135" s="6">
        <v>4</v>
      </c>
      <c r="I135" s="6">
        <v>1</v>
      </c>
      <c r="J135" s="6">
        <v>1</v>
      </c>
      <c r="O135" s="6">
        <v>11</v>
      </c>
      <c r="Q135" s="6">
        <v>1</v>
      </c>
      <c r="S135" s="6">
        <v>1</v>
      </c>
      <c r="U135" s="6">
        <v>2</v>
      </c>
      <c r="X135" s="6">
        <v>2</v>
      </c>
      <c r="Y135" s="6">
        <v>2</v>
      </c>
      <c r="AA135" s="6">
        <v>2</v>
      </c>
      <c r="AD135" s="6">
        <v>3</v>
      </c>
      <c r="AF135" s="6">
        <v>2</v>
      </c>
      <c r="AK135" s="6">
        <v>1</v>
      </c>
      <c r="AL135" s="6">
        <v>1</v>
      </c>
      <c r="AR135" s="6">
        <v>1</v>
      </c>
      <c r="BG135" s="6">
        <v>1</v>
      </c>
      <c r="BP135" s="6">
        <v>14</v>
      </c>
      <c r="BV135" s="2"/>
      <c r="BX135" s="6">
        <v>8</v>
      </c>
      <c r="BZ135" s="6">
        <v>12</v>
      </c>
      <c r="CC135" s="5">
        <v>11</v>
      </c>
      <c r="CD135" s="6">
        <v>1</v>
      </c>
      <c r="CE135" s="6">
        <v>3</v>
      </c>
      <c r="CR135" s="6">
        <v>3</v>
      </c>
      <c r="CS135" s="6">
        <v>1</v>
      </c>
      <c r="CX135" s="2">
        <f t="shared" si="50"/>
        <v>47</v>
      </c>
      <c r="CY135" s="2">
        <f t="shared" si="52"/>
        <v>14</v>
      </c>
      <c r="CZ135" s="2">
        <f t="shared" si="51"/>
        <v>0</v>
      </c>
      <c r="DA135" s="2">
        <f t="shared" si="53"/>
        <v>12</v>
      </c>
      <c r="DB135" s="2">
        <f t="shared" si="54"/>
        <v>8</v>
      </c>
      <c r="DC135" s="2">
        <f t="shared" si="55"/>
        <v>11</v>
      </c>
      <c r="DD135" s="2">
        <f t="shared" si="56"/>
        <v>4</v>
      </c>
      <c r="DE135" s="2">
        <f t="shared" si="57"/>
        <v>0</v>
      </c>
      <c r="DF135" s="2">
        <f t="shared" si="58"/>
        <v>1</v>
      </c>
      <c r="DG135" s="2">
        <f t="shared" si="59"/>
        <v>0</v>
      </c>
      <c r="DH135" s="2">
        <f t="shared" si="60"/>
        <v>0</v>
      </c>
      <c r="DI135" s="14">
        <f t="shared" si="47"/>
        <v>100</v>
      </c>
    </row>
    <row r="136" spans="1:113" x14ac:dyDescent="0.2">
      <c r="A136" s="16">
        <v>39038</v>
      </c>
      <c r="B136" s="6" t="s">
        <v>50</v>
      </c>
      <c r="C136" s="6">
        <v>3</v>
      </c>
      <c r="D136" s="20" t="s">
        <v>65</v>
      </c>
      <c r="E136" s="4" t="s">
        <v>48</v>
      </c>
      <c r="F136" s="4">
        <v>3</v>
      </c>
      <c r="G136" s="6">
        <v>16</v>
      </c>
      <c r="H136" s="6">
        <v>5</v>
      </c>
      <c r="I136" s="6">
        <v>1</v>
      </c>
      <c r="M136" s="6">
        <v>2</v>
      </c>
      <c r="O136" s="6">
        <v>6</v>
      </c>
      <c r="P136" s="6">
        <v>4</v>
      </c>
      <c r="Q136" s="6">
        <v>2</v>
      </c>
      <c r="T136" s="6">
        <v>2</v>
      </c>
      <c r="U136" s="6">
        <v>2</v>
      </c>
      <c r="X136" s="6">
        <v>1</v>
      </c>
      <c r="Y136" s="6">
        <v>3</v>
      </c>
      <c r="Z136" s="6">
        <v>1</v>
      </c>
      <c r="AA136" s="6">
        <v>1</v>
      </c>
      <c r="AC136" s="6">
        <v>1</v>
      </c>
      <c r="AH136" s="6">
        <v>2</v>
      </c>
      <c r="AI136" s="6">
        <v>1</v>
      </c>
      <c r="BP136" s="6">
        <v>18</v>
      </c>
      <c r="BV136" s="2"/>
      <c r="BX136" s="6">
        <v>9</v>
      </c>
      <c r="BZ136" s="6">
        <v>4</v>
      </c>
      <c r="CC136" s="5">
        <v>16</v>
      </c>
      <c r="CE136" s="6">
        <v>3</v>
      </c>
      <c r="CX136" s="2">
        <f t="shared" si="50"/>
        <v>50</v>
      </c>
      <c r="CY136" s="2">
        <f t="shared" si="52"/>
        <v>18</v>
      </c>
      <c r="CZ136" s="2">
        <f t="shared" si="51"/>
        <v>0</v>
      </c>
      <c r="DA136" s="2">
        <f t="shared" si="53"/>
        <v>4</v>
      </c>
      <c r="DB136" s="2">
        <f t="shared" si="54"/>
        <v>9</v>
      </c>
      <c r="DC136" s="2">
        <f t="shared" si="55"/>
        <v>16</v>
      </c>
      <c r="DD136" s="2">
        <f t="shared" si="56"/>
        <v>0</v>
      </c>
      <c r="DE136" s="2">
        <f t="shared" si="57"/>
        <v>0</v>
      </c>
      <c r="DF136" s="2">
        <f t="shared" si="58"/>
        <v>0</v>
      </c>
      <c r="DG136" s="2">
        <f t="shared" si="59"/>
        <v>0</v>
      </c>
      <c r="DH136" s="2">
        <f t="shared" si="60"/>
        <v>0</v>
      </c>
      <c r="DI136" s="14">
        <f t="shared" si="47"/>
        <v>100</v>
      </c>
    </row>
    <row r="137" spans="1:113" s="12" customFormat="1" x14ac:dyDescent="0.2">
      <c r="A137" s="17">
        <v>39038</v>
      </c>
      <c r="B137" s="12" t="s">
        <v>50</v>
      </c>
      <c r="C137" s="12">
        <v>3</v>
      </c>
      <c r="D137" s="21" t="s">
        <v>65</v>
      </c>
      <c r="E137" s="11" t="s">
        <v>48</v>
      </c>
      <c r="F137" s="11">
        <v>4</v>
      </c>
      <c r="G137" s="12">
        <v>17</v>
      </c>
      <c r="H137" s="12">
        <v>10</v>
      </c>
      <c r="L137" s="12">
        <v>1</v>
      </c>
      <c r="M137" s="12">
        <v>2</v>
      </c>
      <c r="O137" s="12">
        <v>15</v>
      </c>
      <c r="P137" s="12">
        <v>2</v>
      </c>
      <c r="T137" s="12">
        <v>2</v>
      </c>
      <c r="U137" s="12">
        <v>1</v>
      </c>
      <c r="X137" s="12">
        <v>1</v>
      </c>
      <c r="Y137" s="12">
        <v>2</v>
      </c>
      <c r="Z137" s="12">
        <v>1</v>
      </c>
      <c r="AD137" s="12">
        <v>3</v>
      </c>
      <c r="AH137" s="12">
        <v>2</v>
      </c>
      <c r="AK137" s="12">
        <v>3</v>
      </c>
      <c r="AP137" s="12">
        <v>1</v>
      </c>
      <c r="BE137" s="12">
        <v>1</v>
      </c>
      <c r="BP137" s="12">
        <v>8</v>
      </c>
      <c r="BV137" s="14"/>
      <c r="BX137" s="12">
        <v>9</v>
      </c>
      <c r="BZ137" s="12">
        <v>4</v>
      </c>
      <c r="CC137" s="29">
        <v>12</v>
      </c>
      <c r="CD137" s="12">
        <v>1</v>
      </c>
      <c r="CE137" s="12">
        <v>1</v>
      </c>
      <c r="CF137" s="12">
        <v>1</v>
      </c>
      <c r="CX137" s="14">
        <f t="shared" si="50"/>
        <v>64</v>
      </c>
      <c r="CY137" s="14">
        <f t="shared" si="52"/>
        <v>8</v>
      </c>
      <c r="CZ137" s="14">
        <f t="shared" si="51"/>
        <v>0</v>
      </c>
      <c r="DA137" s="14">
        <f t="shared" si="53"/>
        <v>4</v>
      </c>
      <c r="DB137" s="14">
        <f t="shared" si="54"/>
        <v>9</v>
      </c>
      <c r="DC137" s="14">
        <f t="shared" si="55"/>
        <v>12</v>
      </c>
      <c r="DD137" s="14">
        <f t="shared" si="56"/>
        <v>1</v>
      </c>
      <c r="DE137" s="14">
        <f t="shared" si="57"/>
        <v>0</v>
      </c>
      <c r="DF137" s="2">
        <f t="shared" si="58"/>
        <v>1</v>
      </c>
      <c r="DG137" s="14">
        <f t="shared" si="59"/>
        <v>0</v>
      </c>
      <c r="DH137" s="2">
        <f t="shared" si="60"/>
        <v>0</v>
      </c>
      <c r="DI137" s="14">
        <f t="shared" si="47"/>
        <v>100</v>
      </c>
    </row>
    <row r="138" spans="1:113" x14ac:dyDescent="0.2">
      <c r="A138" s="16">
        <v>39038</v>
      </c>
      <c r="B138" s="6" t="s">
        <v>50</v>
      </c>
      <c r="C138" s="6">
        <v>3</v>
      </c>
      <c r="D138" s="20" t="s">
        <v>65</v>
      </c>
      <c r="E138" s="6" t="s">
        <v>51</v>
      </c>
      <c r="F138" s="4">
        <v>1</v>
      </c>
      <c r="G138" s="6">
        <v>13</v>
      </c>
      <c r="H138" s="6">
        <v>6</v>
      </c>
      <c r="I138" s="6">
        <v>15</v>
      </c>
      <c r="R138" s="6">
        <v>1</v>
      </c>
      <c r="Y138" s="6">
        <v>2</v>
      </c>
      <c r="AO138" s="6">
        <v>1</v>
      </c>
      <c r="BI138" s="6">
        <v>1</v>
      </c>
      <c r="BP138" s="6">
        <v>1</v>
      </c>
      <c r="BQ138" s="6">
        <v>2</v>
      </c>
      <c r="BR138" s="6">
        <v>2</v>
      </c>
      <c r="BV138" s="2"/>
      <c r="BX138" s="6">
        <v>7</v>
      </c>
      <c r="CC138" s="5">
        <v>34</v>
      </c>
      <c r="CE138" s="6">
        <v>13</v>
      </c>
      <c r="CU138" s="6">
        <v>2</v>
      </c>
      <c r="CX138" s="2">
        <f t="shared" si="50"/>
        <v>39</v>
      </c>
      <c r="CY138" s="2">
        <f t="shared" si="52"/>
        <v>1</v>
      </c>
      <c r="CZ138" s="2">
        <f t="shared" si="51"/>
        <v>4</v>
      </c>
      <c r="DA138" s="2">
        <f t="shared" si="53"/>
        <v>0</v>
      </c>
      <c r="DB138" s="2">
        <f t="shared" si="54"/>
        <v>7</v>
      </c>
      <c r="DC138" s="2">
        <f t="shared" si="55"/>
        <v>34</v>
      </c>
      <c r="DD138" s="2">
        <f t="shared" si="56"/>
        <v>0</v>
      </c>
      <c r="DE138" s="2">
        <f t="shared" si="57"/>
        <v>2</v>
      </c>
      <c r="DF138" s="2">
        <f t="shared" si="58"/>
        <v>0</v>
      </c>
      <c r="DG138" s="2">
        <f t="shared" si="59"/>
        <v>0</v>
      </c>
      <c r="DH138" s="2">
        <f t="shared" si="60"/>
        <v>0</v>
      </c>
      <c r="DI138" s="14">
        <f t="shared" si="47"/>
        <v>100</v>
      </c>
    </row>
    <row r="139" spans="1:113" x14ac:dyDescent="0.2">
      <c r="A139" s="16">
        <v>39038</v>
      </c>
      <c r="B139" s="6" t="s">
        <v>50</v>
      </c>
      <c r="C139" s="6">
        <v>3</v>
      </c>
      <c r="D139" s="20" t="s">
        <v>65</v>
      </c>
      <c r="E139" s="6" t="s">
        <v>51</v>
      </c>
      <c r="F139" s="4">
        <v>2</v>
      </c>
      <c r="G139" s="6">
        <v>13</v>
      </c>
      <c r="H139" s="6">
        <v>7</v>
      </c>
      <c r="I139" s="6">
        <v>11</v>
      </c>
      <c r="J139" s="6">
        <v>2</v>
      </c>
      <c r="O139" s="6">
        <v>2</v>
      </c>
      <c r="R139" s="6">
        <v>2</v>
      </c>
      <c r="Y139" s="6">
        <v>2</v>
      </c>
      <c r="AC139" s="6">
        <v>1</v>
      </c>
      <c r="AF139" s="6">
        <v>1</v>
      </c>
      <c r="BR139" s="6">
        <v>3</v>
      </c>
      <c r="BV139" s="2"/>
      <c r="BX139" s="6">
        <v>11</v>
      </c>
      <c r="CC139" s="5">
        <v>38</v>
      </c>
      <c r="CE139" s="6">
        <v>6</v>
      </c>
      <c r="CU139" s="6">
        <v>1</v>
      </c>
      <c r="CX139" s="2">
        <f t="shared" si="50"/>
        <v>41</v>
      </c>
      <c r="CY139" s="2">
        <f t="shared" si="52"/>
        <v>0</v>
      </c>
      <c r="CZ139" s="2">
        <f t="shared" si="51"/>
        <v>3</v>
      </c>
      <c r="DA139" s="2">
        <f t="shared" si="53"/>
        <v>0</v>
      </c>
      <c r="DB139" s="2">
        <f t="shared" si="54"/>
        <v>11</v>
      </c>
      <c r="DC139" s="2">
        <f t="shared" si="55"/>
        <v>38</v>
      </c>
      <c r="DD139" s="2">
        <f t="shared" si="56"/>
        <v>0</v>
      </c>
      <c r="DE139" s="2">
        <f t="shared" si="57"/>
        <v>1</v>
      </c>
      <c r="DF139" s="2">
        <f t="shared" si="58"/>
        <v>0</v>
      </c>
      <c r="DG139" s="2">
        <f t="shared" si="59"/>
        <v>0</v>
      </c>
      <c r="DH139" s="2">
        <f t="shared" si="60"/>
        <v>0</v>
      </c>
      <c r="DI139" s="14">
        <f t="shared" si="47"/>
        <v>100</v>
      </c>
    </row>
    <row r="140" spans="1:113" x14ac:dyDescent="0.2">
      <c r="A140" s="16">
        <v>39038</v>
      </c>
      <c r="B140" s="6" t="s">
        <v>50</v>
      </c>
      <c r="C140" s="6">
        <v>3</v>
      </c>
      <c r="D140" s="20" t="s">
        <v>65</v>
      </c>
      <c r="E140" s="6" t="s">
        <v>51</v>
      </c>
      <c r="F140" s="4">
        <v>3</v>
      </c>
      <c r="G140" s="6">
        <v>13</v>
      </c>
      <c r="H140" s="6">
        <v>17</v>
      </c>
      <c r="I140" s="6">
        <v>16</v>
      </c>
      <c r="O140" s="6">
        <v>3</v>
      </c>
      <c r="Z140" s="6">
        <v>1</v>
      </c>
      <c r="AF140" s="6">
        <v>1</v>
      </c>
      <c r="BV140" s="2"/>
      <c r="BX140" s="6">
        <v>6</v>
      </c>
      <c r="CC140" s="5">
        <v>33</v>
      </c>
      <c r="CE140" s="6">
        <v>9</v>
      </c>
      <c r="CV140" s="6">
        <v>1</v>
      </c>
      <c r="CX140" s="2">
        <f t="shared" si="50"/>
        <v>51</v>
      </c>
      <c r="CY140" s="2">
        <f t="shared" si="52"/>
        <v>0</v>
      </c>
      <c r="CZ140" s="2">
        <f t="shared" si="51"/>
        <v>0</v>
      </c>
      <c r="DA140" s="2">
        <f t="shared" si="53"/>
        <v>0</v>
      </c>
      <c r="DB140" s="2">
        <f t="shared" si="54"/>
        <v>6</v>
      </c>
      <c r="DC140" s="2">
        <f t="shared" si="55"/>
        <v>33</v>
      </c>
      <c r="DD140" s="2">
        <f t="shared" si="56"/>
        <v>0</v>
      </c>
      <c r="DE140" s="2">
        <f t="shared" si="57"/>
        <v>0</v>
      </c>
      <c r="DF140" s="2">
        <f t="shared" si="58"/>
        <v>0</v>
      </c>
      <c r="DG140" s="2">
        <f t="shared" si="59"/>
        <v>1</v>
      </c>
      <c r="DH140" s="2">
        <f t="shared" si="60"/>
        <v>0</v>
      </c>
      <c r="DI140" s="14">
        <f t="shared" si="47"/>
        <v>100</v>
      </c>
    </row>
    <row r="141" spans="1:113" s="12" customFormat="1" x14ac:dyDescent="0.2">
      <c r="A141" s="17">
        <v>39038</v>
      </c>
      <c r="B141" s="12" t="s">
        <v>50</v>
      </c>
      <c r="C141" s="12">
        <v>3</v>
      </c>
      <c r="D141" s="21" t="s">
        <v>65</v>
      </c>
      <c r="E141" s="12" t="s">
        <v>51</v>
      </c>
      <c r="F141" s="11">
        <v>4</v>
      </c>
      <c r="G141" s="12">
        <v>34</v>
      </c>
      <c r="H141" s="12">
        <v>18</v>
      </c>
      <c r="I141" s="12">
        <v>11</v>
      </c>
      <c r="O141" s="12">
        <v>1</v>
      </c>
      <c r="AN141" s="12">
        <v>2</v>
      </c>
      <c r="BV141" s="14"/>
      <c r="BX141" s="12">
        <v>4</v>
      </c>
      <c r="CC141" s="29">
        <v>28</v>
      </c>
      <c r="CS141" s="12">
        <v>2</v>
      </c>
      <c r="CX141" s="14">
        <f t="shared" si="50"/>
        <v>66</v>
      </c>
      <c r="CY141" s="14">
        <f t="shared" si="52"/>
        <v>0</v>
      </c>
      <c r="CZ141" s="14">
        <f t="shared" si="51"/>
        <v>0</v>
      </c>
      <c r="DA141" s="14">
        <f t="shared" si="53"/>
        <v>0</v>
      </c>
      <c r="DB141" s="14">
        <f t="shared" si="54"/>
        <v>4</v>
      </c>
      <c r="DC141" s="14">
        <f t="shared" si="55"/>
        <v>28</v>
      </c>
      <c r="DD141" s="14">
        <f t="shared" si="56"/>
        <v>2</v>
      </c>
      <c r="DE141" s="14">
        <f t="shared" si="57"/>
        <v>0</v>
      </c>
      <c r="DF141" s="2">
        <f t="shared" si="58"/>
        <v>0</v>
      </c>
      <c r="DG141" s="14">
        <f t="shared" si="59"/>
        <v>0</v>
      </c>
      <c r="DH141" s="2">
        <f t="shared" si="60"/>
        <v>0</v>
      </c>
      <c r="DI141" s="14">
        <f t="shared" si="47"/>
        <v>100</v>
      </c>
    </row>
    <row r="142" spans="1:113" x14ac:dyDescent="0.2">
      <c r="A142" s="16">
        <v>39038</v>
      </c>
      <c r="B142" s="6" t="s">
        <v>50</v>
      </c>
      <c r="C142" s="6">
        <v>3</v>
      </c>
      <c r="D142" s="20" t="s">
        <v>65</v>
      </c>
      <c r="E142" s="6" t="s">
        <v>52</v>
      </c>
      <c r="F142" s="4">
        <v>1</v>
      </c>
      <c r="G142" s="6">
        <v>12</v>
      </c>
      <c r="H142" s="6">
        <v>2</v>
      </c>
      <c r="I142" s="6">
        <v>1</v>
      </c>
      <c r="O142" s="6">
        <v>3</v>
      </c>
      <c r="T142" s="6">
        <v>1</v>
      </c>
      <c r="Y142" s="6">
        <v>2</v>
      </c>
      <c r="BV142" s="2"/>
      <c r="BX142" s="6">
        <v>20</v>
      </c>
      <c r="BY142" s="6">
        <v>9</v>
      </c>
      <c r="BZ142" s="6">
        <v>1</v>
      </c>
      <c r="CC142" s="5">
        <v>14</v>
      </c>
      <c r="CE142" s="6">
        <v>1</v>
      </c>
      <c r="CU142" s="6">
        <v>34</v>
      </c>
      <c r="CX142" s="2">
        <f t="shared" ref="CX142:CX153" si="61">SUM(G142:BN142)</f>
        <v>21</v>
      </c>
      <c r="CY142" s="2">
        <f t="shared" si="52"/>
        <v>0</v>
      </c>
      <c r="CZ142" s="2">
        <f t="shared" si="51"/>
        <v>0</v>
      </c>
      <c r="DA142" s="2">
        <f t="shared" si="53"/>
        <v>10</v>
      </c>
      <c r="DB142" s="2">
        <f t="shared" si="54"/>
        <v>20</v>
      </c>
      <c r="DC142" s="2">
        <f t="shared" si="55"/>
        <v>14</v>
      </c>
      <c r="DD142" s="2">
        <f t="shared" si="56"/>
        <v>0</v>
      </c>
      <c r="DE142" s="2">
        <f t="shared" si="57"/>
        <v>34</v>
      </c>
      <c r="DF142" s="2">
        <f t="shared" si="58"/>
        <v>0</v>
      </c>
      <c r="DG142" s="2">
        <f t="shared" si="59"/>
        <v>0</v>
      </c>
      <c r="DH142" s="2">
        <f t="shared" si="60"/>
        <v>0</v>
      </c>
      <c r="DI142" s="14">
        <f t="shared" si="47"/>
        <v>100</v>
      </c>
    </row>
    <row r="143" spans="1:113" x14ac:dyDescent="0.2">
      <c r="A143" s="16">
        <v>39038</v>
      </c>
      <c r="B143" s="6" t="s">
        <v>50</v>
      </c>
      <c r="C143" s="6">
        <v>3</v>
      </c>
      <c r="D143" s="20" t="s">
        <v>65</v>
      </c>
      <c r="E143" s="6" t="s">
        <v>52</v>
      </c>
      <c r="F143" s="4">
        <v>2</v>
      </c>
      <c r="G143" s="6">
        <v>11</v>
      </c>
      <c r="H143" s="6">
        <v>3</v>
      </c>
      <c r="I143" s="6">
        <v>3</v>
      </c>
      <c r="O143" s="6">
        <v>2</v>
      </c>
      <c r="T143" s="6">
        <v>1</v>
      </c>
      <c r="X143" s="6">
        <v>2</v>
      </c>
      <c r="AA143" s="6">
        <v>1</v>
      </c>
      <c r="BP143" s="6">
        <v>2</v>
      </c>
      <c r="BV143" s="2"/>
      <c r="BX143" s="6">
        <v>14</v>
      </c>
      <c r="BY143" s="6">
        <v>2</v>
      </c>
      <c r="CC143" s="5">
        <v>25</v>
      </c>
      <c r="CS143" s="6">
        <v>1</v>
      </c>
      <c r="CU143" s="6">
        <v>33</v>
      </c>
      <c r="CX143" s="2">
        <f t="shared" si="61"/>
        <v>23</v>
      </c>
      <c r="CY143" s="2">
        <f t="shared" si="52"/>
        <v>2</v>
      </c>
      <c r="CZ143" s="2">
        <f t="shared" si="51"/>
        <v>0</v>
      </c>
      <c r="DA143" s="2">
        <f t="shared" si="53"/>
        <v>2</v>
      </c>
      <c r="DB143" s="2">
        <f t="shared" si="54"/>
        <v>14</v>
      </c>
      <c r="DC143" s="2">
        <f t="shared" si="55"/>
        <v>25</v>
      </c>
      <c r="DD143" s="2">
        <f t="shared" si="56"/>
        <v>1</v>
      </c>
      <c r="DE143" s="2">
        <f t="shared" si="57"/>
        <v>33</v>
      </c>
      <c r="DF143" s="2">
        <f t="shared" si="58"/>
        <v>0</v>
      </c>
      <c r="DG143" s="2">
        <f t="shared" si="59"/>
        <v>0</v>
      </c>
      <c r="DH143" s="2">
        <f t="shared" si="60"/>
        <v>0</v>
      </c>
      <c r="DI143" s="14">
        <f t="shared" si="47"/>
        <v>100</v>
      </c>
    </row>
    <row r="144" spans="1:113" x14ac:dyDescent="0.2">
      <c r="A144" s="16">
        <v>39038</v>
      </c>
      <c r="B144" s="6" t="s">
        <v>50</v>
      </c>
      <c r="C144" s="6">
        <v>3</v>
      </c>
      <c r="D144" s="20" t="s">
        <v>65</v>
      </c>
      <c r="E144" s="6" t="s">
        <v>52</v>
      </c>
      <c r="F144" s="4">
        <v>3</v>
      </c>
      <c r="G144" s="6">
        <v>10</v>
      </c>
      <c r="H144" s="6">
        <v>2</v>
      </c>
      <c r="I144" s="6">
        <v>12</v>
      </c>
      <c r="O144" s="6">
        <v>6</v>
      </c>
      <c r="Y144" s="6">
        <v>2</v>
      </c>
      <c r="AC144" s="6">
        <v>1</v>
      </c>
      <c r="BV144" s="2"/>
      <c r="BX144" s="6">
        <v>25</v>
      </c>
      <c r="BY144" s="6">
        <v>5</v>
      </c>
      <c r="CC144" s="5">
        <v>9</v>
      </c>
      <c r="CU144" s="6">
        <v>28</v>
      </c>
      <c r="CX144" s="2">
        <f t="shared" si="61"/>
        <v>33</v>
      </c>
      <c r="CY144" s="2">
        <f t="shared" si="52"/>
        <v>0</v>
      </c>
      <c r="CZ144" s="2">
        <f t="shared" si="51"/>
        <v>0</v>
      </c>
      <c r="DA144" s="2">
        <f t="shared" si="53"/>
        <v>5</v>
      </c>
      <c r="DB144" s="2">
        <f t="shared" si="54"/>
        <v>25</v>
      </c>
      <c r="DC144" s="2">
        <f t="shared" si="55"/>
        <v>9</v>
      </c>
      <c r="DD144" s="2">
        <f t="shared" si="56"/>
        <v>0</v>
      </c>
      <c r="DE144" s="2">
        <f t="shared" si="57"/>
        <v>28</v>
      </c>
      <c r="DF144" s="2">
        <f t="shared" si="58"/>
        <v>0</v>
      </c>
      <c r="DG144" s="2">
        <f t="shared" si="59"/>
        <v>0</v>
      </c>
      <c r="DH144" s="2">
        <f t="shared" si="60"/>
        <v>0</v>
      </c>
      <c r="DI144" s="14">
        <f t="shared" si="47"/>
        <v>100</v>
      </c>
    </row>
    <row r="145" spans="1:113" s="9" customFormat="1" ht="13.5" thickBot="1" x14ac:dyDescent="0.25">
      <c r="A145" s="18">
        <v>39038</v>
      </c>
      <c r="B145" s="9" t="s">
        <v>50</v>
      </c>
      <c r="C145" s="9">
        <v>3</v>
      </c>
      <c r="D145" s="19" t="s">
        <v>65</v>
      </c>
      <c r="E145" s="9" t="s">
        <v>52</v>
      </c>
      <c r="F145" s="8">
        <v>4</v>
      </c>
      <c r="G145" s="9">
        <v>14</v>
      </c>
      <c r="H145" s="9">
        <v>3</v>
      </c>
      <c r="I145" s="9">
        <v>5</v>
      </c>
      <c r="O145" s="9">
        <v>4</v>
      </c>
      <c r="T145" s="9">
        <v>2</v>
      </c>
      <c r="AA145" s="9">
        <v>2</v>
      </c>
      <c r="BV145" s="13"/>
      <c r="BX145" s="9">
        <v>25</v>
      </c>
      <c r="BY145" s="9">
        <v>6</v>
      </c>
      <c r="BZ145" s="9">
        <v>1</v>
      </c>
      <c r="CC145" s="22">
        <v>11</v>
      </c>
      <c r="CU145" s="9">
        <v>27</v>
      </c>
      <c r="CX145" s="13">
        <f t="shared" si="61"/>
        <v>30</v>
      </c>
      <c r="CY145" s="13">
        <f t="shared" si="52"/>
        <v>0</v>
      </c>
      <c r="CZ145" s="13">
        <f t="shared" si="51"/>
        <v>0</v>
      </c>
      <c r="DA145" s="13">
        <f t="shared" si="53"/>
        <v>7</v>
      </c>
      <c r="DB145" s="13">
        <f t="shared" si="54"/>
        <v>25</v>
      </c>
      <c r="DC145" s="13">
        <f t="shared" si="55"/>
        <v>11</v>
      </c>
      <c r="DD145" s="13">
        <f t="shared" si="56"/>
        <v>0</v>
      </c>
      <c r="DE145" s="13">
        <f t="shared" si="57"/>
        <v>27</v>
      </c>
      <c r="DF145" s="2">
        <f t="shared" si="58"/>
        <v>0</v>
      </c>
      <c r="DG145" s="13">
        <f t="shared" si="59"/>
        <v>0</v>
      </c>
      <c r="DH145" s="2">
        <f t="shared" si="60"/>
        <v>0</v>
      </c>
      <c r="DI145" s="14">
        <f t="shared" si="47"/>
        <v>100</v>
      </c>
    </row>
    <row r="146" spans="1:113" ht="13.5" thickTop="1" x14ac:dyDescent="0.2">
      <c r="A146" s="16">
        <v>39039</v>
      </c>
      <c r="B146" s="6" t="s">
        <v>100</v>
      </c>
      <c r="C146" s="6">
        <v>1</v>
      </c>
      <c r="D146" s="20" t="s">
        <v>65</v>
      </c>
      <c r="E146" s="4" t="s">
        <v>48</v>
      </c>
      <c r="F146" s="4">
        <v>1</v>
      </c>
      <c r="G146" s="6">
        <v>8</v>
      </c>
      <c r="L146" s="6">
        <v>1</v>
      </c>
      <c r="O146" s="6">
        <v>3</v>
      </c>
      <c r="P146" s="6">
        <v>1</v>
      </c>
      <c r="Q146" s="6">
        <v>1</v>
      </c>
      <c r="BP146" s="6">
        <v>13</v>
      </c>
      <c r="BV146" s="2">
        <v>1</v>
      </c>
      <c r="BX146" s="6">
        <v>10</v>
      </c>
      <c r="BZ146" s="6">
        <v>20</v>
      </c>
      <c r="CA146" s="6">
        <v>1</v>
      </c>
      <c r="CC146" s="5">
        <v>25</v>
      </c>
      <c r="CD146" s="6">
        <v>2</v>
      </c>
      <c r="CI146" s="6">
        <v>3</v>
      </c>
      <c r="CJ146" s="6">
        <v>10</v>
      </c>
      <c r="CK146" s="6">
        <v>1</v>
      </c>
      <c r="CX146" s="2">
        <f t="shared" si="61"/>
        <v>14</v>
      </c>
      <c r="CY146" s="2">
        <f t="shared" ref="CY146:CY157" si="62">BP146</f>
        <v>13</v>
      </c>
      <c r="CZ146" s="2">
        <f t="shared" si="51"/>
        <v>0</v>
      </c>
      <c r="DA146" s="2">
        <f t="shared" ref="DA146:DA157" si="63">SUM(BY146:CA146)</f>
        <v>21</v>
      </c>
      <c r="DB146" s="2">
        <f t="shared" ref="DB146:DB157" si="64">BX146</f>
        <v>10</v>
      </c>
      <c r="DC146" s="2">
        <f t="shared" si="55"/>
        <v>25</v>
      </c>
      <c r="DD146" s="2">
        <f t="shared" ref="DD146:DD157" si="65">SUM(CF146:CT146)</f>
        <v>14</v>
      </c>
      <c r="DE146" s="2">
        <f t="shared" ref="DE146:DE157" si="66">CU146</f>
        <v>0</v>
      </c>
      <c r="DF146" s="2">
        <f t="shared" si="58"/>
        <v>3</v>
      </c>
      <c r="DG146" s="2">
        <f t="shared" ref="DG146:DG157" si="67">SUM(CV146:CW146)</f>
        <v>0</v>
      </c>
      <c r="DH146" s="2">
        <f t="shared" si="60"/>
        <v>1</v>
      </c>
      <c r="DI146" s="14">
        <f t="shared" si="47"/>
        <v>100</v>
      </c>
    </row>
    <row r="147" spans="1:113" x14ac:dyDescent="0.2">
      <c r="A147" s="16">
        <v>39039</v>
      </c>
      <c r="B147" s="6" t="s">
        <v>100</v>
      </c>
      <c r="C147" s="6">
        <v>1</v>
      </c>
      <c r="D147" s="20" t="s">
        <v>65</v>
      </c>
      <c r="E147" s="4" t="s">
        <v>48</v>
      </c>
      <c r="F147" s="4">
        <v>2</v>
      </c>
      <c r="G147" s="6">
        <v>3</v>
      </c>
      <c r="H147" s="6">
        <v>1</v>
      </c>
      <c r="L147" s="6">
        <v>1</v>
      </c>
      <c r="O147" s="6">
        <v>3</v>
      </c>
      <c r="R147" s="6">
        <v>1</v>
      </c>
      <c r="S147" s="6">
        <v>2</v>
      </c>
      <c r="T147" s="6">
        <v>3</v>
      </c>
      <c r="AJ147" s="6">
        <v>1</v>
      </c>
      <c r="BP147" s="6">
        <v>4</v>
      </c>
      <c r="BQ147" s="6">
        <v>2</v>
      </c>
      <c r="BV147" s="2">
        <v>1</v>
      </c>
      <c r="BX147" s="6">
        <v>15</v>
      </c>
      <c r="BY147" s="6">
        <v>2</v>
      </c>
      <c r="BZ147" s="6">
        <v>20</v>
      </c>
      <c r="CC147" s="5">
        <v>24</v>
      </c>
      <c r="CD147" s="6">
        <v>1</v>
      </c>
      <c r="CI147" s="6">
        <v>1</v>
      </c>
      <c r="CJ147" s="6">
        <v>13</v>
      </c>
      <c r="CU147" s="6">
        <v>2</v>
      </c>
      <c r="CX147" s="2">
        <f t="shared" si="61"/>
        <v>15</v>
      </c>
      <c r="CY147" s="2">
        <f t="shared" si="62"/>
        <v>4</v>
      </c>
      <c r="CZ147" s="2">
        <f t="shared" si="51"/>
        <v>2</v>
      </c>
      <c r="DA147" s="2">
        <f t="shared" si="63"/>
        <v>22</v>
      </c>
      <c r="DB147" s="2">
        <f t="shared" si="64"/>
        <v>15</v>
      </c>
      <c r="DC147" s="2">
        <f t="shared" si="55"/>
        <v>24</v>
      </c>
      <c r="DD147" s="2">
        <f t="shared" si="65"/>
        <v>14</v>
      </c>
      <c r="DE147" s="2">
        <f t="shared" si="66"/>
        <v>2</v>
      </c>
      <c r="DF147" s="2">
        <f t="shared" si="58"/>
        <v>2</v>
      </c>
      <c r="DG147" s="2">
        <f t="shared" si="67"/>
        <v>0</v>
      </c>
      <c r="DH147" s="2">
        <f t="shared" si="60"/>
        <v>1</v>
      </c>
      <c r="DI147" s="14">
        <f t="shared" si="47"/>
        <v>100</v>
      </c>
    </row>
    <row r="148" spans="1:113" x14ac:dyDescent="0.2">
      <c r="A148" s="16">
        <v>39039</v>
      </c>
      <c r="B148" s="6" t="s">
        <v>100</v>
      </c>
      <c r="C148" s="6">
        <v>1</v>
      </c>
      <c r="D148" s="20" t="s">
        <v>65</v>
      </c>
      <c r="E148" s="4" t="s">
        <v>48</v>
      </c>
      <c r="F148" s="4">
        <v>3</v>
      </c>
      <c r="G148" s="6">
        <v>7</v>
      </c>
      <c r="L148" s="6">
        <v>1</v>
      </c>
      <c r="O148" s="6">
        <v>1</v>
      </c>
      <c r="S148" s="6">
        <v>1</v>
      </c>
      <c r="BG148" s="6">
        <v>1</v>
      </c>
      <c r="BP148" s="6">
        <v>8</v>
      </c>
      <c r="BV148" s="2">
        <v>1</v>
      </c>
      <c r="BX148" s="6">
        <v>16</v>
      </c>
      <c r="BY148" s="6">
        <v>4</v>
      </c>
      <c r="BZ148" s="6">
        <v>18</v>
      </c>
      <c r="CC148" s="5">
        <v>25</v>
      </c>
      <c r="CD148" s="6">
        <v>4</v>
      </c>
      <c r="CI148" s="6">
        <v>5</v>
      </c>
      <c r="CJ148" s="6">
        <v>7</v>
      </c>
      <c r="CO148" s="6">
        <v>1</v>
      </c>
      <c r="CX148" s="2">
        <f t="shared" si="61"/>
        <v>11</v>
      </c>
      <c r="CY148" s="2">
        <f t="shared" si="62"/>
        <v>8</v>
      </c>
      <c r="CZ148" s="2">
        <f t="shared" si="51"/>
        <v>0</v>
      </c>
      <c r="DA148" s="2">
        <f t="shared" si="63"/>
        <v>22</v>
      </c>
      <c r="DB148" s="2">
        <f t="shared" si="64"/>
        <v>16</v>
      </c>
      <c r="DC148" s="2">
        <f t="shared" si="55"/>
        <v>25</v>
      </c>
      <c r="DD148" s="2">
        <f t="shared" si="65"/>
        <v>13</v>
      </c>
      <c r="DE148" s="2">
        <f t="shared" si="66"/>
        <v>0</v>
      </c>
      <c r="DF148" s="2">
        <f t="shared" si="58"/>
        <v>5</v>
      </c>
      <c r="DG148" s="2">
        <f t="shared" si="67"/>
        <v>0</v>
      </c>
      <c r="DH148" s="2">
        <f t="shared" si="60"/>
        <v>1</v>
      </c>
      <c r="DI148" s="14">
        <f t="shared" si="47"/>
        <v>100</v>
      </c>
    </row>
    <row r="149" spans="1:113" s="12" customFormat="1" x14ac:dyDescent="0.2">
      <c r="A149" s="17">
        <v>39039</v>
      </c>
      <c r="B149" s="12" t="s">
        <v>100</v>
      </c>
      <c r="C149" s="12">
        <v>1</v>
      </c>
      <c r="D149" s="21" t="s">
        <v>65</v>
      </c>
      <c r="E149" s="11" t="s">
        <v>48</v>
      </c>
      <c r="F149" s="11">
        <v>4</v>
      </c>
      <c r="G149" s="12">
        <v>2</v>
      </c>
      <c r="H149" s="12">
        <v>1</v>
      </c>
      <c r="O149" s="12">
        <v>6</v>
      </c>
      <c r="S149" s="12">
        <v>1</v>
      </c>
      <c r="T149" s="12">
        <v>1</v>
      </c>
      <c r="U149" s="12">
        <v>3</v>
      </c>
      <c r="BE149" s="12">
        <v>2</v>
      </c>
      <c r="BP149" s="12">
        <v>11</v>
      </c>
      <c r="BV149" s="14">
        <v>2</v>
      </c>
      <c r="BX149" s="12">
        <v>20</v>
      </c>
      <c r="BZ149" s="12">
        <v>11</v>
      </c>
      <c r="CA149" s="12">
        <v>1</v>
      </c>
      <c r="CC149" s="29">
        <v>17</v>
      </c>
      <c r="CF149" s="12">
        <v>2</v>
      </c>
      <c r="CI149" s="12">
        <v>5</v>
      </c>
      <c r="CJ149" s="12">
        <v>9</v>
      </c>
      <c r="CK149" s="12">
        <v>1</v>
      </c>
      <c r="CM149" s="12">
        <v>1</v>
      </c>
      <c r="CO149" s="12">
        <v>2</v>
      </c>
      <c r="CR149" s="12">
        <v>1</v>
      </c>
      <c r="CU149" s="12">
        <v>1</v>
      </c>
      <c r="CX149" s="14">
        <f t="shared" si="61"/>
        <v>16</v>
      </c>
      <c r="CY149" s="14">
        <f t="shared" si="62"/>
        <v>11</v>
      </c>
      <c r="CZ149" s="14">
        <f t="shared" si="51"/>
        <v>0</v>
      </c>
      <c r="DA149" s="14">
        <f t="shared" si="63"/>
        <v>12</v>
      </c>
      <c r="DB149" s="14">
        <f t="shared" si="64"/>
        <v>20</v>
      </c>
      <c r="DC149" s="14">
        <f t="shared" si="55"/>
        <v>17</v>
      </c>
      <c r="DD149" s="14">
        <f t="shared" si="65"/>
        <v>21</v>
      </c>
      <c r="DE149" s="14">
        <f t="shared" si="66"/>
        <v>1</v>
      </c>
      <c r="DF149" s="2">
        <f t="shared" si="58"/>
        <v>2</v>
      </c>
      <c r="DG149" s="14">
        <f t="shared" si="67"/>
        <v>0</v>
      </c>
      <c r="DH149" s="2">
        <f t="shared" si="60"/>
        <v>2</v>
      </c>
      <c r="DI149" s="14">
        <f t="shared" si="47"/>
        <v>100</v>
      </c>
    </row>
    <row r="150" spans="1:113" x14ac:dyDescent="0.2">
      <c r="A150" s="16">
        <v>39039</v>
      </c>
      <c r="B150" s="6" t="s">
        <v>100</v>
      </c>
      <c r="C150" s="6">
        <v>1</v>
      </c>
      <c r="D150" s="20" t="s">
        <v>65</v>
      </c>
      <c r="E150" s="6" t="s">
        <v>51</v>
      </c>
      <c r="F150" s="4">
        <v>1</v>
      </c>
      <c r="G150" s="6">
        <v>8</v>
      </c>
      <c r="H150" s="6">
        <v>8</v>
      </c>
      <c r="O150" s="6">
        <v>1</v>
      </c>
      <c r="T150" s="6">
        <v>1</v>
      </c>
      <c r="BP150" s="6">
        <v>2</v>
      </c>
      <c r="BV150" s="2"/>
      <c r="BX150" s="6">
        <v>8</v>
      </c>
      <c r="BZ150" s="6">
        <v>1</v>
      </c>
      <c r="CC150" s="5">
        <v>54</v>
      </c>
      <c r="CE150" s="6">
        <v>7</v>
      </c>
      <c r="CI150" s="6">
        <v>7</v>
      </c>
      <c r="CO150" s="6">
        <v>1</v>
      </c>
      <c r="CR150" s="6">
        <v>1</v>
      </c>
      <c r="CU150" s="6">
        <v>1</v>
      </c>
      <c r="CX150" s="2">
        <f t="shared" si="61"/>
        <v>18</v>
      </c>
      <c r="CY150" s="2">
        <f t="shared" si="62"/>
        <v>2</v>
      </c>
      <c r="CZ150" s="2">
        <f t="shared" si="51"/>
        <v>0</v>
      </c>
      <c r="DA150" s="2">
        <f t="shared" si="63"/>
        <v>1</v>
      </c>
      <c r="DB150" s="2">
        <f t="shared" si="64"/>
        <v>8</v>
      </c>
      <c r="DC150" s="2">
        <f t="shared" si="55"/>
        <v>54</v>
      </c>
      <c r="DD150" s="2">
        <f t="shared" si="65"/>
        <v>9</v>
      </c>
      <c r="DE150" s="2">
        <f t="shared" si="66"/>
        <v>1</v>
      </c>
      <c r="DF150" s="2">
        <f t="shared" si="58"/>
        <v>0</v>
      </c>
      <c r="DG150" s="2">
        <f t="shared" si="67"/>
        <v>0</v>
      </c>
      <c r="DH150" s="2">
        <f t="shared" si="60"/>
        <v>0</v>
      </c>
      <c r="DI150" s="14">
        <f t="shared" si="47"/>
        <v>100</v>
      </c>
    </row>
    <row r="151" spans="1:113" x14ac:dyDescent="0.2">
      <c r="A151" s="16">
        <v>39039</v>
      </c>
      <c r="B151" s="6" t="s">
        <v>100</v>
      </c>
      <c r="C151" s="6">
        <v>1</v>
      </c>
      <c r="D151" s="20" t="s">
        <v>65</v>
      </c>
      <c r="E151" s="6" t="s">
        <v>51</v>
      </c>
      <c r="F151" s="4">
        <v>2</v>
      </c>
      <c r="G151" s="6">
        <v>14</v>
      </c>
      <c r="H151" s="6">
        <v>5</v>
      </c>
      <c r="O151" s="6">
        <v>3</v>
      </c>
      <c r="BV151" s="2"/>
      <c r="BX151" s="6">
        <v>20</v>
      </c>
      <c r="BZ151" s="6">
        <v>1</v>
      </c>
      <c r="CC151" s="5">
        <v>43</v>
      </c>
      <c r="CE151" s="6">
        <v>4</v>
      </c>
      <c r="CI151" s="6">
        <v>4</v>
      </c>
      <c r="CK151" s="6">
        <v>1</v>
      </c>
      <c r="CO151" s="6">
        <v>1</v>
      </c>
      <c r="CP151" s="6">
        <v>1</v>
      </c>
      <c r="CR151" s="6">
        <v>1</v>
      </c>
      <c r="CU151" s="6">
        <v>2</v>
      </c>
      <c r="CX151" s="2">
        <f t="shared" si="61"/>
        <v>22</v>
      </c>
      <c r="CY151" s="2">
        <f t="shared" si="62"/>
        <v>0</v>
      </c>
      <c r="CZ151" s="2">
        <f t="shared" si="51"/>
        <v>0</v>
      </c>
      <c r="DA151" s="2">
        <f t="shared" si="63"/>
        <v>1</v>
      </c>
      <c r="DB151" s="2">
        <f t="shared" si="64"/>
        <v>20</v>
      </c>
      <c r="DC151" s="2">
        <f t="shared" si="55"/>
        <v>43</v>
      </c>
      <c r="DD151" s="2">
        <f t="shared" si="65"/>
        <v>8</v>
      </c>
      <c r="DE151" s="2">
        <f t="shared" si="66"/>
        <v>2</v>
      </c>
      <c r="DF151" s="2">
        <f t="shared" si="58"/>
        <v>0</v>
      </c>
      <c r="DG151" s="2">
        <f t="shared" si="67"/>
        <v>0</v>
      </c>
      <c r="DH151" s="2">
        <f t="shared" si="60"/>
        <v>0</v>
      </c>
      <c r="DI151" s="14">
        <f t="shared" si="47"/>
        <v>100</v>
      </c>
    </row>
    <row r="152" spans="1:113" x14ac:dyDescent="0.2">
      <c r="A152" s="16">
        <v>39039</v>
      </c>
      <c r="B152" s="6" t="s">
        <v>100</v>
      </c>
      <c r="C152" s="6">
        <v>1</v>
      </c>
      <c r="D152" s="20" t="s">
        <v>65</v>
      </c>
      <c r="E152" s="6" t="s">
        <v>51</v>
      </c>
      <c r="F152" s="4">
        <v>3</v>
      </c>
      <c r="G152" s="6">
        <v>8</v>
      </c>
      <c r="H152" s="6">
        <v>6</v>
      </c>
      <c r="O152" s="6">
        <v>1</v>
      </c>
      <c r="BQ152" s="6">
        <v>3</v>
      </c>
      <c r="BV152" s="2"/>
      <c r="BX152" s="6">
        <v>15</v>
      </c>
      <c r="BZ152" s="6">
        <v>1</v>
      </c>
      <c r="CA152" s="6">
        <v>1</v>
      </c>
      <c r="CC152" s="5">
        <v>44</v>
      </c>
      <c r="CE152" s="6">
        <v>13</v>
      </c>
      <c r="CI152" s="6">
        <v>3</v>
      </c>
      <c r="CO152" s="6">
        <v>1</v>
      </c>
      <c r="CP152" s="6">
        <v>1</v>
      </c>
      <c r="CU152" s="6">
        <v>3</v>
      </c>
      <c r="CX152" s="2">
        <f t="shared" si="61"/>
        <v>15</v>
      </c>
      <c r="CY152" s="2">
        <f t="shared" si="62"/>
        <v>0</v>
      </c>
      <c r="CZ152" s="2">
        <f t="shared" si="51"/>
        <v>3</v>
      </c>
      <c r="DA152" s="2">
        <f t="shared" si="63"/>
        <v>2</v>
      </c>
      <c r="DB152" s="2">
        <f t="shared" si="64"/>
        <v>15</v>
      </c>
      <c r="DC152" s="2">
        <f t="shared" si="55"/>
        <v>44</v>
      </c>
      <c r="DD152" s="2">
        <f t="shared" si="65"/>
        <v>5</v>
      </c>
      <c r="DE152" s="2">
        <f t="shared" si="66"/>
        <v>3</v>
      </c>
      <c r="DF152" s="2">
        <f t="shared" si="58"/>
        <v>0</v>
      </c>
      <c r="DG152" s="2">
        <f t="shared" si="67"/>
        <v>0</v>
      </c>
      <c r="DH152" s="2">
        <f t="shared" si="60"/>
        <v>0</v>
      </c>
      <c r="DI152" s="14">
        <f t="shared" si="47"/>
        <v>100</v>
      </c>
    </row>
    <row r="153" spans="1:113" s="12" customFormat="1" x14ac:dyDescent="0.2">
      <c r="A153" s="17">
        <v>39039</v>
      </c>
      <c r="B153" s="12" t="s">
        <v>100</v>
      </c>
      <c r="C153" s="12">
        <v>1</v>
      </c>
      <c r="D153" s="21" t="s">
        <v>65</v>
      </c>
      <c r="E153" s="12" t="s">
        <v>51</v>
      </c>
      <c r="F153" s="11">
        <v>4</v>
      </c>
      <c r="G153" s="12">
        <v>10</v>
      </c>
      <c r="H153" s="12">
        <v>6</v>
      </c>
      <c r="O153" s="12">
        <v>2</v>
      </c>
      <c r="Q153" s="12">
        <v>1</v>
      </c>
      <c r="BQ153" s="12">
        <v>1</v>
      </c>
      <c r="BV153" s="14"/>
      <c r="BX153" s="12">
        <v>15</v>
      </c>
      <c r="BZ153" s="12">
        <v>2</v>
      </c>
      <c r="CA153" s="12">
        <v>1</v>
      </c>
      <c r="CC153" s="29">
        <v>41</v>
      </c>
      <c r="CE153" s="12">
        <v>7</v>
      </c>
      <c r="CH153" s="12">
        <v>1</v>
      </c>
      <c r="CI153" s="12">
        <v>9</v>
      </c>
      <c r="CO153" s="12">
        <v>1</v>
      </c>
      <c r="CR153" s="12">
        <v>1</v>
      </c>
      <c r="CU153" s="12">
        <v>2</v>
      </c>
      <c r="CX153" s="14">
        <f t="shared" si="61"/>
        <v>19</v>
      </c>
      <c r="CY153" s="14">
        <f t="shared" si="62"/>
        <v>0</v>
      </c>
      <c r="CZ153" s="14">
        <f t="shared" si="51"/>
        <v>1</v>
      </c>
      <c r="DA153" s="14">
        <f t="shared" si="63"/>
        <v>3</v>
      </c>
      <c r="DB153" s="14">
        <f t="shared" si="64"/>
        <v>15</v>
      </c>
      <c r="DC153" s="14">
        <f t="shared" si="55"/>
        <v>41</v>
      </c>
      <c r="DD153" s="14">
        <f t="shared" si="65"/>
        <v>12</v>
      </c>
      <c r="DE153" s="14">
        <f t="shared" si="66"/>
        <v>2</v>
      </c>
      <c r="DF153" s="2">
        <f t="shared" si="58"/>
        <v>0</v>
      </c>
      <c r="DG153" s="14">
        <f t="shared" si="67"/>
        <v>0</v>
      </c>
      <c r="DH153" s="2">
        <f t="shared" si="60"/>
        <v>0</v>
      </c>
      <c r="DI153" s="14">
        <f t="shared" si="47"/>
        <v>100</v>
      </c>
    </row>
    <row r="154" spans="1:113" x14ac:dyDescent="0.2">
      <c r="A154" s="16">
        <v>39039</v>
      </c>
      <c r="B154" s="6" t="s">
        <v>100</v>
      </c>
      <c r="C154" s="6">
        <v>1</v>
      </c>
      <c r="D154" s="20" t="s">
        <v>65</v>
      </c>
      <c r="E154" s="6" t="s">
        <v>52</v>
      </c>
      <c r="F154" s="4">
        <v>1</v>
      </c>
      <c r="G154" s="6">
        <v>7</v>
      </c>
      <c r="H154" s="6">
        <v>2</v>
      </c>
      <c r="O154" s="6">
        <v>2</v>
      </c>
      <c r="S154" s="6">
        <v>1</v>
      </c>
      <c r="T154" s="6">
        <v>4</v>
      </c>
      <c r="AF154" s="6">
        <v>1</v>
      </c>
      <c r="AP154" s="6">
        <v>1</v>
      </c>
      <c r="BP154" s="6">
        <v>1</v>
      </c>
      <c r="BV154" s="2"/>
      <c r="BX154" s="6">
        <v>15</v>
      </c>
      <c r="CC154" s="5">
        <v>47</v>
      </c>
      <c r="CF154" s="6">
        <v>1</v>
      </c>
      <c r="CI154" s="6">
        <v>1</v>
      </c>
      <c r="CS154" s="6">
        <v>1</v>
      </c>
      <c r="CU154" s="6">
        <v>16</v>
      </c>
      <c r="CX154" s="2">
        <f t="shared" ref="CX154:CX161" si="68">SUM(G154:BN154)</f>
        <v>18</v>
      </c>
      <c r="CY154" s="2">
        <f t="shared" si="62"/>
        <v>1</v>
      </c>
      <c r="CZ154" s="2">
        <f t="shared" si="51"/>
        <v>0</v>
      </c>
      <c r="DA154" s="2">
        <f t="shared" si="63"/>
        <v>0</v>
      </c>
      <c r="DB154" s="2">
        <f t="shared" si="64"/>
        <v>15</v>
      </c>
      <c r="DC154" s="2">
        <f t="shared" si="55"/>
        <v>47</v>
      </c>
      <c r="DD154" s="2">
        <f t="shared" si="65"/>
        <v>3</v>
      </c>
      <c r="DE154" s="2">
        <f t="shared" si="66"/>
        <v>16</v>
      </c>
      <c r="DF154" s="2">
        <f t="shared" si="58"/>
        <v>0</v>
      </c>
      <c r="DG154" s="2">
        <f t="shared" si="67"/>
        <v>0</v>
      </c>
      <c r="DH154" s="2">
        <f t="shared" si="60"/>
        <v>0</v>
      </c>
      <c r="DI154" s="14">
        <f t="shared" si="47"/>
        <v>100</v>
      </c>
    </row>
    <row r="155" spans="1:113" x14ac:dyDescent="0.2">
      <c r="A155" s="16">
        <v>39039</v>
      </c>
      <c r="B155" s="6" t="s">
        <v>100</v>
      </c>
      <c r="C155" s="6">
        <v>1</v>
      </c>
      <c r="D155" s="20" t="s">
        <v>65</v>
      </c>
      <c r="E155" s="6" t="s">
        <v>52</v>
      </c>
      <c r="F155" s="4">
        <v>2</v>
      </c>
      <c r="G155" s="6">
        <v>5</v>
      </c>
      <c r="H155" s="6">
        <v>1</v>
      </c>
      <c r="O155" s="6">
        <v>2</v>
      </c>
      <c r="S155" s="6">
        <v>1</v>
      </c>
      <c r="T155" s="6">
        <v>5</v>
      </c>
      <c r="Z155" s="6">
        <v>2</v>
      </c>
      <c r="AC155" s="6">
        <v>1</v>
      </c>
      <c r="AD155" s="6">
        <v>1</v>
      </c>
      <c r="BP155" s="6">
        <v>4</v>
      </c>
      <c r="BV155" s="2">
        <v>3</v>
      </c>
      <c r="BX155" s="6">
        <v>14</v>
      </c>
      <c r="BY155" s="6">
        <v>1</v>
      </c>
      <c r="BZ155" s="6">
        <v>2</v>
      </c>
      <c r="CC155" s="5">
        <v>34</v>
      </c>
      <c r="CF155" s="6">
        <v>1</v>
      </c>
      <c r="CI155" s="6">
        <v>2</v>
      </c>
      <c r="CQ155" s="6">
        <v>2</v>
      </c>
      <c r="CR155" s="6">
        <v>1</v>
      </c>
      <c r="CS155" s="6">
        <v>2</v>
      </c>
      <c r="CU155" s="6">
        <v>16</v>
      </c>
      <c r="CX155" s="2">
        <f t="shared" si="68"/>
        <v>18</v>
      </c>
      <c r="CY155" s="2">
        <f t="shared" si="62"/>
        <v>4</v>
      </c>
      <c r="CZ155" s="2">
        <f t="shared" si="51"/>
        <v>0</v>
      </c>
      <c r="DA155" s="2">
        <f t="shared" si="63"/>
        <v>3</v>
      </c>
      <c r="DB155" s="2">
        <f t="shared" si="64"/>
        <v>14</v>
      </c>
      <c r="DC155" s="2">
        <f t="shared" si="55"/>
        <v>34</v>
      </c>
      <c r="DD155" s="2">
        <f t="shared" si="65"/>
        <v>8</v>
      </c>
      <c r="DE155" s="2">
        <f t="shared" si="66"/>
        <v>16</v>
      </c>
      <c r="DF155" s="2">
        <f t="shared" si="58"/>
        <v>3</v>
      </c>
      <c r="DG155" s="2">
        <f t="shared" si="67"/>
        <v>0</v>
      </c>
      <c r="DH155" s="2">
        <f t="shared" si="60"/>
        <v>3</v>
      </c>
      <c r="DI155" s="14">
        <f t="shared" si="47"/>
        <v>100</v>
      </c>
    </row>
    <row r="156" spans="1:113" x14ac:dyDescent="0.2">
      <c r="A156" s="16">
        <v>39039</v>
      </c>
      <c r="B156" s="6" t="s">
        <v>100</v>
      </c>
      <c r="C156" s="6">
        <v>1</v>
      </c>
      <c r="D156" s="20" t="s">
        <v>65</v>
      </c>
      <c r="E156" s="6" t="s">
        <v>52</v>
      </c>
      <c r="F156" s="4">
        <v>3</v>
      </c>
      <c r="G156" s="6">
        <v>7</v>
      </c>
      <c r="H156" s="6">
        <v>3</v>
      </c>
      <c r="O156" s="6">
        <v>1</v>
      </c>
      <c r="T156" s="6">
        <v>3</v>
      </c>
      <c r="AP156" s="6">
        <v>1</v>
      </c>
      <c r="BP156" s="6">
        <v>3</v>
      </c>
      <c r="BV156" s="2"/>
      <c r="BX156" s="6">
        <v>22</v>
      </c>
      <c r="BY156" s="6">
        <v>1</v>
      </c>
      <c r="CC156" s="5">
        <v>38</v>
      </c>
      <c r="CI156" s="6">
        <v>5</v>
      </c>
      <c r="CP156" s="6">
        <v>1</v>
      </c>
      <c r="CU156" s="6">
        <v>15</v>
      </c>
      <c r="CX156" s="2">
        <f t="shared" si="68"/>
        <v>15</v>
      </c>
      <c r="CY156" s="2">
        <f t="shared" si="62"/>
        <v>3</v>
      </c>
      <c r="CZ156" s="2">
        <f t="shared" si="51"/>
        <v>0</v>
      </c>
      <c r="DA156" s="2">
        <f t="shared" si="63"/>
        <v>1</v>
      </c>
      <c r="DB156" s="2">
        <f t="shared" si="64"/>
        <v>22</v>
      </c>
      <c r="DC156" s="2">
        <f t="shared" si="55"/>
        <v>38</v>
      </c>
      <c r="DD156" s="2">
        <f t="shared" si="65"/>
        <v>6</v>
      </c>
      <c r="DE156" s="2">
        <f t="shared" si="66"/>
        <v>15</v>
      </c>
      <c r="DF156" s="2">
        <f t="shared" si="58"/>
        <v>0</v>
      </c>
      <c r="DG156" s="2">
        <f t="shared" si="67"/>
        <v>0</v>
      </c>
      <c r="DH156" s="2">
        <f t="shared" si="60"/>
        <v>0</v>
      </c>
      <c r="DI156" s="14">
        <f t="shared" si="47"/>
        <v>100</v>
      </c>
    </row>
    <row r="157" spans="1:113" s="9" customFormat="1" ht="13.5" thickBot="1" x14ac:dyDescent="0.25">
      <c r="A157" s="18">
        <v>39039</v>
      </c>
      <c r="B157" s="9" t="s">
        <v>100</v>
      </c>
      <c r="C157" s="9">
        <v>1</v>
      </c>
      <c r="D157" s="19" t="s">
        <v>65</v>
      </c>
      <c r="E157" s="9" t="s">
        <v>52</v>
      </c>
      <c r="F157" s="8">
        <v>4</v>
      </c>
      <c r="G157" s="9">
        <v>9</v>
      </c>
      <c r="H157" s="9">
        <v>2</v>
      </c>
      <c r="O157" s="9">
        <v>2</v>
      </c>
      <c r="T157" s="9">
        <v>1</v>
      </c>
      <c r="BP157" s="9">
        <v>4</v>
      </c>
      <c r="BV157" s="13"/>
      <c r="BX157" s="9">
        <v>8</v>
      </c>
      <c r="BY157" s="9">
        <v>8</v>
      </c>
      <c r="BZ157" s="9">
        <v>1</v>
      </c>
      <c r="CC157" s="22">
        <v>30</v>
      </c>
      <c r="CI157" s="9">
        <v>2</v>
      </c>
      <c r="CP157" s="9">
        <v>1</v>
      </c>
      <c r="CR157" s="9">
        <v>2</v>
      </c>
      <c r="CU157" s="9">
        <v>30</v>
      </c>
      <c r="CX157" s="13">
        <f t="shared" si="68"/>
        <v>14</v>
      </c>
      <c r="CY157" s="13">
        <f t="shared" si="62"/>
        <v>4</v>
      </c>
      <c r="CZ157" s="13">
        <f t="shared" si="51"/>
        <v>0</v>
      </c>
      <c r="DA157" s="13">
        <f t="shared" si="63"/>
        <v>9</v>
      </c>
      <c r="DB157" s="13">
        <f t="shared" si="64"/>
        <v>8</v>
      </c>
      <c r="DC157" s="13">
        <f t="shared" si="55"/>
        <v>30</v>
      </c>
      <c r="DD157" s="13">
        <f t="shared" si="65"/>
        <v>5</v>
      </c>
      <c r="DE157" s="13">
        <f t="shared" si="66"/>
        <v>30</v>
      </c>
      <c r="DF157" s="2">
        <f t="shared" si="58"/>
        <v>0</v>
      </c>
      <c r="DG157" s="13">
        <f t="shared" si="67"/>
        <v>0</v>
      </c>
      <c r="DH157" s="2">
        <f t="shared" si="60"/>
        <v>0</v>
      </c>
      <c r="DI157" s="14">
        <f t="shared" si="47"/>
        <v>100</v>
      </c>
    </row>
    <row r="158" spans="1:113" ht="13.5" thickTop="1" x14ac:dyDescent="0.2">
      <c r="A158" s="16">
        <v>39040</v>
      </c>
      <c r="B158" s="6" t="s">
        <v>100</v>
      </c>
      <c r="C158" s="6">
        <v>2</v>
      </c>
      <c r="D158" s="20" t="s">
        <v>65</v>
      </c>
      <c r="E158" s="4" t="s">
        <v>48</v>
      </c>
      <c r="F158" s="4">
        <v>1</v>
      </c>
      <c r="G158" s="6">
        <v>2</v>
      </c>
      <c r="O158" s="6">
        <v>2</v>
      </c>
      <c r="R158" s="6">
        <v>12</v>
      </c>
      <c r="AG158" s="6">
        <v>1</v>
      </c>
      <c r="AI158" s="6">
        <v>1</v>
      </c>
      <c r="AO158" s="6">
        <v>1</v>
      </c>
      <c r="BP158" s="6">
        <v>4</v>
      </c>
      <c r="BV158" s="2">
        <v>2</v>
      </c>
      <c r="BX158" s="6">
        <v>18</v>
      </c>
      <c r="BY158" s="6">
        <v>5</v>
      </c>
      <c r="BZ158" s="6">
        <v>13</v>
      </c>
      <c r="CC158" s="5">
        <v>21</v>
      </c>
      <c r="CD158" s="6">
        <v>6</v>
      </c>
      <c r="CE158" s="6">
        <v>1</v>
      </c>
      <c r="CH158" s="6">
        <v>1</v>
      </c>
      <c r="CI158" s="6">
        <v>2</v>
      </c>
      <c r="CJ158" s="6">
        <v>8</v>
      </c>
      <c r="CX158" s="2">
        <f t="shared" si="68"/>
        <v>19</v>
      </c>
      <c r="CY158" s="2">
        <f t="shared" ref="CY158:CY169" si="69">BP158</f>
        <v>4</v>
      </c>
      <c r="CZ158" s="2">
        <f t="shared" si="51"/>
        <v>0</v>
      </c>
      <c r="DA158" s="2">
        <f t="shared" ref="DA158:DA169" si="70">SUM(BY158:CA158)</f>
        <v>18</v>
      </c>
      <c r="DB158" s="2">
        <f t="shared" ref="DB158:DB169" si="71">BX158</f>
        <v>18</v>
      </c>
      <c r="DC158" s="2">
        <f t="shared" si="55"/>
        <v>21</v>
      </c>
      <c r="DD158" s="2">
        <f t="shared" ref="DD158:DD169" si="72">SUM(CF158:CT158)</f>
        <v>11</v>
      </c>
      <c r="DE158" s="2">
        <f t="shared" ref="DE158:DE169" si="73">CU158</f>
        <v>0</v>
      </c>
      <c r="DF158" s="2">
        <f t="shared" si="58"/>
        <v>8</v>
      </c>
      <c r="DG158" s="2">
        <f t="shared" ref="DG158:DG169" si="74">SUM(CV158:CW158)</f>
        <v>0</v>
      </c>
      <c r="DH158" s="2">
        <f t="shared" si="60"/>
        <v>2</v>
      </c>
      <c r="DI158" s="14">
        <f t="shared" si="47"/>
        <v>100</v>
      </c>
    </row>
    <row r="159" spans="1:113" x14ac:dyDescent="0.2">
      <c r="A159" s="16">
        <v>39040</v>
      </c>
      <c r="B159" s="6" t="s">
        <v>100</v>
      </c>
      <c r="C159" s="6">
        <v>2</v>
      </c>
      <c r="D159" s="20" t="s">
        <v>65</v>
      </c>
      <c r="E159" s="4" t="s">
        <v>48</v>
      </c>
      <c r="F159" s="4">
        <v>2</v>
      </c>
      <c r="G159" s="6">
        <v>6</v>
      </c>
      <c r="H159" s="6">
        <v>2</v>
      </c>
      <c r="L159" s="6">
        <v>1</v>
      </c>
      <c r="O159" s="6">
        <v>2</v>
      </c>
      <c r="Q159" s="6">
        <v>1</v>
      </c>
      <c r="T159" s="6">
        <v>1</v>
      </c>
      <c r="AJ159" s="6">
        <v>5</v>
      </c>
      <c r="BP159" s="6">
        <v>2</v>
      </c>
      <c r="BV159" s="2">
        <v>2</v>
      </c>
      <c r="BX159" s="6">
        <v>20</v>
      </c>
      <c r="BY159" s="6">
        <v>2</v>
      </c>
      <c r="BZ159" s="6">
        <v>15</v>
      </c>
      <c r="CC159" s="5">
        <v>32</v>
      </c>
      <c r="CD159" s="6">
        <v>4</v>
      </c>
      <c r="CI159" s="6">
        <v>1</v>
      </c>
      <c r="CJ159" s="6">
        <v>4</v>
      </c>
      <c r="CX159" s="2">
        <f t="shared" si="68"/>
        <v>18</v>
      </c>
      <c r="CY159" s="2">
        <f t="shared" si="69"/>
        <v>2</v>
      </c>
      <c r="CZ159" s="2">
        <f t="shared" si="51"/>
        <v>0</v>
      </c>
      <c r="DA159" s="2">
        <f t="shared" si="70"/>
        <v>17</v>
      </c>
      <c r="DB159" s="2">
        <f t="shared" si="71"/>
        <v>20</v>
      </c>
      <c r="DC159" s="2">
        <f t="shared" si="55"/>
        <v>32</v>
      </c>
      <c r="DD159" s="2">
        <f t="shared" si="72"/>
        <v>5</v>
      </c>
      <c r="DE159" s="2">
        <f t="shared" si="73"/>
        <v>0</v>
      </c>
      <c r="DF159" s="2">
        <f t="shared" si="58"/>
        <v>6</v>
      </c>
      <c r="DG159" s="2">
        <f t="shared" si="74"/>
        <v>0</v>
      </c>
      <c r="DH159" s="2">
        <f t="shared" si="60"/>
        <v>2</v>
      </c>
      <c r="DI159" s="14">
        <f t="shared" si="47"/>
        <v>100</v>
      </c>
    </row>
    <row r="160" spans="1:113" x14ac:dyDescent="0.2">
      <c r="A160" s="16">
        <v>39040</v>
      </c>
      <c r="B160" s="6" t="s">
        <v>100</v>
      </c>
      <c r="C160" s="6">
        <v>2</v>
      </c>
      <c r="D160" s="20" t="s">
        <v>65</v>
      </c>
      <c r="E160" s="4" t="s">
        <v>48</v>
      </c>
      <c r="F160" s="4">
        <v>3</v>
      </c>
      <c r="G160" s="6">
        <v>9</v>
      </c>
      <c r="H160" s="6">
        <v>4</v>
      </c>
      <c r="O160" s="6">
        <v>1</v>
      </c>
      <c r="T160" s="6">
        <v>1</v>
      </c>
      <c r="AJ160" s="6">
        <v>3</v>
      </c>
      <c r="BN160" s="6">
        <v>1</v>
      </c>
      <c r="BP160" s="6">
        <v>11</v>
      </c>
      <c r="BV160" s="2">
        <v>3</v>
      </c>
      <c r="BX160" s="6">
        <v>19</v>
      </c>
      <c r="BZ160" s="6">
        <v>14</v>
      </c>
      <c r="CC160" s="5">
        <v>28</v>
      </c>
      <c r="CE160" s="6">
        <v>1</v>
      </c>
      <c r="CJ160" s="6">
        <v>4</v>
      </c>
      <c r="CO160" s="6">
        <v>1</v>
      </c>
      <c r="CX160" s="2">
        <f t="shared" si="68"/>
        <v>19</v>
      </c>
      <c r="CY160" s="2">
        <f t="shared" si="69"/>
        <v>11</v>
      </c>
      <c r="CZ160" s="2">
        <f t="shared" si="51"/>
        <v>0</v>
      </c>
      <c r="DA160" s="2">
        <f t="shared" si="70"/>
        <v>14</v>
      </c>
      <c r="DB160" s="2">
        <f t="shared" si="71"/>
        <v>19</v>
      </c>
      <c r="DC160" s="2">
        <f t="shared" si="55"/>
        <v>28</v>
      </c>
      <c r="DD160" s="2">
        <f t="shared" si="72"/>
        <v>5</v>
      </c>
      <c r="DE160" s="2">
        <f t="shared" si="73"/>
        <v>0</v>
      </c>
      <c r="DF160" s="2">
        <f t="shared" si="58"/>
        <v>3</v>
      </c>
      <c r="DG160" s="2">
        <f t="shared" si="74"/>
        <v>0</v>
      </c>
      <c r="DH160" s="2">
        <f t="shared" si="60"/>
        <v>3</v>
      </c>
      <c r="DI160" s="14">
        <f t="shared" si="47"/>
        <v>100</v>
      </c>
    </row>
    <row r="161" spans="1:113" s="12" customFormat="1" x14ac:dyDescent="0.2">
      <c r="A161" s="17">
        <v>39040</v>
      </c>
      <c r="B161" s="12" t="s">
        <v>100</v>
      </c>
      <c r="C161" s="12">
        <v>2</v>
      </c>
      <c r="D161" s="21" t="s">
        <v>65</v>
      </c>
      <c r="E161" s="11" t="s">
        <v>48</v>
      </c>
      <c r="F161" s="11">
        <v>4</v>
      </c>
      <c r="G161" s="12">
        <v>4</v>
      </c>
      <c r="H161" s="12">
        <v>1</v>
      </c>
      <c r="L161" s="12">
        <v>1</v>
      </c>
      <c r="O161" s="12">
        <v>3</v>
      </c>
      <c r="S161" s="12">
        <v>1</v>
      </c>
      <c r="BE161" s="12">
        <v>1</v>
      </c>
      <c r="BP161" s="12">
        <v>17</v>
      </c>
      <c r="BV161" s="14">
        <v>2</v>
      </c>
      <c r="BX161" s="12">
        <v>21</v>
      </c>
      <c r="CC161" s="29">
        <v>34</v>
      </c>
      <c r="CD161" s="12">
        <v>3</v>
      </c>
      <c r="CE161" s="12">
        <v>2</v>
      </c>
      <c r="CI161" s="12">
        <v>3</v>
      </c>
      <c r="CJ161" s="12">
        <v>5</v>
      </c>
      <c r="CO161" s="12">
        <v>2</v>
      </c>
      <c r="CX161" s="14">
        <f t="shared" si="68"/>
        <v>11</v>
      </c>
      <c r="CY161" s="14">
        <f t="shared" si="69"/>
        <v>17</v>
      </c>
      <c r="CZ161" s="14">
        <f t="shared" si="51"/>
        <v>0</v>
      </c>
      <c r="DA161" s="14">
        <f t="shared" si="70"/>
        <v>0</v>
      </c>
      <c r="DB161" s="14">
        <f t="shared" si="71"/>
        <v>21</v>
      </c>
      <c r="DC161" s="14">
        <f t="shared" si="55"/>
        <v>34</v>
      </c>
      <c r="DD161" s="14">
        <f t="shared" si="72"/>
        <v>10</v>
      </c>
      <c r="DE161" s="14">
        <f t="shared" si="73"/>
        <v>0</v>
      </c>
      <c r="DF161" s="2">
        <f t="shared" si="58"/>
        <v>5</v>
      </c>
      <c r="DG161" s="14">
        <f t="shared" si="74"/>
        <v>0</v>
      </c>
      <c r="DH161" s="2">
        <f t="shared" si="60"/>
        <v>2</v>
      </c>
      <c r="DI161" s="14">
        <f t="shared" si="47"/>
        <v>100</v>
      </c>
    </row>
    <row r="162" spans="1:113" x14ac:dyDescent="0.2">
      <c r="A162" s="16">
        <v>39040</v>
      </c>
      <c r="B162" s="6" t="s">
        <v>100</v>
      </c>
      <c r="C162" s="6">
        <v>2</v>
      </c>
      <c r="D162" s="20" t="s">
        <v>65</v>
      </c>
      <c r="E162" s="6" t="s">
        <v>51</v>
      </c>
      <c r="F162" s="4">
        <v>1</v>
      </c>
      <c r="G162" s="6">
        <v>5</v>
      </c>
      <c r="H162" s="6">
        <v>5</v>
      </c>
      <c r="O162" s="6">
        <v>2</v>
      </c>
      <c r="BV162" s="2"/>
      <c r="BX162" s="6">
        <v>25</v>
      </c>
      <c r="BY162" s="6">
        <v>1</v>
      </c>
      <c r="BZ162" s="6">
        <v>1</v>
      </c>
      <c r="CA162" s="6">
        <v>1</v>
      </c>
      <c r="CC162" s="5">
        <v>43</v>
      </c>
      <c r="CE162" s="6">
        <v>1</v>
      </c>
      <c r="CI162" s="6">
        <v>6</v>
      </c>
      <c r="CL162" s="6">
        <v>2</v>
      </c>
      <c r="CO162" s="6">
        <v>1</v>
      </c>
      <c r="CP162" s="6">
        <v>6</v>
      </c>
      <c r="CT162" s="6">
        <v>1</v>
      </c>
      <c r="CX162" s="2">
        <f>SUM(G162:BN162)</f>
        <v>12</v>
      </c>
      <c r="CY162" s="2">
        <f t="shared" si="69"/>
        <v>0</v>
      </c>
      <c r="CZ162" s="2">
        <f t="shared" si="51"/>
        <v>0</v>
      </c>
      <c r="DA162" s="2">
        <f t="shared" si="70"/>
        <v>3</v>
      </c>
      <c r="DB162" s="2">
        <f t="shared" si="71"/>
        <v>25</v>
      </c>
      <c r="DC162" s="2">
        <f t="shared" si="55"/>
        <v>43</v>
      </c>
      <c r="DD162" s="2">
        <f t="shared" si="72"/>
        <v>16</v>
      </c>
      <c r="DE162" s="2">
        <f t="shared" si="73"/>
        <v>0</v>
      </c>
      <c r="DF162" s="2">
        <f t="shared" si="58"/>
        <v>0</v>
      </c>
      <c r="DG162" s="2">
        <f t="shared" si="74"/>
        <v>0</v>
      </c>
      <c r="DH162" s="2">
        <f t="shared" si="60"/>
        <v>0</v>
      </c>
      <c r="DI162" s="14">
        <f t="shared" si="47"/>
        <v>100</v>
      </c>
    </row>
    <row r="163" spans="1:113" x14ac:dyDescent="0.2">
      <c r="A163" s="16">
        <v>39040</v>
      </c>
      <c r="B163" s="6" t="s">
        <v>100</v>
      </c>
      <c r="C163" s="6">
        <v>2</v>
      </c>
      <c r="D163" s="20" t="s">
        <v>65</v>
      </c>
      <c r="E163" s="6" t="s">
        <v>51</v>
      </c>
      <c r="F163" s="4">
        <v>2</v>
      </c>
      <c r="G163" s="6">
        <v>7</v>
      </c>
      <c r="H163" s="6">
        <v>3</v>
      </c>
      <c r="O163" s="6">
        <v>4</v>
      </c>
      <c r="Z163" s="6">
        <v>1</v>
      </c>
      <c r="BP163" s="6">
        <v>1</v>
      </c>
      <c r="BV163" s="2">
        <v>1</v>
      </c>
      <c r="BX163" s="6">
        <v>15</v>
      </c>
      <c r="CC163" s="5">
        <v>60</v>
      </c>
      <c r="CE163" s="6">
        <v>2</v>
      </c>
      <c r="CI163" s="6">
        <v>1</v>
      </c>
      <c r="CO163" s="6">
        <v>2</v>
      </c>
      <c r="CP163" s="6">
        <v>2</v>
      </c>
      <c r="CR163" s="6">
        <v>1</v>
      </c>
      <c r="CU163" s="6">
        <v>1</v>
      </c>
      <c r="CX163" s="2">
        <f>SUM(G163:BN163)</f>
        <v>15</v>
      </c>
      <c r="CY163" s="2">
        <f t="shared" si="69"/>
        <v>1</v>
      </c>
      <c r="CZ163" s="2">
        <f t="shared" si="51"/>
        <v>0</v>
      </c>
      <c r="DA163" s="2">
        <f t="shared" si="70"/>
        <v>0</v>
      </c>
      <c r="DB163" s="2">
        <f t="shared" si="71"/>
        <v>15</v>
      </c>
      <c r="DC163" s="2">
        <f t="shared" si="55"/>
        <v>60</v>
      </c>
      <c r="DD163" s="2">
        <f t="shared" si="72"/>
        <v>6</v>
      </c>
      <c r="DE163" s="2">
        <f t="shared" si="73"/>
        <v>1</v>
      </c>
      <c r="DF163" s="2">
        <f t="shared" si="58"/>
        <v>1</v>
      </c>
      <c r="DG163" s="2">
        <f t="shared" si="74"/>
        <v>0</v>
      </c>
      <c r="DH163" s="2">
        <f t="shared" si="60"/>
        <v>1</v>
      </c>
      <c r="DI163" s="14">
        <f t="shared" si="47"/>
        <v>101</v>
      </c>
    </row>
    <row r="164" spans="1:113" x14ac:dyDescent="0.2">
      <c r="A164" s="16">
        <v>39040</v>
      </c>
      <c r="B164" s="6" t="s">
        <v>100</v>
      </c>
      <c r="C164" s="6">
        <v>2</v>
      </c>
      <c r="D164" s="20" t="s">
        <v>65</v>
      </c>
      <c r="E164" s="6" t="s">
        <v>51</v>
      </c>
      <c r="F164" s="4">
        <v>3</v>
      </c>
      <c r="G164" s="6">
        <v>8</v>
      </c>
      <c r="H164" s="6">
        <v>10</v>
      </c>
      <c r="O164" s="6">
        <v>2</v>
      </c>
      <c r="T164" s="6">
        <v>1</v>
      </c>
      <c r="AD164" s="6">
        <v>1</v>
      </c>
      <c r="BV164" s="2"/>
      <c r="BX164" s="6">
        <v>22</v>
      </c>
      <c r="BZ164" s="6">
        <v>3</v>
      </c>
      <c r="CC164" s="5">
        <v>41</v>
      </c>
      <c r="CE164" s="6">
        <v>2</v>
      </c>
      <c r="CF164" s="6">
        <v>3</v>
      </c>
      <c r="CI164" s="6">
        <v>3</v>
      </c>
      <c r="CJ164" s="6">
        <v>1</v>
      </c>
      <c r="CU164" s="6">
        <v>3</v>
      </c>
      <c r="CX164" s="2">
        <f>SUM(G164:BN164)</f>
        <v>22</v>
      </c>
      <c r="CY164" s="2">
        <f t="shared" si="69"/>
        <v>0</v>
      </c>
      <c r="CZ164" s="2">
        <f t="shared" si="51"/>
        <v>0</v>
      </c>
      <c r="DA164" s="2">
        <f t="shared" si="70"/>
        <v>3</v>
      </c>
      <c r="DB164" s="2">
        <f t="shared" si="71"/>
        <v>22</v>
      </c>
      <c r="DC164" s="2">
        <f t="shared" si="55"/>
        <v>41</v>
      </c>
      <c r="DD164" s="2">
        <f t="shared" si="72"/>
        <v>7</v>
      </c>
      <c r="DE164" s="2">
        <f t="shared" si="73"/>
        <v>3</v>
      </c>
      <c r="DF164" s="2">
        <f t="shared" si="58"/>
        <v>0</v>
      </c>
      <c r="DG164" s="2">
        <f t="shared" si="74"/>
        <v>0</v>
      </c>
      <c r="DH164" s="2">
        <f t="shared" si="60"/>
        <v>0</v>
      </c>
      <c r="DI164" s="14">
        <f t="shared" si="47"/>
        <v>100</v>
      </c>
    </row>
    <row r="165" spans="1:113" s="12" customFormat="1" x14ac:dyDescent="0.2">
      <c r="A165" s="17">
        <v>39040</v>
      </c>
      <c r="B165" s="12" t="s">
        <v>100</v>
      </c>
      <c r="C165" s="12">
        <v>2</v>
      </c>
      <c r="D165" s="21" t="s">
        <v>65</v>
      </c>
      <c r="E165" s="12" t="s">
        <v>51</v>
      </c>
      <c r="F165" s="11">
        <v>4</v>
      </c>
      <c r="G165" s="12">
        <v>9</v>
      </c>
      <c r="H165" s="12">
        <v>12</v>
      </c>
      <c r="O165" s="12">
        <v>3</v>
      </c>
      <c r="S165" s="12">
        <v>1</v>
      </c>
      <c r="T165" s="12">
        <v>1</v>
      </c>
      <c r="BP165" s="12">
        <v>3</v>
      </c>
      <c r="BV165" s="14"/>
      <c r="BX165" s="12">
        <v>20</v>
      </c>
      <c r="BZ165" s="12">
        <v>1</v>
      </c>
      <c r="CC165" s="29">
        <v>42</v>
      </c>
      <c r="CE165" s="12">
        <v>5</v>
      </c>
      <c r="CI165" s="12">
        <v>2</v>
      </c>
      <c r="CJ165" s="12">
        <v>1</v>
      </c>
      <c r="CX165" s="14">
        <f>SUM(G165:BN165)</f>
        <v>26</v>
      </c>
      <c r="CY165" s="14">
        <f t="shared" si="69"/>
        <v>3</v>
      </c>
      <c r="CZ165" s="14">
        <f t="shared" si="51"/>
        <v>0</v>
      </c>
      <c r="DA165" s="14">
        <f t="shared" si="70"/>
        <v>1</v>
      </c>
      <c r="DB165" s="14">
        <f t="shared" si="71"/>
        <v>20</v>
      </c>
      <c r="DC165" s="14">
        <f t="shared" si="55"/>
        <v>42</v>
      </c>
      <c r="DD165" s="14">
        <f t="shared" si="72"/>
        <v>3</v>
      </c>
      <c r="DE165" s="14">
        <f t="shared" si="73"/>
        <v>0</v>
      </c>
      <c r="DF165" s="2">
        <f t="shared" si="58"/>
        <v>0</v>
      </c>
      <c r="DG165" s="14">
        <f t="shared" si="74"/>
        <v>0</v>
      </c>
      <c r="DH165" s="2">
        <f t="shared" si="60"/>
        <v>0</v>
      </c>
      <c r="DI165" s="14">
        <f t="shared" si="47"/>
        <v>100</v>
      </c>
    </row>
    <row r="166" spans="1:113" x14ac:dyDescent="0.2">
      <c r="A166" s="16">
        <v>39039</v>
      </c>
      <c r="B166" s="6" t="s">
        <v>100</v>
      </c>
      <c r="C166" s="6">
        <v>2</v>
      </c>
      <c r="D166" s="20" t="s">
        <v>65</v>
      </c>
      <c r="E166" s="6" t="s">
        <v>52</v>
      </c>
      <c r="F166" s="4">
        <v>1</v>
      </c>
      <c r="G166" s="6">
        <v>1</v>
      </c>
      <c r="O166" s="6">
        <v>1</v>
      </c>
      <c r="T166" s="6">
        <v>1</v>
      </c>
      <c r="BP166" s="6">
        <v>10</v>
      </c>
      <c r="BV166" s="2">
        <v>1</v>
      </c>
      <c r="BX166" s="6">
        <v>6</v>
      </c>
      <c r="BY166" s="6">
        <v>3</v>
      </c>
      <c r="BZ166" s="6">
        <v>2</v>
      </c>
      <c r="CC166" s="5">
        <v>51</v>
      </c>
      <c r="CI166" s="6">
        <v>1</v>
      </c>
      <c r="CP166" s="6">
        <v>5</v>
      </c>
      <c r="CU166" s="6">
        <v>18</v>
      </c>
      <c r="CX166" s="2">
        <f t="shared" ref="CX166:CX173" si="75">SUM(G166:BN166)</f>
        <v>3</v>
      </c>
      <c r="CY166" s="2">
        <f t="shared" si="69"/>
        <v>10</v>
      </c>
      <c r="CZ166" s="2">
        <f t="shared" si="51"/>
        <v>0</v>
      </c>
      <c r="DA166" s="2">
        <f t="shared" si="70"/>
        <v>5</v>
      </c>
      <c r="DB166" s="2">
        <f t="shared" si="71"/>
        <v>6</v>
      </c>
      <c r="DC166" s="2">
        <f t="shared" si="55"/>
        <v>51</v>
      </c>
      <c r="DD166" s="2">
        <f t="shared" si="72"/>
        <v>6</v>
      </c>
      <c r="DE166" s="2">
        <f t="shared" si="73"/>
        <v>18</v>
      </c>
      <c r="DF166" s="2">
        <f t="shared" si="58"/>
        <v>1</v>
      </c>
      <c r="DG166" s="2">
        <f t="shared" si="74"/>
        <v>0</v>
      </c>
      <c r="DH166" s="2">
        <f t="shared" si="60"/>
        <v>1</v>
      </c>
      <c r="DI166" s="14">
        <f t="shared" ref="DI166:DI229" si="76">SUM(G166:CW166)</f>
        <v>100</v>
      </c>
    </row>
    <row r="167" spans="1:113" x14ac:dyDescent="0.2">
      <c r="A167" s="16">
        <v>39039</v>
      </c>
      <c r="B167" s="6" t="s">
        <v>100</v>
      </c>
      <c r="C167" s="6">
        <v>2</v>
      </c>
      <c r="D167" s="20" t="s">
        <v>65</v>
      </c>
      <c r="E167" s="6" t="s">
        <v>52</v>
      </c>
      <c r="F167" s="4">
        <v>2</v>
      </c>
      <c r="G167" s="6">
        <v>4</v>
      </c>
      <c r="H167" s="6">
        <v>2</v>
      </c>
      <c r="I167" s="6">
        <v>1</v>
      </c>
      <c r="O167" s="6">
        <v>3</v>
      </c>
      <c r="T167" s="6">
        <v>1</v>
      </c>
      <c r="Z167" s="6">
        <v>1</v>
      </c>
      <c r="BV167" s="2">
        <v>1</v>
      </c>
      <c r="BX167" s="6">
        <v>9</v>
      </c>
      <c r="BY167" s="6">
        <v>1</v>
      </c>
      <c r="BZ167" s="6">
        <v>2</v>
      </c>
      <c r="CC167" s="5">
        <v>55</v>
      </c>
      <c r="CI167" s="6">
        <v>1</v>
      </c>
      <c r="CL167" s="6">
        <v>2</v>
      </c>
      <c r="CP167" s="6">
        <v>3</v>
      </c>
      <c r="CS167" s="6">
        <v>1</v>
      </c>
      <c r="CU167" s="6">
        <v>13</v>
      </c>
      <c r="CX167" s="2">
        <f t="shared" si="75"/>
        <v>12</v>
      </c>
      <c r="CY167" s="2">
        <f t="shared" si="69"/>
        <v>0</v>
      </c>
      <c r="CZ167" s="2">
        <f t="shared" si="51"/>
        <v>0</v>
      </c>
      <c r="DA167" s="2">
        <f t="shared" si="70"/>
        <v>3</v>
      </c>
      <c r="DB167" s="2">
        <f t="shared" si="71"/>
        <v>9</v>
      </c>
      <c r="DC167" s="2">
        <f t="shared" si="55"/>
        <v>55</v>
      </c>
      <c r="DD167" s="2">
        <f t="shared" si="72"/>
        <v>7</v>
      </c>
      <c r="DE167" s="2">
        <f t="shared" si="73"/>
        <v>13</v>
      </c>
      <c r="DF167" s="2">
        <f t="shared" si="58"/>
        <v>1</v>
      </c>
      <c r="DG167" s="2">
        <f t="shared" si="74"/>
        <v>0</v>
      </c>
      <c r="DH167" s="2">
        <f t="shared" si="60"/>
        <v>1</v>
      </c>
      <c r="DI167" s="14">
        <f t="shared" si="76"/>
        <v>100</v>
      </c>
    </row>
    <row r="168" spans="1:113" x14ac:dyDescent="0.2">
      <c r="A168" s="16">
        <v>39039</v>
      </c>
      <c r="B168" s="6" t="s">
        <v>100</v>
      </c>
      <c r="C168" s="6">
        <v>2</v>
      </c>
      <c r="D168" s="20" t="s">
        <v>65</v>
      </c>
      <c r="E168" s="6" t="s">
        <v>52</v>
      </c>
      <c r="F168" s="4">
        <v>3</v>
      </c>
      <c r="G168" s="6">
        <v>1</v>
      </c>
      <c r="T168" s="6">
        <v>1</v>
      </c>
      <c r="BP168" s="6">
        <v>11</v>
      </c>
      <c r="BV168" s="2">
        <v>1</v>
      </c>
      <c r="BX168" s="6">
        <v>5</v>
      </c>
      <c r="BY168" s="6">
        <v>1</v>
      </c>
      <c r="BZ168" s="6">
        <v>1</v>
      </c>
      <c r="CC168" s="5">
        <v>38</v>
      </c>
      <c r="CE168" s="6">
        <v>3</v>
      </c>
      <c r="CP168" s="6">
        <v>4</v>
      </c>
      <c r="CU168" s="6">
        <v>34</v>
      </c>
      <c r="CX168" s="2">
        <f t="shared" si="75"/>
        <v>2</v>
      </c>
      <c r="CY168" s="2">
        <f t="shared" si="69"/>
        <v>11</v>
      </c>
      <c r="CZ168" s="2">
        <f t="shared" si="51"/>
        <v>0</v>
      </c>
      <c r="DA168" s="2">
        <f t="shared" si="70"/>
        <v>2</v>
      </c>
      <c r="DB168" s="2">
        <f t="shared" si="71"/>
        <v>5</v>
      </c>
      <c r="DC168" s="2">
        <f t="shared" si="55"/>
        <v>38</v>
      </c>
      <c r="DD168" s="2">
        <f t="shared" si="72"/>
        <v>4</v>
      </c>
      <c r="DE168" s="2">
        <f t="shared" si="73"/>
        <v>34</v>
      </c>
      <c r="DF168" s="2">
        <f t="shared" si="58"/>
        <v>1</v>
      </c>
      <c r="DG168" s="2">
        <f t="shared" si="74"/>
        <v>0</v>
      </c>
      <c r="DH168" s="2">
        <f t="shared" si="60"/>
        <v>1</v>
      </c>
      <c r="DI168" s="14">
        <f t="shared" si="76"/>
        <v>100</v>
      </c>
    </row>
    <row r="169" spans="1:113" s="9" customFormat="1" ht="13.5" thickBot="1" x14ac:dyDescent="0.25">
      <c r="A169" s="18">
        <v>39039</v>
      </c>
      <c r="B169" s="9" t="s">
        <v>100</v>
      </c>
      <c r="C169" s="9">
        <v>2</v>
      </c>
      <c r="D169" s="19" t="s">
        <v>65</v>
      </c>
      <c r="E169" s="9" t="s">
        <v>52</v>
      </c>
      <c r="F169" s="8">
        <v>4</v>
      </c>
      <c r="G169" s="9">
        <v>3</v>
      </c>
      <c r="H169" s="9">
        <v>3</v>
      </c>
      <c r="O169" s="9">
        <v>1</v>
      </c>
      <c r="T169" s="9">
        <v>3</v>
      </c>
      <c r="BP169" s="9">
        <v>2</v>
      </c>
      <c r="BV169" s="13">
        <v>1</v>
      </c>
      <c r="BX169" s="9">
        <v>8</v>
      </c>
      <c r="BY169" s="9">
        <v>2</v>
      </c>
      <c r="BZ169" s="9">
        <v>2</v>
      </c>
      <c r="CC169" s="22">
        <v>49</v>
      </c>
      <c r="CP169" s="9">
        <v>4</v>
      </c>
      <c r="CS169" s="9">
        <v>1</v>
      </c>
      <c r="CU169" s="9">
        <v>21</v>
      </c>
      <c r="CX169" s="13">
        <f t="shared" si="75"/>
        <v>10</v>
      </c>
      <c r="CY169" s="13">
        <f t="shared" si="69"/>
        <v>2</v>
      </c>
      <c r="CZ169" s="13">
        <f t="shared" si="51"/>
        <v>0</v>
      </c>
      <c r="DA169" s="13">
        <f t="shared" si="70"/>
        <v>4</v>
      </c>
      <c r="DB169" s="13">
        <f t="shared" si="71"/>
        <v>8</v>
      </c>
      <c r="DC169" s="13">
        <f t="shared" si="55"/>
        <v>49</v>
      </c>
      <c r="DD169" s="13">
        <f t="shared" si="72"/>
        <v>5</v>
      </c>
      <c r="DE169" s="13">
        <f t="shared" si="73"/>
        <v>21</v>
      </c>
      <c r="DF169" s="2">
        <f t="shared" si="58"/>
        <v>1</v>
      </c>
      <c r="DG169" s="13">
        <f t="shared" si="74"/>
        <v>0</v>
      </c>
      <c r="DH169" s="2">
        <f t="shared" si="60"/>
        <v>1</v>
      </c>
      <c r="DI169" s="14">
        <f t="shared" si="76"/>
        <v>100</v>
      </c>
    </row>
    <row r="170" spans="1:113" ht="13.5" thickTop="1" x14ac:dyDescent="0.2">
      <c r="A170" s="16">
        <v>39040</v>
      </c>
      <c r="B170" s="6" t="s">
        <v>100</v>
      </c>
      <c r="C170" s="6">
        <v>3</v>
      </c>
      <c r="D170" s="20" t="s">
        <v>65</v>
      </c>
      <c r="E170" s="4" t="s">
        <v>48</v>
      </c>
      <c r="F170" s="4">
        <v>1</v>
      </c>
      <c r="G170" s="6">
        <v>5</v>
      </c>
      <c r="L170" s="6">
        <v>1</v>
      </c>
      <c r="O170" s="6">
        <v>9</v>
      </c>
      <c r="BP170" s="6">
        <v>11</v>
      </c>
      <c r="BR170" s="6">
        <v>1</v>
      </c>
      <c r="BV170" s="2">
        <v>2</v>
      </c>
      <c r="BX170" s="6">
        <v>11</v>
      </c>
      <c r="BY170" s="6">
        <v>1</v>
      </c>
      <c r="BZ170" s="6">
        <v>22</v>
      </c>
      <c r="CC170" s="5">
        <v>21</v>
      </c>
      <c r="CD170" s="6">
        <v>5</v>
      </c>
      <c r="CF170" s="6">
        <v>1</v>
      </c>
      <c r="CH170" s="6">
        <v>1</v>
      </c>
      <c r="CI170" s="6">
        <v>2</v>
      </c>
      <c r="CJ170" s="6">
        <v>4</v>
      </c>
      <c r="CR170" s="6">
        <v>1</v>
      </c>
      <c r="CU170" s="6">
        <v>2</v>
      </c>
      <c r="CX170" s="2">
        <f t="shared" si="75"/>
        <v>15</v>
      </c>
      <c r="CY170" s="2">
        <f t="shared" ref="CY170:CY181" si="77">BP170</f>
        <v>11</v>
      </c>
      <c r="CZ170" s="2">
        <f t="shared" si="51"/>
        <v>1</v>
      </c>
      <c r="DA170" s="2">
        <f t="shared" ref="DA170:DA181" si="78">SUM(BY170:CA170)</f>
        <v>23</v>
      </c>
      <c r="DB170" s="2">
        <f t="shared" ref="DB170:DB181" si="79">BX170</f>
        <v>11</v>
      </c>
      <c r="DC170" s="2">
        <f t="shared" si="55"/>
        <v>21</v>
      </c>
      <c r="DD170" s="2">
        <f t="shared" ref="DD170:DD181" si="80">SUM(CF170:CT170)</f>
        <v>9</v>
      </c>
      <c r="DE170" s="2">
        <f t="shared" ref="DE170:DE181" si="81">CU170</f>
        <v>2</v>
      </c>
      <c r="DF170" s="2">
        <f t="shared" si="58"/>
        <v>7</v>
      </c>
      <c r="DG170" s="2">
        <f t="shared" ref="DG170:DG181" si="82">SUM(CV170:CW170)</f>
        <v>0</v>
      </c>
      <c r="DH170" s="2">
        <f t="shared" si="60"/>
        <v>2</v>
      </c>
      <c r="DI170" s="14">
        <f t="shared" si="76"/>
        <v>100</v>
      </c>
    </row>
    <row r="171" spans="1:113" x14ac:dyDescent="0.2">
      <c r="A171" s="16">
        <v>39040</v>
      </c>
      <c r="B171" s="6" t="s">
        <v>100</v>
      </c>
      <c r="C171" s="6">
        <v>3</v>
      </c>
      <c r="D171" s="20" t="s">
        <v>65</v>
      </c>
      <c r="E171" s="4" t="s">
        <v>48</v>
      </c>
      <c r="F171" s="4">
        <v>2</v>
      </c>
      <c r="G171" s="6">
        <v>3</v>
      </c>
      <c r="H171" s="6">
        <v>1</v>
      </c>
      <c r="Q171" s="6">
        <v>1</v>
      </c>
      <c r="R171" s="6">
        <v>7</v>
      </c>
      <c r="S171" s="6">
        <v>2</v>
      </c>
      <c r="T171" s="6">
        <v>2</v>
      </c>
      <c r="U171" s="6">
        <v>1</v>
      </c>
      <c r="Y171" s="6">
        <v>1</v>
      </c>
      <c r="AI171" s="6">
        <v>3</v>
      </c>
      <c r="BP171" s="6">
        <v>11</v>
      </c>
      <c r="BV171" s="2">
        <v>4</v>
      </c>
      <c r="BX171" s="6">
        <v>11</v>
      </c>
      <c r="BY171" s="6">
        <v>4</v>
      </c>
      <c r="BZ171" s="6">
        <v>11</v>
      </c>
      <c r="CC171" s="5">
        <v>16</v>
      </c>
      <c r="CD171" s="6">
        <v>13</v>
      </c>
      <c r="CI171" s="6">
        <v>2</v>
      </c>
      <c r="CJ171" s="6">
        <v>4</v>
      </c>
      <c r="CR171" s="6">
        <v>2</v>
      </c>
      <c r="CU171" s="6">
        <v>1</v>
      </c>
      <c r="CX171" s="2">
        <f t="shared" si="75"/>
        <v>21</v>
      </c>
      <c r="CY171" s="2">
        <f t="shared" si="77"/>
        <v>11</v>
      </c>
      <c r="CZ171" s="2">
        <f t="shared" si="51"/>
        <v>0</v>
      </c>
      <c r="DA171" s="2">
        <f t="shared" si="78"/>
        <v>15</v>
      </c>
      <c r="DB171" s="2">
        <f t="shared" si="79"/>
        <v>11</v>
      </c>
      <c r="DC171" s="2">
        <f t="shared" si="55"/>
        <v>16</v>
      </c>
      <c r="DD171" s="2">
        <f t="shared" si="80"/>
        <v>8</v>
      </c>
      <c r="DE171" s="2">
        <f t="shared" si="81"/>
        <v>1</v>
      </c>
      <c r="DF171" s="2">
        <f t="shared" si="58"/>
        <v>17</v>
      </c>
      <c r="DG171" s="2">
        <f t="shared" si="82"/>
        <v>0</v>
      </c>
      <c r="DH171" s="2">
        <f t="shared" si="60"/>
        <v>4</v>
      </c>
      <c r="DI171" s="14">
        <f t="shared" si="76"/>
        <v>100</v>
      </c>
    </row>
    <row r="172" spans="1:113" x14ac:dyDescent="0.2">
      <c r="A172" s="16">
        <v>39040</v>
      </c>
      <c r="B172" s="6" t="s">
        <v>100</v>
      </c>
      <c r="C172" s="6">
        <v>3</v>
      </c>
      <c r="D172" s="20" t="s">
        <v>65</v>
      </c>
      <c r="E172" s="4" t="s">
        <v>48</v>
      </c>
      <c r="F172" s="4">
        <v>3</v>
      </c>
      <c r="G172" s="6">
        <v>4</v>
      </c>
      <c r="H172" s="6">
        <v>2</v>
      </c>
      <c r="O172" s="6">
        <v>1</v>
      </c>
      <c r="Q172" s="6">
        <v>2</v>
      </c>
      <c r="R172" s="6">
        <v>1</v>
      </c>
      <c r="S172" s="6">
        <v>3</v>
      </c>
      <c r="U172" s="6">
        <v>1</v>
      </c>
      <c r="AI172" s="6">
        <v>4</v>
      </c>
      <c r="BN172" s="6">
        <v>1</v>
      </c>
      <c r="BP172" s="6">
        <v>10</v>
      </c>
      <c r="BV172" s="2"/>
      <c r="BX172" s="6">
        <v>8</v>
      </c>
      <c r="BY172" s="6">
        <v>5</v>
      </c>
      <c r="BZ172" s="6">
        <v>35</v>
      </c>
      <c r="CC172" s="5">
        <v>13</v>
      </c>
      <c r="CD172" s="6">
        <v>4</v>
      </c>
      <c r="CI172" s="6">
        <v>1</v>
      </c>
      <c r="CJ172" s="6">
        <v>5</v>
      </c>
      <c r="CX172" s="2">
        <f t="shared" si="75"/>
        <v>19</v>
      </c>
      <c r="CY172" s="2">
        <f t="shared" si="77"/>
        <v>10</v>
      </c>
      <c r="CZ172" s="2">
        <f t="shared" si="51"/>
        <v>0</v>
      </c>
      <c r="DA172" s="2">
        <f t="shared" si="78"/>
        <v>40</v>
      </c>
      <c r="DB172" s="2">
        <f t="shared" si="79"/>
        <v>8</v>
      </c>
      <c r="DC172" s="2">
        <f t="shared" si="55"/>
        <v>13</v>
      </c>
      <c r="DD172" s="2">
        <f t="shared" si="80"/>
        <v>6</v>
      </c>
      <c r="DE172" s="2">
        <f t="shared" si="81"/>
        <v>0</v>
      </c>
      <c r="DF172" s="2">
        <f t="shared" si="58"/>
        <v>4</v>
      </c>
      <c r="DG172" s="2">
        <f t="shared" si="82"/>
        <v>0</v>
      </c>
      <c r="DH172" s="2">
        <f t="shared" si="60"/>
        <v>0</v>
      </c>
      <c r="DI172" s="14">
        <f t="shared" si="76"/>
        <v>100</v>
      </c>
    </row>
    <row r="173" spans="1:113" s="12" customFormat="1" x14ac:dyDescent="0.2">
      <c r="A173" s="17">
        <v>39040</v>
      </c>
      <c r="B173" s="12" t="s">
        <v>100</v>
      </c>
      <c r="C173" s="12">
        <v>3</v>
      </c>
      <c r="D173" s="21" t="s">
        <v>65</v>
      </c>
      <c r="E173" s="11" t="s">
        <v>48</v>
      </c>
      <c r="F173" s="11">
        <v>4</v>
      </c>
      <c r="G173" s="12">
        <v>11</v>
      </c>
      <c r="H173" s="12">
        <v>1</v>
      </c>
      <c r="P173" s="12">
        <v>1</v>
      </c>
      <c r="Q173" s="12">
        <v>1</v>
      </c>
      <c r="R173" s="12">
        <v>13</v>
      </c>
      <c r="S173" s="12">
        <v>1</v>
      </c>
      <c r="T173" s="12">
        <v>3</v>
      </c>
      <c r="AJ173" s="12">
        <v>3</v>
      </c>
      <c r="BE173" s="12">
        <v>1</v>
      </c>
      <c r="BN173" s="12">
        <v>5</v>
      </c>
      <c r="BP173" s="12">
        <v>8</v>
      </c>
      <c r="BV173" s="14">
        <v>4</v>
      </c>
      <c r="BX173" s="12">
        <v>15</v>
      </c>
      <c r="BY173" s="12">
        <v>1</v>
      </c>
      <c r="BZ173" s="12">
        <v>2</v>
      </c>
      <c r="CC173" s="29">
        <v>12</v>
      </c>
      <c r="CD173" s="12">
        <v>13</v>
      </c>
      <c r="CI173" s="12">
        <v>3</v>
      </c>
      <c r="CJ173" s="12">
        <v>1</v>
      </c>
      <c r="CR173" s="12">
        <v>1</v>
      </c>
      <c r="CX173" s="14">
        <f t="shared" si="75"/>
        <v>40</v>
      </c>
      <c r="CY173" s="14">
        <f t="shared" si="77"/>
        <v>8</v>
      </c>
      <c r="CZ173" s="14">
        <f t="shared" si="51"/>
        <v>0</v>
      </c>
      <c r="DA173" s="14">
        <f t="shared" si="78"/>
        <v>3</v>
      </c>
      <c r="DB173" s="14">
        <f t="shared" si="79"/>
        <v>15</v>
      </c>
      <c r="DC173" s="14">
        <f t="shared" si="55"/>
        <v>12</v>
      </c>
      <c r="DD173" s="14">
        <f t="shared" si="80"/>
        <v>5</v>
      </c>
      <c r="DE173" s="14">
        <f t="shared" si="81"/>
        <v>0</v>
      </c>
      <c r="DF173" s="2">
        <f t="shared" si="58"/>
        <v>17</v>
      </c>
      <c r="DG173" s="14">
        <f t="shared" si="82"/>
        <v>0</v>
      </c>
      <c r="DH173" s="2">
        <f t="shared" si="60"/>
        <v>4</v>
      </c>
      <c r="DI173" s="14">
        <f t="shared" si="76"/>
        <v>100</v>
      </c>
    </row>
    <row r="174" spans="1:113" x14ac:dyDescent="0.2">
      <c r="A174" s="16">
        <v>39040</v>
      </c>
      <c r="B174" s="6" t="s">
        <v>100</v>
      </c>
      <c r="C174" s="6">
        <v>3</v>
      </c>
      <c r="D174" s="20" t="s">
        <v>65</v>
      </c>
      <c r="E174" s="6" t="s">
        <v>51</v>
      </c>
      <c r="F174" s="4">
        <v>1</v>
      </c>
      <c r="G174" s="6">
        <v>19</v>
      </c>
      <c r="H174" s="6">
        <v>6</v>
      </c>
      <c r="O174" s="6">
        <v>1</v>
      </c>
      <c r="Y174" s="6">
        <v>1</v>
      </c>
      <c r="BP174" s="6">
        <v>2</v>
      </c>
      <c r="BQ174" s="6">
        <v>1</v>
      </c>
      <c r="BV174" s="2">
        <v>1</v>
      </c>
      <c r="BX174" s="6">
        <v>32</v>
      </c>
      <c r="BZ174" s="6">
        <v>2</v>
      </c>
      <c r="CC174" s="5">
        <v>31</v>
      </c>
      <c r="CI174" s="6">
        <v>1</v>
      </c>
      <c r="CS174" s="6">
        <v>1</v>
      </c>
      <c r="CT174" s="6">
        <v>2</v>
      </c>
      <c r="CX174" s="2">
        <f>SUM(G174:BN174)</f>
        <v>27</v>
      </c>
      <c r="CY174" s="2">
        <f t="shared" si="77"/>
        <v>2</v>
      </c>
      <c r="CZ174" s="2">
        <f t="shared" si="51"/>
        <v>1</v>
      </c>
      <c r="DA174" s="2">
        <f t="shared" si="78"/>
        <v>2</v>
      </c>
      <c r="DB174" s="2">
        <f t="shared" si="79"/>
        <v>32</v>
      </c>
      <c r="DC174" s="2">
        <f t="shared" si="55"/>
        <v>31</v>
      </c>
      <c r="DD174" s="2">
        <f t="shared" si="80"/>
        <v>4</v>
      </c>
      <c r="DE174" s="2">
        <f t="shared" si="81"/>
        <v>0</v>
      </c>
      <c r="DF174" s="2">
        <f t="shared" si="58"/>
        <v>1</v>
      </c>
      <c r="DG174" s="2">
        <f t="shared" si="82"/>
        <v>0</v>
      </c>
      <c r="DH174" s="2">
        <f t="shared" si="60"/>
        <v>1</v>
      </c>
      <c r="DI174" s="14">
        <f t="shared" si="76"/>
        <v>100</v>
      </c>
    </row>
    <row r="175" spans="1:113" x14ac:dyDescent="0.2">
      <c r="A175" s="16">
        <v>39040</v>
      </c>
      <c r="B175" s="6" t="s">
        <v>100</v>
      </c>
      <c r="C175" s="6">
        <v>3</v>
      </c>
      <c r="D175" s="20" t="s">
        <v>65</v>
      </c>
      <c r="E175" s="6" t="s">
        <v>51</v>
      </c>
      <c r="F175" s="4">
        <v>2</v>
      </c>
      <c r="G175" s="6">
        <v>9</v>
      </c>
      <c r="H175" s="6">
        <v>9</v>
      </c>
      <c r="O175" s="6">
        <v>7</v>
      </c>
      <c r="S175" s="6">
        <v>1</v>
      </c>
      <c r="Y175" s="6">
        <v>1</v>
      </c>
      <c r="BP175" s="6">
        <v>4</v>
      </c>
      <c r="BV175" s="2"/>
      <c r="BX175" s="6">
        <v>28</v>
      </c>
      <c r="BZ175" s="6">
        <v>1</v>
      </c>
      <c r="CC175" s="5">
        <v>33</v>
      </c>
      <c r="CD175" s="6">
        <v>3</v>
      </c>
      <c r="CE175" s="6">
        <v>2</v>
      </c>
      <c r="CI175" s="6">
        <v>1</v>
      </c>
      <c r="CT175" s="6">
        <v>1</v>
      </c>
      <c r="CX175" s="2">
        <f>SUM(G175:BN175)</f>
        <v>27</v>
      </c>
      <c r="CY175" s="2">
        <f t="shared" si="77"/>
        <v>4</v>
      </c>
      <c r="CZ175" s="2">
        <f t="shared" si="51"/>
        <v>0</v>
      </c>
      <c r="DA175" s="2">
        <f t="shared" si="78"/>
        <v>1</v>
      </c>
      <c r="DB175" s="2">
        <f t="shared" si="79"/>
        <v>28</v>
      </c>
      <c r="DC175" s="2">
        <f t="shared" si="55"/>
        <v>33</v>
      </c>
      <c r="DD175" s="2">
        <f t="shared" si="80"/>
        <v>2</v>
      </c>
      <c r="DE175" s="2">
        <f t="shared" si="81"/>
        <v>0</v>
      </c>
      <c r="DF175" s="2">
        <f t="shared" si="58"/>
        <v>3</v>
      </c>
      <c r="DG175" s="2">
        <f t="shared" si="82"/>
        <v>0</v>
      </c>
      <c r="DH175" s="2">
        <f t="shared" si="60"/>
        <v>0</v>
      </c>
      <c r="DI175" s="14">
        <f t="shared" si="76"/>
        <v>100</v>
      </c>
    </row>
    <row r="176" spans="1:113" x14ac:dyDescent="0.2">
      <c r="A176" s="16">
        <v>39040</v>
      </c>
      <c r="B176" s="6" t="s">
        <v>100</v>
      </c>
      <c r="C176" s="6">
        <v>3</v>
      </c>
      <c r="D176" s="20" t="s">
        <v>65</v>
      </c>
      <c r="E176" s="6" t="s">
        <v>51</v>
      </c>
      <c r="F176" s="4">
        <v>3</v>
      </c>
      <c r="G176" s="6">
        <v>17</v>
      </c>
      <c r="H176" s="6">
        <v>7</v>
      </c>
      <c r="O176" s="6">
        <v>3</v>
      </c>
      <c r="Z176" s="6">
        <v>1</v>
      </c>
      <c r="AD176" s="6">
        <v>1</v>
      </c>
      <c r="BP176" s="6">
        <v>4</v>
      </c>
      <c r="BQ176" s="6">
        <v>3</v>
      </c>
      <c r="BV176" s="2"/>
      <c r="BX176" s="6">
        <v>28</v>
      </c>
      <c r="BZ176" s="6">
        <v>1</v>
      </c>
      <c r="CC176" s="5">
        <v>29</v>
      </c>
      <c r="CD176" s="6">
        <v>2</v>
      </c>
      <c r="CE176" s="6">
        <v>1</v>
      </c>
      <c r="CI176" s="6">
        <v>2</v>
      </c>
      <c r="CU176" s="6">
        <v>1</v>
      </c>
      <c r="CX176" s="2">
        <f>SUM(G176:BN176)</f>
        <v>29</v>
      </c>
      <c r="CY176" s="2">
        <f t="shared" si="77"/>
        <v>4</v>
      </c>
      <c r="CZ176" s="2">
        <f t="shared" si="51"/>
        <v>3</v>
      </c>
      <c r="DA176" s="2">
        <f t="shared" si="78"/>
        <v>1</v>
      </c>
      <c r="DB176" s="2">
        <f t="shared" si="79"/>
        <v>28</v>
      </c>
      <c r="DC176" s="2">
        <f t="shared" si="55"/>
        <v>29</v>
      </c>
      <c r="DD176" s="2">
        <f t="shared" si="80"/>
        <v>2</v>
      </c>
      <c r="DE176" s="2">
        <f t="shared" si="81"/>
        <v>1</v>
      </c>
      <c r="DF176" s="2">
        <f t="shared" si="58"/>
        <v>2</v>
      </c>
      <c r="DG176" s="2">
        <f t="shared" si="82"/>
        <v>0</v>
      </c>
      <c r="DH176" s="2">
        <f t="shared" si="60"/>
        <v>0</v>
      </c>
      <c r="DI176" s="14">
        <f t="shared" si="76"/>
        <v>100</v>
      </c>
    </row>
    <row r="177" spans="1:113" s="12" customFormat="1" x14ac:dyDescent="0.2">
      <c r="A177" s="17">
        <v>39040</v>
      </c>
      <c r="B177" s="12" t="s">
        <v>100</v>
      </c>
      <c r="C177" s="12">
        <v>3</v>
      </c>
      <c r="D177" s="21" t="s">
        <v>65</v>
      </c>
      <c r="E177" s="12" t="s">
        <v>51</v>
      </c>
      <c r="F177" s="11">
        <v>4</v>
      </c>
      <c r="G177" s="12">
        <v>13</v>
      </c>
      <c r="H177" s="12">
        <v>9</v>
      </c>
      <c r="O177" s="12">
        <v>2</v>
      </c>
      <c r="BE177" s="12">
        <v>1</v>
      </c>
      <c r="BN177" s="12">
        <v>2</v>
      </c>
      <c r="BP177" s="12">
        <v>1</v>
      </c>
      <c r="BQ177" s="12">
        <v>4</v>
      </c>
      <c r="BV177" s="14">
        <v>2</v>
      </c>
      <c r="BX177" s="12">
        <v>11</v>
      </c>
      <c r="BY177" s="12">
        <v>7</v>
      </c>
      <c r="BZ177" s="12">
        <v>5</v>
      </c>
      <c r="CC177" s="29">
        <v>22</v>
      </c>
      <c r="CD177" s="12">
        <v>1</v>
      </c>
      <c r="CE177" s="12">
        <v>4</v>
      </c>
      <c r="CI177" s="12">
        <v>2</v>
      </c>
      <c r="CJ177" s="12">
        <v>1</v>
      </c>
      <c r="CO177" s="12">
        <v>3</v>
      </c>
      <c r="CR177" s="12">
        <v>1</v>
      </c>
      <c r="CT177" s="12">
        <v>7</v>
      </c>
      <c r="CU177" s="12">
        <v>2</v>
      </c>
      <c r="CX177" s="14">
        <f>SUM(G177:BN177)</f>
        <v>27</v>
      </c>
      <c r="CY177" s="14">
        <f t="shared" si="77"/>
        <v>1</v>
      </c>
      <c r="CZ177" s="14">
        <f t="shared" si="51"/>
        <v>4</v>
      </c>
      <c r="DA177" s="14">
        <f t="shared" si="78"/>
        <v>12</v>
      </c>
      <c r="DB177" s="14">
        <f t="shared" si="79"/>
        <v>11</v>
      </c>
      <c r="DC177" s="14">
        <f t="shared" si="55"/>
        <v>22</v>
      </c>
      <c r="DD177" s="14">
        <f t="shared" si="80"/>
        <v>14</v>
      </c>
      <c r="DE177" s="14">
        <f t="shared" si="81"/>
        <v>2</v>
      </c>
      <c r="DF177" s="2">
        <f t="shared" si="58"/>
        <v>3</v>
      </c>
      <c r="DG177" s="14">
        <f t="shared" si="82"/>
        <v>0</v>
      </c>
      <c r="DH177" s="2">
        <f t="shared" si="60"/>
        <v>2</v>
      </c>
      <c r="DI177" s="14">
        <f t="shared" si="76"/>
        <v>100</v>
      </c>
    </row>
    <row r="178" spans="1:113" x14ac:dyDescent="0.2">
      <c r="A178" s="16">
        <v>39040</v>
      </c>
      <c r="B178" s="6" t="s">
        <v>100</v>
      </c>
      <c r="C178" s="6">
        <v>3</v>
      </c>
      <c r="D178" s="20" t="s">
        <v>65</v>
      </c>
      <c r="E178" s="6" t="s">
        <v>52</v>
      </c>
      <c r="F178" s="4">
        <v>1</v>
      </c>
      <c r="G178" s="6">
        <v>2</v>
      </c>
      <c r="H178" s="6">
        <v>3</v>
      </c>
      <c r="O178" s="6">
        <v>2</v>
      </c>
      <c r="T178" s="6">
        <v>1</v>
      </c>
      <c r="BP178" s="6">
        <v>4</v>
      </c>
      <c r="BV178" s="2"/>
      <c r="BX178" s="6">
        <v>12</v>
      </c>
      <c r="BY178" s="6">
        <v>1</v>
      </c>
      <c r="CC178" s="5">
        <v>35</v>
      </c>
      <c r="CP178" s="6">
        <v>8</v>
      </c>
      <c r="CR178" s="6">
        <v>1</v>
      </c>
      <c r="CT178" s="6">
        <v>1</v>
      </c>
      <c r="CU178" s="6">
        <v>30</v>
      </c>
      <c r="CX178" s="2">
        <f t="shared" ref="CX178:CX185" si="83">SUM(G178:BN178)</f>
        <v>8</v>
      </c>
      <c r="CY178" s="2">
        <f t="shared" si="77"/>
        <v>4</v>
      </c>
      <c r="CZ178" s="2">
        <f t="shared" si="51"/>
        <v>0</v>
      </c>
      <c r="DA178" s="2">
        <f t="shared" si="78"/>
        <v>1</v>
      </c>
      <c r="DB178" s="2">
        <f t="shared" si="79"/>
        <v>12</v>
      </c>
      <c r="DC178" s="2">
        <f t="shared" si="55"/>
        <v>35</v>
      </c>
      <c r="DD178" s="2">
        <f t="shared" si="80"/>
        <v>10</v>
      </c>
      <c r="DE178" s="2">
        <f t="shared" si="81"/>
        <v>30</v>
      </c>
      <c r="DF178" s="2">
        <f t="shared" si="58"/>
        <v>0</v>
      </c>
      <c r="DG178" s="2">
        <f t="shared" si="82"/>
        <v>0</v>
      </c>
      <c r="DH178" s="2">
        <f t="shared" si="60"/>
        <v>0</v>
      </c>
      <c r="DI178" s="14">
        <f t="shared" si="76"/>
        <v>100</v>
      </c>
    </row>
    <row r="179" spans="1:113" x14ac:dyDescent="0.2">
      <c r="A179" s="16">
        <v>39040</v>
      </c>
      <c r="B179" s="6" t="s">
        <v>100</v>
      </c>
      <c r="C179" s="6">
        <v>3</v>
      </c>
      <c r="D179" s="20" t="s">
        <v>65</v>
      </c>
      <c r="E179" s="6" t="s">
        <v>52</v>
      </c>
      <c r="F179" s="4">
        <v>2</v>
      </c>
      <c r="H179" s="6">
        <v>1</v>
      </c>
      <c r="S179" s="6">
        <v>1</v>
      </c>
      <c r="T179" s="6">
        <v>1</v>
      </c>
      <c r="BP179" s="6">
        <v>3</v>
      </c>
      <c r="BV179" s="2"/>
      <c r="BX179" s="6">
        <v>4</v>
      </c>
      <c r="BY179" s="6">
        <v>3</v>
      </c>
      <c r="BZ179" s="6">
        <v>1</v>
      </c>
      <c r="CC179" s="5">
        <v>12</v>
      </c>
      <c r="CO179" s="6">
        <v>1</v>
      </c>
      <c r="CP179" s="6">
        <v>4</v>
      </c>
      <c r="CR179" s="6">
        <v>6</v>
      </c>
      <c r="CU179" s="6">
        <v>63</v>
      </c>
      <c r="CX179" s="2">
        <f t="shared" si="83"/>
        <v>3</v>
      </c>
      <c r="CY179" s="2">
        <f t="shared" si="77"/>
        <v>3</v>
      </c>
      <c r="CZ179" s="2">
        <f t="shared" si="51"/>
        <v>0</v>
      </c>
      <c r="DA179" s="2">
        <f t="shared" si="78"/>
        <v>4</v>
      </c>
      <c r="DB179" s="2">
        <f t="shared" si="79"/>
        <v>4</v>
      </c>
      <c r="DC179" s="2">
        <f t="shared" si="55"/>
        <v>12</v>
      </c>
      <c r="DD179" s="2">
        <f t="shared" si="80"/>
        <v>11</v>
      </c>
      <c r="DE179" s="2">
        <f t="shared" si="81"/>
        <v>63</v>
      </c>
      <c r="DF179" s="2">
        <f t="shared" si="58"/>
        <v>0</v>
      </c>
      <c r="DG179" s="2">
        <f t="shared" si="82"/>
        <v>0</v>
      </c>
      <c r="DH179" s="2">
        <f t="shared" si="60"/>
        <v>0</v>
      </c>
      <c r="DI179" s="14">
        <f t="shared" si="76"/>
        <v>100</v>
      </c>
    </row>
    <row r="180" spans="1:113" x14ac:dyDescent="0.2">
      <c r="A180" s="16">
        <v>39040</v>
      </c>
      <c r="B180" s="6" t="s">
        <v>100</v>
      </c>
      <c r="C180" s="6">
        <v>3</v>
      </c>
      <c r="D180" s="20" t="s">
        <v>65</v>
      </c>
      <c r="E180" s="6" t="s">
        <v>52</v>
      </c>
      <c r="F180" s="4">
        <v>3</v>
      </c>
      <c r="G180" s="6">
        <v>1</v>
      </c>
      <c r="T180" s="6">
        <v>1</v>
      </c>
      <c r="Y180" s="6">
        <v>1</v>
      </c>
      <c r="BV180" s="2"/>
      <c r="BX180" s="6">
        <v>3</v>
      </c>
      <c r="BY180" s="6">
        <v>4</v>
      </c>
      <c r="BZ180" s="6">
        <v>3</v>
      </c>
      <c r="CC180" s="5">
        <v>10</v>
      </c>
      <c r="CE180" s="6">
        <v>3</v>
      </c>
      <c r="CI180" s="6">
        <v>1</v>
      </c>
      <c r="CO180" s="6">
        <v>2</v>
      </c>
      <c r="CP180" s="6">
        <v>4</v>
      </c>
      <c r="CR180" s="6">
        <v>1</v>
      </c>
      <c r="CT180" s="6">
        <v>6</v>
      </c>
      <c r="CU180" s="6">
        <v>60</v>
      </c>
      <c r="CX180" s="2">
        <f t="shared" si="83"/>
        <v>3</v>
      </c>
      <c r="CY180" s="2">
        <f t="shared" si="77"/>
        <v>0</v>
      </c>
      <c r="CZ180" s="2">
        <f t="shared" si="51"/>
        <v>0</v>
      </c>
      <c r="DA180" s="2">
        <f t="shared" si="78"/>
        <v>7</v>
      </c>
      <c r="DB180" s="2">
        <f t="shared" si="79"/>
        <v>3</v>
      </c>
      <c r="DC180" s="2">
        <f t="shared" si="55"/>
        <v>10</v>
      </c>
      <c r="DD180" s="2">
        <f t="shared" si="80"/>
        <v>14</v>
      </c>
      <c r="DE180" s="2">
        <f t="shared" si="81"/>
        <v>60</v>
      </c>
      <c r="DF180" s="2">
        <f t="shared" si="58"/>
        <v>0</v>
      </c>
      <c r="DG180" s="2">
        <f t="shared" si="82"/>
        <v>0</v>
      </c>
      <c r="DH180" s="2">
        <f t="shared" si="60"/>
        <v>0</v>
      </c>
      <c r="DI180" s="14">
        <f t="shared" si="76"/>
        <v>100</v>
      </c>
    </row>
    <row r="181" spans="1:113" s="9" customFormat="1" ht="13.5" thickBot="1" x14ac:dyDescent="0.25">
      <c r="A181" s="18">
        <v>39040</v>
      </c>
      <c r="B181" s="9" t="s">
        <v>100</v>
      </c>
      <c r="C181" s="9">
        <v>3</v>
      </c>
      <c r="D181" s="19" t="s">
        <v>65</v>
      </c>
      <c r="E181" s="9" t="s">
        <v>52</v>
      </c>
      <c r="F181" s="8">
        <v>4</v>
      </c>
      <c r="G181" s="9">
        <v>2</v>
      </c>
      <c r="H181" s="9">
        <v>4</v>
      </c>
      <c r="O181" s="9">
        <v>3</v>
      </c>
      <c r="S181" s="9">
        <v>1</v>
      </c>
      <c r="BV181" s="13">
        <v>1</v>
      </c>
      <c r="BX181" s="9">
        <v>10</v>
      </c>
      <c r="BZ181" s="9">
        <v>6</v>
      </c>
      <c r="CC181" s="22">
        <v>9</v>
      </c>
      <c r="CI181" s="9">
        <v>4</v>
      </c>
      <c r="CP181" s="9">
        <v>3</v>
      </c>
      <c r="CR181" s="9">
        <v>4</v>
      </c>
      <c r="CT181" s="9">
        <v>3</v>
      </c>
      <c r="CU181" s="9">
        <v>50</v>
      </c>
      <c r="CX181" s="13">
        <f t="shared" si="83"/>
        <v>10</v>
      </c>
      <c r="CY181" s="13">
        <f t="shared" si="77"/>
        <v>0</v>
      </c>
      <c r="CZ181" s="13">
        <f t="shared" si="51"/>
        <v>0</v>
      </c>
      <c r="DA181" s="13">
        <f t="shared" si="78"/>
        <v>6</v>
      </c>
      <c r="DB181" s="13">
        <f t="shared" si="79"/>
        <v>10</v>
      </c>
      <c r="DC181" s="13">
        <f t="shared" si="55"/>
        <v>9</v>
      </c>
      <c r="DD181" s="13">
        <f t="shared" si="80"/>
        <v>14</v>
      </c>
      <c r="DE181" s="13">
        <f t="shared" si="81"/>
        <v>50</v>
      </c>
      <c r="DF181" s="2">
        <f t="shared" si="58"/>
        <v>1</v>
      </c>
      <c r="DG181" s="13">
        <f t="shared" si="82"/>
        <v>0</v>
      </c>
      <c r="DH181" s="2">
        <f t="shared" si="60"/>
        <v>1</v>
      </c>
      <c r="DI181" s="14">
        <f t="shared" si="76"/>
        <v>100</v>
      </c>
    </row>
    <row r="182" spans="1:113" ht="13.5" thickTop="1" x14ac:dyDescent="0.2">
      <c r="A182" s="16">
        <v>39041</v>
      </c>
      <c r="B182" s="6" t="s">
        <v>100</v>
      </c>
      <c r="C182" s="6">
        <v>1</v>
      </c>
      <c r="D182" s="20" t="s">
        <v>49</v>
      </c>
      <c r="E182" s="4" t="s">
        <v>48</v>
      </c>
      <c r="F182" s="4">
        <v>1</v>
      </c>
      <c r="G182" s="6">
        <v>4</v>
      </c>
      <c r="H182" s="6">
        <v>2</v>
      </c>
      <c r="L182" s="6">
        <v>3</v>
      </c>
      <c r="O182" s="6">
        <v>2</v>
      </c>
      <c r="P182" s="6">
        <v>4</v>
      </c>
      <c r="S182" s="6">
        <v>1</v>
      </c>
      <c r="T182" s="6">
        <v>2</v>
      </c>
      <c r="BN182" s="6">
        <v>1</v>
      </c>
      <c r="BP182" s="6">
        <v>8</v>
      </c>
      <c r="BR182" s="6">
        <v>1</v>
      </c>
      <c r="BV182" s="2">
        <v>4</v>
      </c>
      <c r="BX182" s="6">
        <v>7</v>
      </c>
      <c r="BY182" s="6">
        <v>8</v>
      </c>
      <c r="BZ182" s="6">
        <v>13</v>
      </c>
      <c r="CC182" s="5">
        <v>7</v>
      </c>
      <c r="CD182" s="6">
        <v>1</v>
      </c>
      <c r="CJ182" s="6">
        <v>4</v>
      </c>
      <c r="CO182" s="6">
        <v>1</v>
      </c>
      <c r="CR182" s="6">
        <v>9</v>
      </c>
      <c r="CU182" s="6">
        <v>18</v>
      </c>
      <c r="CX182" s="2">
        <f t="shared" si="83"/>
        <v>19</v>
      </c>
      <c r="CY182" s="2">
        <f t="shared" ref="CY182:CY193" si="84">BP182</f>
        <v>8</v>
      </c>
      <c r="CZ182" s="2">
        <f t="shared" si="51"/>
        <v>1</v>
      </c>
      <c r="DA182" s="2">
        <f t="shared" ref="DA182:DA193" si="85">SUM(BY182:CA182)</f>
        <v>21</v>
      </c>
      <c r="DB182" s="2">
        <f t="shared" ref="DB182:DB193" si="86">BX182</f>
        <v>7</v>
      </c>
      <c r="DC182" s="2">
        <f t="shared" si="55"/>
        <v>7</v>
      </c>
      <c r="DD182" s="2">
        <f t="shared" ref="DD182:DD193" si="87">SUM(CF182:CT182)</f>
        <v>14</v>
      </c>
      <c r="DE182" s="2">
        <f t="shared" ref="DE182:DE193" si="88">CU182</f>
        <v>18</v>
      </c>
      <c r="DF182" s="2">
        <f t="shared" si="58"/>
        <v>5</v>
      </c>
      <c r="DG182" s="2">
        <f t="shared" ref="DG182:DG193" si="89">SUM(CV182:CW182)</f>
        <v>0</v>
      </c>
      <c r="DH182" s="2">
        <f t="shared" si="60"/>
        <v>4</v>
      </c>
      <c r="DI182" s="14">
        <f t="shared" si="76"/>
        <v>100</v>
      </c>
    </row>
    <row r="183" spans="1:113" x14ac:dyDescent="0.2">
      <c r="A183" s="16">
        <v>39041</v>
      </c>
      <c r="B183" s="6" t="s">
        <v>100</v>
      </c>
      <c r="C183" s="6">
        <v>1</v>
      </c>
      <c r="D183" s="20" t="s">
        <v>49</v>
      </c>
      <c r="E183" s="4" t="s">
        <v>48</v>
      </c>
      <c r="F183" s="4">
        <v>2</v>
      </c>
      <c r="G183" s="6">
        <v>5</v>
      </c>
      <c r="H183" s="6">
        <v>1</v>
      </c>
      <c r="L183" s="6">
        <v>3</v>
      </c>
      <c r="P183" s="6">
        <v>1</v>
      </c>
      <c r="S183" s="6">
        <v>1</v>
      </c>
      <c r="BC183" s="6">
        <v>1</v>
      </c>
      <c r="BP183" s="6">
        <v>15</v>
      </c>
      <c r="BV183" s="2">
        <v>2</v>
      </c>
      <c r="BX183" s="6">
        <v>15</v>
      </c>
      <c r="BY183" s="6">
        <v>4</v>
      </c>
      <c r="BZ183" s="6">
        <v>2</v>
      </c>
      <c r="CA183" s="6">
        <v>1</v>
      </c>
      <c r="CC183" s="5">
        <v>12</v>
      </c>
      <c r="CD183" s="6">
        <v>1</v>
      </c>
      <c r="CI183" s="6">
        <v>1</v>
      </c>
      <c r="CJ183" s="6">
        <v>2</v>
      </c>
      <c r="CR183" s="6">
        <v>10</v>
      </c>
      <c r="CT183" s="6">
        <v>2</v>
      </c>
      <c r="CU183" s="6">
        <v>21</v>
      </c>
      <c r="CX183" s="2">
        <f t="shared" si="83"/>
        <v>12</v>
      </c>
      <c r="CY183" s="2">
        <f t="shared" si="84"/>
        <v>15</v>
      </c>
      <c r="CZ183" s="2">
        <f t="shared" si="51"/>
        <v>0</v>
      </c>
      <c r="DA183" s="2">
        <f t="shared" si="85"/>
        <v>7</v>
      </c>
      <c r="DB183" s="2">
        <f t="shared" si="86"/>
        <v>15</v>
      </c>
      <c r="DC183" s="2">
        <f t="shared" si="55"/>
        <v>12</v>
      </c>
      <c r="DD183" s="2">
        <f t="shared" si="87"/>
        <v>15</v>
      </c>
      <c r="DE183" s="2">
        <f t="shared" si="88"/>
        <v>21</v>
      </c>
      <c r="DF183" s="2">
        <f t="shared" si="58"/>
        <v>3</v>
      </c>
      <c r="DG183" s="2">
        <f t="shared" si="89"/>
        <v>0</v>
      </c>
      <c r="DH183" s="2">
        <f t="shared" si="60"/>
        <v>2</v>
      </c>
      <c r="DI183" s="14">
        <f t="shared" si="76"/>
        <v>100</v>
      </c>
    </row>
    <row r="184" spans="1:113" x14ac:dyDescent="0.2">
      <c r="A184" s="16">
        <v>39041</v>
      </c>
      <c r="B184" s="6" t="s">
        <v>100</v>
      </c>
      <c r="C184" s="6">
        <v>1</v>
      </c>
      <c r="D184" s="20" t="s">
        <v>49</v>
      </c>
      <c r="E184" s="4" t="s">
        <v>48</v>
      </c>
      <c r="F184" s="4">
        <v>3</v>
      </c>
      <c r="G184" s="6">
        <v>7</v>
      </c>
      <c r="J184" s="6">
        <v>1</v>
      </c>
      <c r="O184" s="6">
        <v>2</v>
      </c>
      <c r="P184" s="6">
        <v>1</v>
      </c>
      <c r="BP184" s="6">
        <v>15</v>
      </c>
      <c r="BV184" s="2">
        <v>1</v>
      </c>
      <c r="BX184" s="6">
        <v>6</v>
      </c>
      <c r="BY184" s="6">
        <v>16</v>
      </c>
      <c r="BZ184" s="6">
        <v>17</v>
      </c>
      <c r="CC184" s="5">
        <v>17</v>
      </c>
      <c r="CI184" s="6">
        <v>1</v>
      </c>
      <c r="CJ184" s="6">
        <v>7</v>
      </c>
      <c r="CN184" s="6">
        <v>1</v>
      </c>
      <c r="CT184" s="6">
        <v>2</v>
      </c>
      <c r="CU184" s="6">
        <v>6</v>
      </c>
      <c r="CX184" s="2">
        <f t="shared" si="83"/>
        <v>11</v>
      </c>
      <c r="CY184" s="2">
        <f t="shared" si="84"/>
        <v>15</v>
      </c>
      <c r="CZ184" s="2">
        <f t="shared" si="51"/>
        <v>0</v>
      </c>
      <c r="DA184" s="2">
        <f t="shared" si="85"/>
        <v>33</v>
      </c>
      <c r="DB184" s="2">
        <f t="shared" si="86"/>
        <v>6</v>
      </c>
      <c r="DC184" s="2">
        <f t="shared" si="55"/>
        <v>17</v>
      </c>
      <c r="DD184" s="2">
        <f t="shared" si="87"/>
        <v>11</v>
      </c>
      <c r="DE184" s="2">
        <f t="shared" si="88"/>
        <v>6</v>
      </c>
      <c r="DF184" s="2">
        <f t="shared" si="58"/>
        <v>1</v>
      </c>
      <c r="DG184" s="2">
        <f t="shared" si="89"/>
        <v>0</v>
      </c>
      <c r="DH184" s="2">
        <f t="shared" si="60"/>
        <v>1</v>
      </c>
      <c r="DI184" s="14">
        <f t="shared" si="76"/>
        <v>100</v>
      </c>
    </row>
    <row r="185" spans="1:113" s="12" customFormat="1" x14ac:dyDescent="0.2">
      <c r="A185" s="17">
        <v>39041</v>
      </c>
      <c r="B185" s="12" t="s">
        <v>100</v>
      </c>
      <c r="C185" s="12">
        <v>1</v>
      </c>
      <c r="D185" s="21" t="s">
        <v>49</v>
      </c>
      <c r="E185" s="11" t="s">
        <v>48</v>
      </c>
      <c r="F185" s="11">
        <v>4</v>
      </c>
      <c r="G185" s="12">
        <v>3</v>
      </c>
      <c r="H185" s="12">
        <v>5</v>
      </c>
      <c r="L185" s="12">
        <v>1</v>
      </c>
      <c r="P185" s="12">
        <v>1</v>
      </c>
      <c r="T185" s="12">
        <v>2</v>
      </c>
      <c r="BD185" s="12">
        <v>1</v>
      </c>
      <c r="BP185" s="12">
        <v>9</v>
      </c>
      <c r="BS185" s="12">
        <v>1</v>
      </c>
      <c r="BV185" s="14">
        <v>7</v>
      </c>
      <c r="BX185" s="12">
        <v>16</v>
      </c>
      <c r="BY185" s="12">
        <v>3</v>
      </c>
      <c r="BZ185" s="12">
        <v>18</v>
      </c>
      <c r="CC185" s="29">
        <v>16</v>
      </c>
      <c r="CD185" s="12">
        <v>1</v>
      </c>
      <c r="CJ185" s="12">
        <v>6</v>
      </c>
      <c r="CR185" s="12">
        <v>2</v>
      </c>
      <c r="CT185" s="12">
        <v>2</v>
      </c>
      <c r="CU185" s="12">
        <v>6</v>
      </c>
      <c r="CX185" s="14">
        <f t="shared" si="83"/>
        <v>13</v>
      </c>
      <c r="CY185" s="14">
        <f t="shared" si="84"/>
        <v>9</v>
      </c>
      <c r="CZ185" s="14">
        <f t="shared" si="51"/>
        <v>0</v>
      </c>
      <c r="DA185" s="14">
        <f t="shared" si="85"/>
        <v>21</v>
      </c>
      <c r="DB185" s="14">
        <f t="shared" si="86"/>
        <v>16</v>
      </c>
      <c r="DC185" s="14">
        <f t="shared" si="55"/>
        <v>16</v>
      </c>
      <c r="DD185" s="14">
        <f t="shared" si="87"/>
        <v>10</v>
      </c>
      <c r="DE185" s="14">
        <f t="shared" si="88"/>
        <v>6</v>
      </c>
      <c r="DF185" s="2">
        <f t="shared" si="58"/>
        <v>9</v>
      </c>
      <c r="DG185" s="14">
        <f t="shared" si="89"/>
        <v>0</v>
      </c>
      <c r="DH185" s="2">
        <f t="shared" si="60"/>
        <v>7</v>
      </c>
      <c r="DI185" s="14">
        <f t="shared" si="76"/>
        <v>100</v>
      </c>
    </row>
    <row r="186" spans="1:113" x14ac:dyDescent="0.2">
      <c r="A186" s="16">
        <v>39041</v>
      </c>
      <c r="B186" s="6" t="s">
        <v>100</v>
      </c>
      <c r="C186" s="6">
        <v>1</v>
      </c>
      <c r="D186" s="20" t="s">
        <v>49</v>
      </c>
      <c r="E186" s="6" t="s">
        <v>51</v>
      </c>
      <c r="F186" s="4">
        <v>1</v>
      </c>
      <c r="G186" s="6">
        <v>9</v>
      </c>
      <c r="H186" s="6">
        <v>6</v>
      </c>
      <c r="J186" s="6">
        <v>1</v>
      </c>
      <c r="O186" s="6">
        <v>1</v>
      </c>
      <c r="S186" s="6">
        <v>1</v>
      </c>
      <c r="BP186" s="6">
        <v>2</v>
      </c>
      <c r="BV186" s="2">
        <v>1</v>
      </c>
      <c r="BX186" s="6">
        <v>16</v>
      </c>
      <c r="BZ186" s="6">
        <v>4</v>
      </c>
      <c r="CC186" s="5">
        <v>39</v>
      </c>
      <c r="CR186" s="6">
        <v>6</v>
      </c>
      <c r="CT186" s="6">
        <v>1</v>
      </c>
      <c r="CU186" s="6">
        <v>13</v>
      </c>
      <c r="CX186" s="2">
        <f>SUM(G186:BN186)</f>
        <v>18</v>
      </c>
      <c r="CY186" s="2">
        <f t="shared" si="84"/>
        <v>2</v>
      </c>
      <c r="CZ186" s="2">
        <f t="shared" si="51"/>
        <v>0</v>
      </c>
      <c r="DA186" s="2">
        <f t="shared" si="85"/>
        <v>4</v>
      </c>
      <c r="DB186" s="2">
        <f t="shared" si="86"/>
        <v>16</v>
      </c>
      <c r="DC186" s="2">
        <f t="shared" si="55"/>
        <v>39</v>
      </c>
      <c r="DD186" s="2">
        <f t="shared" si="87"/>
        <v>7</v>
      </c>
      <c r="DE186" s="2">
        <f t="shared" si="88"/>
        <v>13</v>
      </c>
      <c r="DF186" s="2">
        <f t="shared" si="58"/>
        <v>1</v>
      </c>
      <c r="DG186" s="2">
        <f t="shared" si="89"/>
        <v>0</v>
      </c>
      <c r="DH186" s="2">
        <f t="shared" si="60"/>
        <v>1</v>
      </c>
      <c r="DI186" s="14">
        <f t="shared" si="76"/>
        <v>100</v>
      </c>
    </row>
    <row r="187" spans="1:113" x14ac:dyDescent="0.2">
      <c r="A187" s="16">
        <v>39041</v>
      </c>
      <c r="B187" s="6" t="s">
        <v>100</v>
      </c>
      <c r="C187" s="6">
        <v>1</v>
      </c>
      <c r="D187" s="20" t="s">
        <v>49</v>
      </c>
      <c r="E187" s="6" t="s">
        <v>51</v>
      </c>
      <c r="F187" s="4">
        <v>2</v>
      </c>
      <c r="G187" s="6">
        <v>11</v>
      </c>
      <c r="H187" s="6">
        <v>6</v>
      </c>
      <c r="O187" s="6">
        <v>1</v>
      </c>
      <c r="S187" s="6">
        <v>1</v>
      </c>
      <c r="BP187" s="6">
        <v>2</v>
      </c>
      <c r="BV187" s="2"/>
      <c r="BX187" s="6">
        <v>12</v>
      </c>
      <c r="BY187" s="6">
        <v>1</v>
      </c>
      <c r="BZ187" s="6">
        <v>15</v>
      </c>
      <c r="CC187" s="5">
        <v>30</v>
      </c>
      <c r="CR187" s="6">
        <v>6</v>
      </c>
      <c r="CU187" s="6">
        <v>15</v>
      </c>
      <c r="CX187" s="2">
        <f>SUM(G187:BN187)</f>
        <v>19</v>
      </c>
      <c r="CY187" s="2">
        <f t="shared" si="84"/>
        <v>2</v>
      </c>
      <c r="CZ187" s="2">
        <f t="shared" si="51"/>
        <v>0</v>
      </c>
      <c r="DA187" s="2">
        <f t="shared" si="85"/>
        <v>16</v>
      </c>
      <c r="DB187" s="2">
        <f t="shared" si="86"/>
        <v>12</v>
      </c>
      <c r="DC187" s="2">
        <f t="shared" si="55"/>
        <v>30</v>
      </c>
      <c r="DD187" s="2">
        <f t="shared" si="87"/>
        <v>6</v>
      </c>
      <c r="DE187" s="2">
        <f t="shared" si="88"/>
        <v>15</v>
      </c>
      <c r="DF187" s="2">
        <f t="shared" si="58"/>
        <v>0</v>
      </c>
      <c r="DG187" s="2">
        <f t="shared" si="89"/>
        <v>0</v>
      </c>
      <c r="DH187" s="2">
        <f t="shared" si="60"/>
        <v>0</v>
      </c>
      <c r="DI187" s="14">
        <f t="shared" si="76"/>
        <v>100</v>
      </c>
    </row>
    <row r="188" spans="1:113" x14ac:dyDescent="0.2">
      <c r="A188" s="16">
        <v>39041</v>
      </c>
      <c r="B188" s="6" t="s">
        <v>100</v>
      </c>
      <c r="C188" s="6">
        <v>1</v>
      </c>
      <c r="D188" s="20" t="s">
        <v>49</v>
      </c>
      <c r="E188" s="6" t="s">
        <v>51</v>
      </c>
      <c r="F188" s="4">
        <v>3</v>
      </c>
      <c r="G188" s="6">
        <v>4</v>
      </c>
      <c r="H188" s="6">
        <v>11</v>
      </c>
      <c r="O188" s="6">
        <v>2</v>
      </c>
      <c r="U188" s="6">
        <v>1</v>
      </c>
      <c r="BV188" s="2"/>
      <c r="BX188" s="6">
        <v>14</v>
      </c>
      <c r="BY188" s="6">
        <v>2</v>
      </c>
      <c r="BZ188" s="6">
        <v>1</v>
      </c>
      <c r="CC188" s="5">
        <v>36</v>
      </c>
      <c r="CI188" s="6">
        <v>1</v>
      </c>
      <c r="CR188" s="6">
        <v>9</v>
      </c>
      <c r="CT188" s="6">
        <v>1</v>
      </c>
      <c r="CU188" s="6">
        <v>17</v>
      </c>
      <c r="CX188" s="2">
        <f>SUM(G188:BN188)</f>
        <v>18</v>
      </c>
      <c r="CY188" s="2">
        <f t="shared" si="84"/>
        <v>0</v>
      </c>
      <c r="CZ188" s="2">
        <f t="shared" si="51"/>
        <v>0</v>
      </c>
      <c r="DA188" s="2">
        <f t="shared" si="85"/>
        <v>3</v>
      </c>
      <c r="DB188" s="2">
        <f t="shared" si="86"/>
        <v>14</v>
      </c>
      <c r="DC188" s="2">
        <f t="shared" si="55"/>
        <v>36</v>
      </c>
      <c r="DD188" s="2">
        <f t="shared" si="87"/>
        <v>11</v>
      </c>
      <c r="DE188" s="2">
        <f t="shared" si="88"/>
        <v>17</v>
      </c>
      <c r="DF188" s="2">
        <f t="shared" si="58"/>
        <v>0</v>
      </c>
      <c r="DG188" s="2">
        <f t="shared" si="89"/>
        <v>0</v>
      </c>
      <c r="DH188" s="2">
        <f t="shared" si="60"/>
        <v>0</v>
      </c>
      <c r="DI188" s="14">
        <f t="shared" si="76"/>
        <v>99</v>
      </c>
    </row>
    <row r="189" spans="1:113" s="12" customFormat="1" x14ac:dyDescent="0.2">
      <c r="A189" s="17">
        <v>39041</v>
      </c>
      <c r="B189" s="12" t="s">
        <v>100</v>
      </c>
      <c r="C189" s="12">
        <v>1</v>
      </c>
      <c r="D189" s="21" t="s">
        <v>49</v>
      </c>
      <c r="E189" s="12" t="s">
        <v>51</v>
      </c>
      <c r="F189" s="11">
        <v>4</v>
      </c>
      <c r="G189" s="12">
        <v>15</v>
      </c>
      <c r="H189" s="12">
        <v>14</v>
      </c>
      <c r="M189" s="12">
        <v>1</v>
      </c>
      <c r="O189" s="12">
        <v>1</v>
      </c>
      <c r="S189" s="12">
        <v>2</v>
      </c>
      <c r="T189" s="12">
        <v>1</v>
      </c>
      <c r="BV189" s="14"/>
      <c r="BX189" s="12">
        <v>22</v>
      </c>
      <c r="BZ189" s="12">
        <v>2</v>
      </c>
      <c r="CC189" s="29">
        <v>39</v>
      </c>
      <c r="CU189" s="12">
        <v>2</v>
      </c>
      <c r="CX189" s="14">
        <f>SUM(G189:BN189)</f>
        <v>34</v>
      </c>
      <c r="CY189" s="14">
        <f t="shared" si="84"/>
        <v>0</v>
      </c>
      <c r="CZ189" s="14">
        <f t="shared" si="51"/>
        <v>0</v>
      </c>
      <c r="DA189" s="14">
        <f t="shared" si="85"/>
        <v>2</v>
      </c>
      <c r="DB189" s="14">
        <f t="shared" si="86"/>
        <v>22</v>
      </c>
      <c r="DC189" s="14">
        <f t="shared" si="55"/>
        <v>39</v>
      </c>
      <c r="DD189" s="14">
        <f t="shared" si="87"/>
        <v>0</v>
      </c>
      <c r="DE189" s="14">
        <f t="shared" si="88"/>
        <v>2</v>
      </c>
      <c r="DF189" s="2">
        <f t="shared" si="58"/>
        <v>0</v>
      </c>
      <c r="DG189" s="14">
        <f t="shared" si="89"/>
        <v>0</v>
      </c>
      <c r="DH189" s="2">
        <f t="shared" si="60"/>
        <v>0</v>
      </c>
      <c r="DI189" s="14">
        <f t="shared" si="76"/>
        <v>99</v>
      </c>
    </row>
    <row r="190" spans="1:113" x14ac:dyDescent="0.2">
      <c r="A190" s="16">
        <v>39041</v>
      </c>
      <c r="B190" s="6" t="s">
        <v>100</v>
      </c>
      <c r="C190" s="6">
        <v>1</v>
      </c>
      <c r="D190" s="20" t="s">
        <v>49</v>
      </c>
      <c r="E190" s="6" t="s">
        <v>52</v>
      </c>
      <c r="F190" s="4">
        <v>1</v>
      </c>
      <c r="G190" s="6">
        <v>5</v>
      </c>
      <c r="H190" s="6">
        <v>6</v>
      </c>
      <c r="I190" s="6">
        <v>1</v>
      </c>
      <c r="O190" s="6">
        <v>1</v>
      </c>
      <c r="S190" s="6">
        <v>3</v>
      </c>
      <c r="BP190" s="6">
        <v>1</v>
      </c>
      <c r="BV190" s="2"/>
      <c r="BX190" s="6">
        <v>6</v>
      </c>
      <c r="BY190" s="6">
        <v>4</v>
      </c>
      <c r="BZ190" s="6">
        <v>9</v>
      </c>
      <c r="CA190" s="6">
        <v>1</v>
      </c>
      <c r="CC190" s="5">
        <v>32</v>
      </c>
      <c r="CJ190" s="6">
        <v>2</v>
      </c>
      <c r="CT190" s="6">
        <v>2</v>
      </c>
      <c r="CU190" s="6">
        <v>27</v>
      </c>
      <c r="CX190" s="2">
        <f t="shared" ref="CX190:CX197" si="90">SUM(G190:BN190)</f>
        <v>16</v>
      </c>
      <c r="CY190" s="2">
        <f t="shared" si="84"/>
        <v>1</v>
      </c>
      <c r="CZ190" s="2">
        <f t="shared" si="51"/>
        <v>0</v>
      </c>
      <c r="DA190" s="2">
        <f t="shared" si="85"/>
        <v>14</v>
      </c>
      <c r="DB190" s="2">
        <f t="shared" si="86"/>
        <v>6</v>
      </c>
      <c r="DC190" s="2">
        <f t="shared" si="55"/>
        <v>32</v>
      </c>
      <c r="DD190" s="2">
        <f t="shared" si="87"/>
        <v>4</v>
      </c>
      <c r="DE190" s="2">
        <f t="shared" si="88"/>
        <v>27</v>
      </c>
      <c r="DF190" s="2">
        <f t="shared" si="58"/>
        <v>0</v>
      </c>
      <c r="DG190" s="2">
        <f t="shared" si="89"/>
        <v>0</v>
      </c>
      <c r="DH190" s="2">
        <f t="shared" si="60"/>
        <v>0</v>
      </c>
      <c r="DI190" s="14">
        <f t="shared" si="76"/>
        <v>100</v>
      </c>
    </row>
    <row r="191" spans="1:113" x14ac:dyDescent="0.2">
      <c r="A191" s="16">
        <v>39041</v>
      </c>
      <c r="B191" s="6" t="s">
        <v>100</v>
      </c>
      <c r="C191" s="6">
        <v>1</v>
      </c>
      <c r="D191" s="20" t="s">
        <v>49</v>
      </c>
      <c r="E191" s="6" t="s">
        <v>52</v>
      </c>
      <c r="F191" s="4">
        <v>2</v>
      </c>
      <c r="G191" s="6">
        <v>2</v>
      </c>
      <c r="H191" s="6">
        <v>3</v>
      </c>
      <c r="O191" s="6">
        <v>1</v>
      </c>
      <c r="S191" s="6">
        <v>1</v>
      </c>
      <c r="T191" s="6">
        <v>2</v>
      </c>
      <c r="X191" s="6">
        <v>1</v>
      </c>
      <c r="BV191" s="2"/>
      <c r="BX191" s="6">
        <v>3</v>
      </c>
      <c r="BY191" s="6">
        <v>7</v>
      </c>
      <c r="BZ191" s="6">
        <v>11</v>
      </c>
      <c r="CC191" s="5">
        <v>26</v>
      </c>
      <c r="CR191" s="6">
        <v>1</v>
      </c>
      <c r="CU191" s="6">
        <v>42</v>
      </c>
      <c r="CX191" s="2">
        <f t="shared" si="90"/>
        <v>10</v>
      </c>
      <c r="CY191" s="2">
        <f t="shared" si="84"/>
        <v>0</v>
      </c>
      <c r="CZ191" s="2">
        <f t="shared" si="51"/>
        <v>0</v>
      </c>
      <c r="DA191" s="2">
        <f t="shared" si="85"/>
        <v>18</v>
      </c>
      <c r="DB191" s="2">
        <f t="shared" si="86"/>
        <v>3</v>
      </c>
      <c r="DC191" s="2">
        <f t="shared" si="55"/>
        <v>26</v>
      </c>
      <c r="DD191" s="2">
        <f t="shared" si="87"/>
        <v>1</v>
      </c>
      <c r="DE191" s="2">
        <f t="shared" si="88"/>
        <v>42</v>
      </c>
      <c r="DF191" s="2">
        <f t="shared" si="58"/>
        <v>0</v>
      </c>
      <c r="DG191" s="2">
        <f t="shared" si="89"/>
        <v>0</v>
      </c>
      <c r="DH191" s="2">
        <f t="shared" si="60"/>
        <v>0</v>
      </c>
      <c r="DI191" s="14">
        <f t="shared" si="76"/>
        <v>100</v>
      </c>
    </row>
    <row r="192" spans="1:113" x14ac:dyDescent="0.2">
      <c r="A192" s="16">
        <v>39041</v>
      </c>
      <c r="B192" s="6" t="s">
        <v>100</v>
      </c>
      <c r="C192" s="6">
        <v>1</v>
      </c>
      <c r="D192" s="20" t="s">
        <v>49</v>
      </c>
      <c r="E192" s="6" t="s">
        <v>52</v>
      </c>
      <c r="F192" s="4">
        <v>3</v>
      </c>
      <c r="G192" s="6">
        <v>5</v>
      </c>
      <c r="L192" s="6">
        <v>1</v>
      </c>
      <c r="Q192" s="6">
        <v>1</v>
      </c>
      <c r="S192" s="6">
        <v>3</v>
      </c>
      <c r="T192" s="6">
        <v>2</v>
      </c>
      <c r="AC192" s="6">
        <v>1</v>
      </c>
      <c r="AD192" s="6">
        <v>1</v>
      </c>
      <c r="BP192" s="6">
        <v>2</v>
      </c>
      <c r="BV192" s="2"/>
      <c r="BX192" s="6">
        <v>6</v>
      </c>
      <c r="BZ192" s="6">
        <v>17</v>
      </c>
      <c r="CC192" s="5">
        <v>19</v>
      </c>
      <c r="CR192" s="6">
        <v>4</v>
      </c>
      <c r="CT192" s="6">
        <v>1</v>
      </c>
      <c r="CU192" s="6">
        <v>37</v>
      </c>
      <c r="CX192" s="2">
        <f t="shared" si="90"/>
        <v>14</v>
      </c>
      <c r="CY192" s="2">
        <f t="shared" si="84"/>
        <v>2</v>
      </c>
      <c r="CZ192" s="2">
        <f t="shared" si="51"/>
        <v>0</v>
      </c>
      <c r="DA192" s="2">
        <f t="shared" si="85"/>
        <v>17</v>
      </c>
      <c r="DB192" s="2">
        <f t="shared" si="86"/>
        <v>6</v>
      </c>
      <c r="DC192" s="2">
        <f t="shared" si="55"/>
        <v>19</v>
      </c>
      <c r="DD192" s="2">
        <f t="shared" si="87"/>
        <v>5</v>
      </c>
      <c r="DE192" s="2">
        <f t="shared" si="88"/>
        <v>37</v>
      </c>
      <c r="DF192" s="2">
        <f t="shared" si="58"/>
        <v>0</v>
      </c>
      <c r="DG192" s="2">
        <f t="shared" si="89"/>
        <v>0</v>
      </c>
      <c r="DH192" s="2">
        <f t="shared" si="60"/>
        <v>0</v>
      </c>
      <c r="DI192" s="14">
        <f t="shared" si="76"/>
        <v>100</v>
      </c>
    </row>
    <row r="193" spans="1:113" s="9" customFormat="1" ht="13.5" thickBot="1" x14ac:dyDescent="0.25">
      <c r="A193" s="18">
        <v>39041</v>
      </c>
      <c r="B193" s="9" t="s">
        <v>100</v>
      </c>
      <c r="C193" s="9">
        <v>1</v>
      </c>
      <c r="D193" s="19" t="s">
        <v>49</v>
      </c>
      <c r="E193" s="9" t="s">
        <v>52</v>
      </c>
      <c r="F193" s="8">
        <v>4</v>
      </c>
      <c r="G193" s="9">
        <v>1</v>
      </c>
      <c r="H193" s="9">
        <v>2</v>
      </c>
      <c r="O193" s="9">
        <v>1</v>
      </c>
      <c r="S193" s="9">
        <v>3</v>
      </c>
      <c r="AS193" s="9">
        <v>1</v>
      </c>
      <c r="BP193" s="9">
        <v>6</v>
      </c>
      <c r="BV193" s="13">
        <v>1</v>
      </c>
      <c r="BX193" s="9">
        <v>6</v>
      </c>
      <c r="BZ193" s="9">
        <v>11</v>
      </c>
      <c r="CC193" s="22">
        <v>31</v>
      </c>
      <c r="CR193" s="9">
        <v>1</v>
      </c>
      <c r="CT193" s="9">
        <v>1</v>
      </c>
      <c r="CU193" s="9">
        <v>35</v>
      </c>
      <c r="CX193" s="13">
        <f t="shared" si="90"/>
        <v>8</v>
      </c>
      <c r="CY193" s="13">
        <f t="shared" si="84"/>
        <v>6</v>
      </c>
      <c r="CZ193" s="13">
        <f t="shared" si="51"/>
        <v>0</v>
      </c>
      <c r="DA193" s="13">
        <f t="shared" si="85"/>
        <v>11</v>
      </c>
      <c r="DB193" s="13">
        <f t="shared" si="86"/>
        <v>6</v>
      </c>
      <c r="DC193" s="13">
        <f t="shared" si="55"/>
        <v>31</v>
      </c>
      <c r="DD193" s="13">
        <f t="shared" si="87"/>
        <v>2</v>
      </c>
      <c r="DE193" s="13">
        <f t="shared" si="88"/>
        <v>35</v>
      </c>
      <c r="DF193" s="2">
        <f t="shared" si="58"/>
        <v>1</v>
      </c>
      <c r="DG193" s="13">
        <f t="shared" si="89"/>
        <v>0</v>
      </c>
      <c r="DH193" s="2">
        <f t="shared" si="60"/>
        <v>1</v>
      </c>
      <c r="DI193" s="14">
        <f t="shared" si="76"/>
        <v>100</v>
      </c>
    </row>
    <row r="194" spans="1:113" ht="13.5" thickTop="1" x14ac:dyDescent="0.2">
      <c r="A194" s="16">
        <v>39041</v>
      </c>
      <c r="B194" s="6" t="s">
        <v>100</v>
      </c>
      <c r="C194" s="6">
        <v>2</v>
      </c>
      <c r="D194" s="20" t="s">
        <v>49</v>
      </c>
      <c r="E194" s="4" t="s">
        <v>48</v>
      </c>
      <c r="F194" s="4">
        <v>1</v>
      </c>
      <c r="G194" s="6">
        <v>9</v>
      </c>
      <c r="J194" s="6">
        <v>1</v>
      </c>
      <c r="L194" s="6">
        <v>3</v>
      </c>
      <c r="P194" s="6">
        <v>3</v>
      </c>
      <c r="Q194" s="6">
        <v>1</v>
      </c>
      <c r="T194" s="6">
        <v>1</v>
      </c>
      <c r="BP194" s="6">
        <v>11</v>
      </c>
      <c r="BV194" s="2">
        <v>2</v>
      </c>
      <c r="BX194" s="6">
        <v>9</v>
      </c>
      <c r="BY194" s="6">
        <v>5</v>
      </c>
      <c r="BZ194" s="6">
        <v>3</v>
      </c>
      <c r="CC194" s="5">
        <v>3</v>
      </c>
      <c r="CI194" s="6">
        <v>3</v>
      </c>
      <c r="CJ194" s="6">
        <v>7</v>
      </c>
      <c r="CM194" s="6">
        <v>1</v>
      </c>
      <c r="CO194" s="6">
        <v>1</v>
      </c>
      <c r="CR194" s="6">
        <v>18</v>
      </c>
      <c r="CS194" s="6">
        <v>1</v>
      </c>
      <c r="CT194" s="6">
        <v>2</v>
      </c>
      <c r="CU194" s="6">
        <v>16</v>
      </c>
      <c r="CX194" s="2">
        <f t="shared" si="90"/>
        <v>18</v>
      </c>
      <c r="CY194" s="2">
        <f t="shared" ref="CY194:CY205" si="91">BP194</f>
        <v>11</v>
      </c>
      <c r="CZ194" s="2">
        <f t="shared" ref="CZ194:CZ229" si="92">SUM(BQ194,BR194,BT194)</f>
        <v>0</v>
      </c>
      <c r="DA194" s="2">
        <f t="shared" ref="DA194:DA205" si="93">SUM(BY194:CA194)</f>
        <v>8</v>
      </c>
      <c r="DB194" s="2">
        <f t="shared" ref="DB194:DB205" si="94">BX194</f>
        <v>9</v>
      </c>
      <c r="DC194" s="2">
        <f t="shared" si="55"/>
        <v>3</v>
      </c>
      <c r="DD194" s="2">
        <f t="shared" ref="DD194:DD205" si="95">SUM(CF194:CT194)</f>
        <v>33</v>
      </c>
      <c r="DE194" s="2">
        <f t="shared" ref="DE194:DE205" si="96">CU194</f>
        <v>16</v>
      </c>
      <c r="DF194" s="2">
        <f t="shared" si="58"/>
        <v>2</v>
      </c>
      <c r="DG194" s="2">
        <f t="shared" ref="DG194:DG205" si="97">SUM(CV194:CW194)</f>
        <v>0</v>
      </c>
      <c r="DH194" s="2">
        <f t="shared" si="60"/>
        <v>2</v>
      </c>
      <c r="DI194" s="14">
        <f t="shared" si="76"/>
        <v>100</v>
      </c>
    </row>
    <row r="195" spans="1:113" x14ac:dyDescent="0.2">
      <c r="A195" s="16">
        <v>39041</v>
      </c>
      <c r="B195" s="6" t="s">
        <v>100</v>
      </c>
      <c r="C195" s="6">
        <v>2</v>
      </c>
      <c r="D195" s="20" t="s">
        <v>49</v>
      </c>
      <c r="E195" s="4" t="s">
        <v>48</v>
      </c>
      <c r="F195" s="4">
        <v>2</v>
      </c>
      <c r="G195" s="6">
        <v>5</v>
      </c>
      <c r="H195" s="6">
        <v>3</v>
      </c>
      <c r="L195" s="6">
        <v>1</v>
      </c>
      <c r="O195" s="6">
        <v>1</v>
      </c>
      <c r="P195" s="6">
        <v>1</v>
      </c>
      <c r="T195" s="6">
        <v>2</v>
      </c>
      <c r="BC195" s="6">
        <v>1</v>
      </c>
      <c r="BE195" s="6">
        <v>1</v>
      </c>
      <c r="BP195" s="6">
        <v>11</v>
      </c>
      <c r="BV195" s="2">
        <v>2</v>
      </c>
      <c r="BX195" s="6">
        <v>7</v>
      </c>
      <c r="BY195" s="6">
        <v>8</v>
      </c>
      <c r="BZ195" s="6">
        <v>14</v>
      </c>
      <c r="CC195" s="5">
        <v>0</v>
      </c>
      <c r="CJ195" s="6">
        <v>10</v>
      </c>
      <c r="CO195" s="6">
        <v>2</v>
      </c>
      <c r="CR195" s="6">
        <v>8</v>
      </c>
      <c r="CT195" s="6">
        <v>5</v>
      </c>
      <c r="CU195" s="6">
        <v>18</v>
      </c>
      <c r="CX195" s="2">
        <f t="shared" si="90"/>
        <v>15</v>
      </c>
      <c r="CY195" s="2">
        <f t="shared" si="91"/>
        <v>11</v>
      </c>
      <c r="CZ195" s="2">
        <f t="shared" si="92"/>
        <v>0</v>
      </c>
      <c r="DA195" s="2">
        <f t="shared" si="93"/>
        <v>22</v>
      </c>
      <c r="DB195" s="2">
        <f t="shared" si="94"/>
        <v>7</v>
      </c>
      <c r="DC195" s="2">
        <f t="shared" ref="DC195:DC230" si="98">CC195</f>
        <v>0</v>
      </c>
      <c r="DD195" s="2">
        <f t="shared" si="95"/>
        <v>25</v>
      </c>
      <c r="DE195" s="2">
        <f t="shared" si="96"/>
        <v>18</v>
      </c>
      <c r="DF195" s="2">
        <f t="shared" ref="DF195:DF258" si="99">SUM(BS195,BU195:BW195,CD195,CB195)</f>
        <v>2</v>
      </c>
      <c r="DG195" s="2">
        <f t="shared" si="97"/>
        <v>0</v>
      </c>
      <c r="DH195" s="2">
        <f t="shared" ref="DH195:DH258" si="100">BV195</f>
        <v>2</v>
      </c>
      <c r="DI195" s="14">
        <f t="shared" si="76"/>
        <v>100</v>
      </c>
    </row>
    <row r="196" spans="1:113" x14ac:dyDescent="0.2">
      <c r="A196" s="16">
        <v>39041</v>
      </c>
      <c r="B196" s="6" t="s">
        <v>100</v>
      </c>
      <c r="C196" s="6">
        <v>2</v>
      </c>
      <c r="D196" s="20" t="s">
        <v>49</v>
      </c>
      <c r="E196" s="4" t="s">
        <v>48</v>
      </c>
      <c r="F196" s="4">
        <v>3</v>
      </c>
      <c r="G196" s="6">
        <v>7</v>
      </c>
      <c r="J196" s="6">
        <v>1</v>
      </c>
      <c r="L196" s="6">
        <v>2</v>
      </c>
      <c r="O196" s="6">
        <v>1</v>
      </c>
      <c r="P196" s="6">
        <v>3</v>
      </c>
      <c r="Q196" s="6">
        <v>1</v>
      </c>
      <c r="Y196" s="6">
        <v>1</v>
      </c>
      <c r="Z196" s="6">
        <v>1</v>
      </c>
      <c r="BP196" s="6">
        <v>9</v>
      </c>
      <c r="BV196" s="2">
        <v>3</v>
      </c>
      <c r="BX196" s="6">
        <v>10</v>
      </c>
      <c r="BY196" s="6">
        <v>6</v>
      </c>
      <c r="BZ196" s="6">
        <v>8</v>
      </c>
      <c r="CC196" s="5">
        <v>1</v>
      </c>
      <c r="CJ196" s="6">
        <v>6</v>
      </c>
      <c r="CO196" s="6">
        <v>3</v>
      </c>
      <c r="CR196" s="6">
        <v>5</v>
      </c>
      <c r="CT196" s="6">
        <v>5</v>
      </c>
      <c r="CU196" s="6">
        <v>27</v>
      </c>
      <c r="CX196" s="2">
        <f t="shared" si="90"/>
        <v>17</v>
      </c>
      <c r="CY196" s="2">
        <f t="shared" si="91"/>
        <v>9</v>
      </c>
      <c r="CZ196" s="2">
        <f t="shared" si="92"/>
        <v>0</v>
      </c>
      <c r="DA196" s="2">
        <f t="shared" si="93"/>
        <v>14</v>
      </c>
      <c r="DB196" s="2">
        <f t="shared" si="94"/>
        <v>10</v>
      </c>
      <c r="DC196" s="2">
        <f t="shared" si="98"/>
        <v>1</v>
      </c>
      <c r="DD196" s="2">
        <f t="shared" si="95"/>
        <v>19</v>
      </c>
      <c r="DE196" s="2">
        <f t="shared" si="96"/>
        <v>27</v>
      </c>
      <c r="DF196" s="2">
        <f t="shared" si="99"/>
        <v>3</v>
      </c>
      <c r="DG196" s="2">
        <f t="shared" si="97"/>
        <v>0</v>
      </c>
      <c r="DH196" s="2">
        <f t="shared" si="100"/>
        <v>3</v>
      </c>
      <c r="DI196" s="14">
        <f t="shared" si="76"/>
        <v>100</v>
      </c>
    </row>
    <row r="197" spans="1:113" s="12" customFormat="1" x14ac:dyDescent="0.2">
      <c r="A197" s="17">
        <v>39041</v>
      </c>
      <c r="B197" s="12" t="s">
        <v>100</v>
      </c>
      <c r="C197" s="12">
        <v>2</v>
      </c>
      <c r="D197" s="21" t="s">
        <v>49</v>
      </c>
      <c r="E197" s="11" t="s">
        <v>48</v>
      </c>
      <c r="F197" s="11">
        <v>4</v>
      </c>
      <c r="G197" s="12">
        <v>10</v>
      </c>
      <c r="L197" s="12">
        <v>2</v>
      </c>
      <c r="O197" s="12">
        <v>1</v>
      </c>
      <c r="P197" s="12">
        <v>2</v>
      </c>
      <c r="T197" s="12">
        <v>3</v>
      </c>
      <c r="BD197" s="12">
        <v>1</v>
      </c>
      <c r="BP197" s="12">
        <v>9</v>
      </c>
      <c r="BR197" s="12">
        <v>1</v>
      </c>
      <c r="BV197" s="14">
        <v>2</v>
      </c>
      <c r="BX197" s="12">
        <v>17</v>
      </c>
      <c r="BY197" s="12">
        <v>4</v>
      </c>
      <c r="BZ197" s="12">
        <v>11</v>
      </c>
      <c r="CC197" s="29">
        <v>4</v>
      </c>
      <c r="CJ197" s="12">
        <v>8</v>
      </c>
      <c r="CO197" s="12">
        <v>1</v>
      </c>
      <c r="CR197" s="12">
        <v>1</v>
      </c>
      <c r="CT197" s="12">
        <v>1</v>
      </c>
      <c r="CU197" s="12">
        <v>22</v>
      </c>
      <c r="CX197" s="14">
        <f t="shared" si="90"/>
        <v>19</v>
      </c>
      <c r="CY197" s="14">
        <f t="shared" si="91"/>
        <v>9</v>
      </c>
      <c r="CZ197" s="14">
        <f t="shared" si="92"/>
        <v>1</v>
      </c>
      <c r="DA197" s="14">
        <f t="shared" si="93"/>
        <v>15</v>
      </c>
      <c r="DB197" s="14">
        <f t="shared" si="94"/>
        <v>17</v>
      </c>
      <c r="DC197" s="14">
        <f t="shared" si="98"/>
        <v>4</v>
      </c>
      <c r="DD197" s="14">
        <f t="shared" si="95"/>
        <v>11</v>
      </c>
      <c r="DE197" s="14">
        <f t="shared" si="96"/>
        <v>22</v>
      </c>
      <c r="DF197" s="2">
        <f t="shared" si="99"/>
        <v>2</v>
      </c>
      <c r="DG197" s="14">
        <f t="shared" si="97"/>
        <v>0</v>
      </c>
      <c r="DH197" s="2">
        <f t="shared" si="100"/>
        <v>2</v>
      </c>
      <c r="DI197" s="14">
        <f t="shared" si="76"/>
        <v>100</v>
      </c>
    </row>
    <row r="198" spans="1:113" x14ac:dyDescent="0.2">
      <c r="A198" s="16">
        <v>39041</v>
      </c>
      <c r="B198" s="6" t="s">
        <v>100</v>
      </c>
      <c r="C198" s="6">
        <v>2</v>
      </c>
      <c r="D198" s="20" t="s">
        <v>49</v>
      </c>
      <c r="E198" s="6" t="s">
        <v>51</v>
      </c>
      <c r="F198" s="4">
        <v>1</v>
      </c>
      <c r="G198" s="6">
        <v>9</v>
      </c>
      <c r="H198" s="6">
        <v>3</v>
      </c>
      <c r="I198" s="6">
        <v>1</v>
      </c>
      <c r="S198" s="6">
        <v>1</v>
      </c>
      <c r="T198" s="6">
        <v>1</v>
      </c>
      <c r="Y198" s="6">
        <v>1</v>
      </c>
      <c r="BP198" s="6">
        <v>1</v>
      </c>
      <c r="BV198" s="2"/>
      <c r="BX198" s="6">
        <v>6</v>
      </c>
      <c r="CC198" s="5">
        <v>63</v>
      </c>
      <c r="CD198" s="6">
        <v>1</v>
      </c>
      <c r="CI198" s="6">
        <v>4</v>
      </c>
      <c r="CJ198" s="6">
        <v>1</v>
      </c>
      <c r="CR198" s="6">
        <v>5</v>
      </c>
      <c r="CT198" s="6">
        <v>1</v>
      </c>
      <c r="CU198" s="6">
        <v>2</v>
      </c>
      <c r="CX198" s="2">
        <f>SUM(G198:BN198)</f>
        <v>16</v>
      </c>
      <c r="CY198" s="2">
        <f t="shared" si="91"/>
        <v>1</v>
      </c>
      <c r="CZ198" s="2">
        <f t="shared" si="92"/>
        <v>0</v>
      </c>
      <c r="DA198" s="2">
        <f t="shared" si="93"/>
        <v>0</v>
      </c>
      <c r="DB198" s="2">
        <f t="shared" si="94"/>
        <v>6</v>
      </c>
      <c r="DC198" s="2">
        <f t="shared" si="98"/>
        <v>63</v>
      </c>
      <c r="DD198" s="2">
        <f t="shared" si="95"/>
        <v>11</v>
      </c>
      <c r="DE198" s="2">
        <f t="shared" si="96"/>
        <v>2</v>
      </c>
      <c r="DF198" s="2">
        <f t="shared" si="99"/>
        <v>1</v>
      </c>
      <c r="DG198" s="2">
        <f t="shared" si="97"/>
        <v>0</v>
      </c>
      <c r="DH198" s="2">
        <f t="shared" si="100"/>
        <v>0</v>
      </c>
      <c r="DI198" s="14">
        <f t="shared" si="76"/>
        <v>100</v>
      </c>
    </row>
    <row r="199" spans="1:113" x14ac:dyDescent="0.2">
      <c r="A199" s="16">
        <v>39041</v>
      </c>
      <c r="B199" s="6" t="s">
        <v>100</v>
      </c>
      <c r="C199" s="6">
        <v>2</v>
      </c>
      <c r="D199" s="20" t="s">
        <v>49</v>
      </c>
      <c r="E199" s="6" t="s">
        <v>51</v>
      </c>
      <c r="F199" s="4">
        <v>2</v>
      </c>
      <c r="G199" s="6">
        <v>6</v>
      </c>
      <c r="H199" s="6">
        <v>1</v>
      </c>
      <c r="O199" s="6">
        <v>1</v>
      </c>
      <c r="Z199" s="6">
        <v>1</v>
      </c>
      <c r="AJ199" s="6">
        <v>2</v>
      </c>
      <c r="AP199" s="6">
        <v>1</v>
      </c>
      <c r="BP199" s="6">
        <v>5</v>
      </c>
      <c r="BV199" s="2">
        <v>2</v>
      </c>
      <c r="BX199" s="6">
        <v>13</v>
      </c>
      <c r="CC199" s="5">
        <v>57</v>
      </c>
      <c r="CI199" s="6">
        <v>3</v>
      </c>
      <c r="CJ199" s="6">
        <v>1</v>
      </c>
      <c r="CR199" s="6">
        <v>4</v>
      </c>
      <c r="CT199" s="6">
        <v>3</v>
      </c>
      <c r="CX199" s="2">
        <f>SUM(G199:BN199)</f>
        <v>12</v>
      </c>
      <c r="CY199" s="2">
        <f t="shared" si="91"/>
        <v>5</v>
      </c>
      <c r="CZ199" s="2">
        <f t="shared" si="92"/>
        <v>0</v>
      </c>
      <c r="DA199" s="2">
        <f t="shared" si="93"/>
        <v>0</v>
      </c>
      <c r="DB199" s="2">
        <f t="shared" si="94"/>
        <v>13</v>
      </c>
      <c r="DC199" s="2">
        <f t="shared" si="98"/>
        <v>57</v>
      </c>
      <c r="DD199" s="2">
        <f t="shared" si="95"/>
        <v>11</v>
      </c>
      <c r="DE199" s="2">
        <f t="shared" si="96"/>
        <v>0</v>
      </c>
      <c r="DF199" s="2">
        <f t="shared" si="99"/>
        <v>2</v>
      </c>
      <c r="DG199" s="2">
        <f t="shared" si="97"/>
        <v>0</v>
      </c>
      <c r="DH199" s="2">
        <f t="shared" si="100"/>
        <v>2</v>
      </c>
      <c r="DI199" s="14">
        <f t="shared" si="76"/>
        <v>100</v>
      </c>
    </row>
    <row r="200" spans="1:113" x14ac:dyDescent="0.2">
      <c r="A200" s="16">
        <v>39041</v>
      </c>
      <c r="B200" s="6" t="s">
        <v>100</v>
      </c>
      <c r="C200" s="6">
        <v>2</v>
      </c>
      <c r="D200" s="20" t="s">
        <v>49</v>
      </c>
      <c r="E200" s="6" t="s">
        <v>51</v>
      </c>
      <c r="F200" s="4">
        <v>3</v>
      </c>
      <c r="G200" s="6">
        <v>7</v>
      </c>
      <c r="H200" s="6">
        <v>5</v>
      </c>
      <c r="T200" s="6">
        <v>1</v>
      </c>
      <c r="U200" s="6">
        <v>1</v>
      </c>
      <c r="BP200" s="6">
        <v>4</v>
      </c>
      <c r="BV200" s="2"/>
      <c r="BX200" s="6">
        <v>12</v>
      </c>
      <c r="BZ200" s="6">
        <v>1</v>
      </c>
      <c r="CC200" s="5">
        <v>50</v>
      </c>
      <c r="CI200" s="6">
        <v>4</v>
      </c>
      <c r="CP200" s="6">
        <v>1</v>
      </c>
      <c r="CR200" s="6">
        <v>11</v>
      </c>
      <c r="CT200" s="6">
        <v>3</v>
      </c>
      <c r="CX200" s="2">
        <f>SUM(G200:BN200)</f>
        <v>14</v>
      </c>
      <c r="CY200" s="2">
        <f t="shared" si="91"/>
        <v>4</v>
      </c>
      <c r="CZ200" s="2">
        <f t="shared" si="92"/>
        <v>0</v>
      </c>
      <c r="DA200" s="2">
        <f t="shared" si="93"/>
        <v>1</v>
      </c>
      <c r="DB200" s="2">
        <f t="shared" si="94"/>
        <v>12</v>
      </c>
      <c r="DC200" s="2">
        <f t="shared" si="98"/>
        <v>50</v>
      </c>
      <c r="DD200" s="2">
        <f t="shared" si="95"/>
        <v>19</v>
      </c>
      <c r="DE200" s="2">
        <f t="shared" si="96"/>
        <v>0</v>
      </c>
      <c r="DF200" s="2">
        <f t="shared" si="99"/>
        <v>0</v>
      </c>
      <c r="DG200" s="2">
        <f t="shared" si="97"/>
        <v>0</v>
      </c>
      <c r="DH200" s="2">
        <f t="shared" si="100"/>
        <v>0</v>
      </c>
      <c r="DI200" s="14">
        <f t="shared" si="76"/>
        <v>100</v>
      </c>
    </row>
    <row r="201" spans="1:113" s="12" customFormat="1" x14ac:dyDescent="0.2">
      <c r="A201" s="17">
        <v>39041</v>
      </c>
      <c r="B201" s="12" t="s">
        <v>100</v>
      </c>
      <c r="C201" s="12">
        <v>2</v>
      </c>
      <c r="D201" s="21" t="s">
        <v>49</v>
      </c>
      <c r="E201" s="12" t="s">
        <v>51</v>
      </c>
      <c r="F201" s="11">
        <v>4</v>
      </c>
      <c r="G201" s="12">
        <v>11</v>
      </c>
      <c r="H201" s="12">
        <v>8</v>
      </c>
      <c r="O201" s="12">
        <v>2</v>
      </c>
      <c r="Q201" s="12">
        <v>1</v>
      </c>
      <c r="S201" s="12">
        <v>1</v>
      </c>
      <c r="BP201" s="12">
        <v>2</v>
      </c>
      <c r="BV201" s="14"/>
      <c r="BX201" s="12">
        <v>12</v>
      </c>
      <c r="CC201" s="29">
        <v>50</v>
      </c>
      <c r="CD201" s="12">
        <v>1</v>
      </c>
      <c r="CI201" s="12">
        <v>4</v>
      </c>
      <c r="CR201" s="12">
        <v>5</v>
      </c>
      <c r="CU201" s="12">
        <v>3</v>
      </c>
      <c r="CX201" s="14">
        <f>SUM(G201:BN201)</f>
        <v>23</v>
      </c>
      <c r="CY201" s="14">
        <f t="shared" si="91"/>
        <v>2</v>
      </c>
      <c r="CZ201" s="14">
        <f t="shared" si="92"/>
        <v>0</v>
      </c>
      <c r="DA201" s="14">
        <f t="shared" si="93"/>
        <v>0</v>
      </c>
      <c r="DB201" s="14">
        <f t="shared" si="94"/>
        <v>12</v>
      </c>
      <c r="DC201" s="14">
        <f t="shared" si="98"/>
        <v>50</v>
      </c>
      <c r="DD201" s="14">
        <f t="shared" si="95"/>
        <v>9</v>
      </c>
      <c r="DE201" s="14">
        <f t="shared" si="96"/>
        <v>3</v>
      </c>
      <c r="DF201" s="2">
        <f t="shared" si="99"/>
        <v>1</v>
      </c>
      <c r="DG201" s="14">
        <f t="shared" si="97"/>
        <v>0</v>
      </c>
      <c r="DH201" s="2">
        <f t="shared" si="100"/>
        <v>0</v>
      </c>
      <c r="DI201" s="14">
        <f t="shared" si="76"/>
        <v>100</v>
      </c>
    </row>
    <row r="202" spans="1:113" x14ac:dyDescent="0.2">
      <c r="A202" s="16">
        <v>39041</v>
      </c>
      <c r="B202" s="6" t="s">
        <v>100</v>
      </c>
      <c r="C202" s="6">
        <v>2</v>
      </c>
      <c r="D202" s="20" t="s">
        <v>49</v>
      </c>
      <c r="E202" s="6" t="s">
        <v>52</v>
      </c>
      <c r="F202" s="4">
        <v>1</v>
      </c>
      <c r="G202" s="6">
        <v>8</v>
      </c>
      <c r="H202" s="6">
        <v>10</v>
      </c>
      <c r="I202" s="6">
        <v>2</v>
      </c>
      <c r="L202" s="6">
        <v>1</v>
      </c>
      <c r="O202" s="6">
        <v>1</v>
      </c>
      <c r="S202" s="6">
        <v>1</v>
      </c>
      <c r="BJ202" s="6">
        <v>1</v>
      </c>
      <c r="BP202" s="6">
        <v>7</v>
      </c>
      <c r="BV202" s="2"/>
      <c r="BX202" s="6">
        <v>10</v>
      </c>
      <c r="BZ202" s="6">
        <v>1</v>
      </c>
      <c r="CC202" s="5">
        <v>43</v>
      </c>
      <c r="CR202" s="6">
        <v>3</v>
      </c>
      <c r="CS202" s="6">
        <v>1</v>
      </c>
      <c r="CU202" s="6">
        <v>11</v>
      </c>
      <c r="CX202" s="2">
        <f t="shared" ref="CX202:CX209" si="101">SUM(G202:BN202)</f>
        <v>24</v>
      </c>
      <c r="CY202" s="2">
        <f t="shared" si="91"/>
        <v>7</v>
      </c>
      <c r="CZ202" s="2">
        <f t="shared" si="92"/>
        <v>0</v>
      </c>
      <c r="DA202" s="2">
        <f t="shared" si="93"/>
        <v>1</v>
      </c>
      <c r="DB202" s="2">
        <f t="shared" si="94"/>
        <v>10</v>
      </c>
      <c r="DC202" s="2">
        <f t="shared" si="98"/>
        <v>43</v>
      </c>
      <c r="DD202" s="2">
        <f t="shared" si="95"/>
        <v>4</v>
      </c>
      <c r="DE202" s="2">
        <f t="shared" si="96"/>
        <v>11</v>
      </c>
      <c r="DF202" s="2">
        <f t="shared" si="99"/>
        <v>0</v>
      </c>
      <c r="DG202" s="2">
        <f t="shared" si="97"/>
        <v>0</v>
      </c>
      <c r="DH202" s="2">
        <f t="shared" si="100"/>
        <v>0</v>
      </c>
      <c r="DI202" s="14">
        <f t="shared" si="76"/>
        <v>100</v>
      </c>
    </row>
    <row r="203" spans="1:113" x14ac:dyDescent="0.2">
      <c r="A203" s="16">
        <v>39041</v>
      </c>
      <c r="B203" s="6" t="s">
        <v>100</v>
      </c>
      <c r="C203" s="6">
        <v>2</v>
      </c>
      <c r="D203" s="20" t="s">
        <v>49</v>
      </c>
      <c r="E203" s="6" t="s">
        <v>52</v>
      </c>
      <c r="F203" s="4">
        <v>2</v>
      </c>
      <c r="G203" s="6">
        <v>9</v>
      </c>
      <c r="H203" s="6">
        <v>3</v>
      </c>
      <c r="O203" s="6">
        <v>2</v>
      </c>
      <c r="AA203" s="6">
        <v>2</v>
      </c>
      <c r="BP203" s="6">
        <v>9</v>
      </c>
      <c r="BV203" s="2"/>
      <c r="BX203" s="6">
        <v>2</v>
      </c>
      <c r="BY203" s="6">
        <v>2</v>
      </c>
      <c r="BZ203" s="6">
        <v>4</v>
      </c>
      <c r="CC203" s="5">
        <v>47</v>
      </c>
      <c r="CR203" s="6">
        <v>5</v>
      </c>
      <c r="CU203" s="6">
        <v>15</v>
      </c>
      <c r="CX203" s="2">
        <f t="shared" si="101"/>
        <v>16</v>
      </c>
      <c r="CY203" s="2">
        <f t="shared" si="91"/>
        <v>9</v>
      </c>
      <c r="CZ203" s="2">
        <f t="shared" si="92"/>
        <v>0</v>
      </c>
      <c r="DA203" s="2">
        <f t="shared" si="93"/>
        <v>6</v>
      </c>
      <c r="DB203" s="2">
        <f t="shared" si="94"/>
        <v>2</v>
      </c>
      <c r="DC203" s="2">
        <f t="shared" si="98"/>
        <v>47</v>
      </c>
      <c r="DD203" s="2">
        <f t="shared" si="95"/>
        <v>5</v>
      </c>
      <c r="DE203" s="2">
        <f t="shared" si="96"/>
        <v>15</v>
      </c>
      <c r="DF203" s="2">
        <f t="shared" si="99"/>
        <v>0</v>
      </c>
      <c r="DG203" s="2">
        <f t="shared" si="97"/>
        <v>0</v>
      </c>
      <c r="DH203" s="2">
        <f t="shared" si="100"/>
        <v>0</v>
      </c>
      <c r="DI203" s="14">
        <f t="shared" si="76"/>
        <v>100</v>
      </c>
    </row>
    <row r="204" spans="1:113" x14ac:dyDescent="0.2">
      <c r="A204" s="16">
        <v>39041</v>
      </c>
      <c r="B204" s="6" t="s">
        <v>100</v>
      </c>
      <c r="C204" s="6">
        <v>2</v>
      </c>
      <c r="D204" s="20" t="s">
        <v>49</v>
      </c>
      <c r="E204" s="6" t="s">
        <v>52</v>
      </c>
      <c r="F204" s="4">
        <v>3</v>
      </c>
      <c r="G204" s="6">
        <v>7</v>
      </c>
      <c r="H204" s="6">
        <v>11</v>
      </c>
      <c r="L204" s="6">
        <v>2</v>
      </c>
      <c r="S204" s="6">
        <v>1</v>
      </c>
      <c r="BP204" s="6">
        <v>7</v>
      </c>
      <c r="BV204" s="2"/>
      <c r="BX204" s="6">
        <v>8</v>
      </c>
      <c r="BY204" s="6">
        <v>2</v>
      </c>
      <c r="BZ204" s="6">
        <v>4</v>
      </c>
      <c r="CC204" s="5">
        <v>41</v>
      </c>
      <c r="CE204" s="6">
        <v>1</v>
      </c>
      <c r="CJ204" s="6">
        <v>1</v>
      </c>
      <c r="CR204" s="6">
        <v>2</v>
      </c>
      <c r="CU204" s="6">
        <v>13</v>
      </c>
      <c r="CX204" s="2">
        <f t="shared" si="101"/>
        <v>21</v>
      </c>
      <c r="CY204" s="2">
        <f t="shared" si="91"/>
        <v>7</v>
      </c>
      <c r="CZ204" s="2">
        <f t="shared" si="92"/>
        <v>0</v>
      </c>
      <c r="DA204" s="2">
        <f t="shared" si="93"/>
        <v>6</v>
      </c>
      <c r="DB204" s="2">
        <f t="shared" si="94"/>
        <v>8</v>
      </c>
      <c r="DC204" s="2">
        <f t="shared" si="98"/>
        <v>41</v>
      </c>
      <c r="DD204" s="2">
        <f t="shared" si="95"/>
        <v>3</v>
      </c>
      <c r="DE204" s="2">
        <f t="shared" si="96"/>
        <v>13</v>
      </c>
      <c r="DF204" s="2">
        <f t="shared" si="99"/>
        <v>0</v>
      </c>
      <c r="DG204" s="2">
        <f t="shared" si="97"/>
        <v>0</v>
      </c>
      <c r="DH204" s="2">
        <f t="shared" si="100"/>
        <v>0</v>
      </c>
      <c r="DI204" s="14">
        <f t="shared" si="76"/>
        <v>100</v>
      </c>
    </row>
    <row r="205" spans="1:113" s="9" customFormat="1" ht="13.5" thickBot="1" x14ac:dyDescent="0.25">
      <c r="A205" s="18">
        <v>39041</v>
      </c>
      <c r="B205" s="9" t="s">
        <v>100</v>
      </c>
      <c r="C205" s="9">
        <v>2</v>
      </c>
      <c r="D205" s="19" t="s">
        <v>49</v>
      </c>
      <c r="E205" s="9" t="s">
        <v>52</v>
      </c>
      <c r="F205" s="8">
        <v>4</v>
      </c>
      <c r="G205" s="9">
        <v>1</v>
      </c>
      <c r="H205" s="9">
        <v>4</v>
      </c>
      <c r="I205" s="9">
        <v>1</v>
      </c>
      <c r="O205" s="9">
        <v>1</v>
      </c>
      <c r="AD205" s="9">
        <v>1</v>
      </c>
      <c r="BJ205" s="9">
        <v>1</v>
      </c>
      <c r="BP205" s="9">
        <v>14</v>
      </c>
      <c r="BV205" s="13"/>
      <c r="BX205" s="9">
        <v>7</v>
      </c>
      <c r="BZ205" s="9">
        <v>10</v>
      </c>
      <c r="CC205" s="22">
        <v>36</v>
      </c>
      <c r="CU205" s="9">
        <v>24</v>
      </c>
      <c r="CX205" s="13">
        <f t="shared" si="101"/>
        <v>9</v>
      </c>
      <c r="CY205" s="13">
        <f t="shared" si="91"/>
        <v>14</v>
      </c>
      <c r="CZ205" s="13">
        <f t="shared" si="92"/>
        <v>0</v>
      </c>
      <c r="DA205" s="13">
        <f t="shared" si="93"/>
        <v>10</v>
      </c>
      <c r="DB205" s="13">
        <f t="shared" si="94"/>
        <v>7</v>
      </c>
      <c r="DC205" s="13">
        <f t="shared" si="98"/>
        <v>36</v>
      </c>
      <c r="DD205" s="13">
        <f t="shared" si="95"/>
        <v>0</v>
      </c>
      <c r="DE205" s="13">
        <f t="shared" si="96"/>
        <v>24</v>
      </c>
      <c r="DF205" s="2">
        <f t="shared" si="99"/>
        <v>0</v>
      </c>
      <c r="DG205" s="13">
        <f t="shared" si="97"/>
        <v>0</v>
      </c>
      <c r="DH205" s="2">
        <f t="shared" si="100"/>
        <v>0</v>
      </c>
      <c r="DI205" s="14">
        <f t="shared" si="76"/>
        <v>100</v>
      </c>
    </row>
    <row r="206" spans="1:113" ht="13.5" thickTop="1" x14ac:dyDescent="0.2">
      <c r="A206" s="16">
        <v>39042</v>
      </c>
      <c r="B206" s="6" t="s">
        <v>100</v>
      </c>
      <c r="C206" s="6">
        <v>3</v>
      </c>
      <c r="D206" s="20" t="s">
        <v>49</v>
      </c>
      <c r="E206" s="4" t="s">
        <v>48</v>
      </c>
      <c r="F206" s="4">
        <v>1</v>
      </c>
      <c r="G206" s="6">
        <v>5</v>
      </c>
      <c r="H206" s="6">
        <v>1</v>
      </c>
      <c r="J206" s="6">
        <v>1</v>
      </c>
      <c r="S206" s="6">
        <v>2</v>
      </c>
      <c r="T206" s="6">
        <v>2</v>
      </c>
      <c r="V206" s="6">
        <v>1</v>
      </c>
      <c r="BP206" s="6">
        <v>9</v>
      </c>
      <c r="BV206" s="6">
        <v>2</v>
      </c>
      <c r="BX206" s="6">
        <v>6</v>
      </c>
      <c r="BY206" s="6">
        <v>15</v>
      </c>
      <c r="BZ206" s="6">
        <v>12</v>
      </c>
      <c r="CC206" s="6">
        <v>2</v>
      </c>
      <c r="CJ206" s="6">
        <v>7</v>
      </c>
      <c r="CR206" s="6">
        <v>9</v>
      </c>
      <c r="CT206" s="6">
        <v>2</v>
      </c>
      <c r="CU206" s="6">
        <v>24</v>
      </c>
      <c r="CX206" s="2">
        <f t="shared" si="101"/>
        <v>12</v>
      </c>
      <c r="CY206" s="2">
        <f t="shared" ref="CY206:CY241" si="102">BP206</f>
        <v>9</v>
      </c>
      <c r="CZ206" s="2">
        <f t="shared" si="92"/>
        <v>0</v>
      </c>
      <c r="DA206" s="2">
        <f t="shared" ref="DA206:DA241" si="103">SUM(BY206:CA206)</f>
        <v>27</v>
      </c>
      <c r="DB206" s="2">
        <f t="shared" ref="DB206:DB241" si="104">BX206</f>
        <v>6</v>
      </c>
      <c r="DC206" s="2">
        <f t="shared" si="98"/>
        <v>2</v>
      </c>
      <c r="DD206" s="2">
        <f t="shared" ref="DD206:DD241" si="105">SUM(CF206:CT206)</f>
        <v>18</v>
      </c>
      <c r="DE206" s="2">
        <f t="shared" ref="DE206:DE241" si="106">CU206</f>
        <v>24</v>
      </c>
      <c r="DF206" s="2">
        <f t="shared" si="99"/>
        <v>2</v>
      </c>
      <c r="DG206" s="2">
        <f t="shared" ref="DG206:DG241" si="107">SUM(CV206:CW206)</f>
        <v>0</v>
      </c>
      <c r="DH206" s="2">
        <f t="shared" si="100"/>
        <v>2</v>
      </c>
      <c r="DI206" s="14">
        <f t="shared" si="76"/>
        <v>100</v>
      </c>
    </row>
    <row r="207" spans="1:113" x14ac:dyDescent="0.2">
      <c r="A207" s="16">
        <v>39042</v>
      </c>
      <c r="B207" s="6" t="s">
        <v>100</v>
      </c>
      <c r="C207" s="6">
        <v>3</v>
      </c>
      <c r="D207" s="20" t="s">
        <v>49</v>
      </c>
      <c r="E207" s="4" t="s">
        <v>48</v>
      </c>
      <c r="F207" s="4">
        <v>2</v>
      </c>
      <c r="G207" s="6">
        <v>5</v>
      </c>
      <c r="H207" s="6">
        <v>1</v>
      </c>
      <c r="I207" s="6">
        <v>1</v>
      </c>
      <c r="O207" s="6">
        <v>2</v>
      </c>
      <c r="Y207" s="6">
        <v>1</v>
      </c>
      <c r="Z207" s="6">
        <v>1</v>
      </c>
      <c r="BP207" s="6">
        <v>4</v>
      </c>
      <c r="BV207" s="6">
        <v>4</v>
      </c>
      <c r="BX207" s="6">
        <v>7</v>
      </c>
      <c r="BY207" s="6">
        <v>22</v>
      </c>
      <c r="BZ207" s="6">
        <v>5</v>
      </c>
      <c r="CC207" s="6">
        <v>1</v>
      </c>
      <c r="CJ207" s="6">
        <v>6</v>
      </c>
      <c r="CN207" s="6">
        <v>1</v>
      </c>
      <c r="CO207" s="6">
        <v>1</v>
      </c>
      <c r="CR207" s="6">
        <v>14</v>
      </c>
      <c r="CT207" s="6">
        <v>4</v>
      </c>
      <c r="CU207" s="6">
        <v>20</v>
      </c>
      <c r="CX207" s="2">
        <f t="shared" si="101"/>
        <v>11</v>
      </c>
      <c r="CY207" s="2">
        <f t="shared" si="102"/>
        <v>4</v>
      </c>
      <c r="CZ207" s="2">
        <f t="shared" si="92"/>
        <v>0</v>
      </c>
      <c r="DA207" s="2">
        <f t="shared" si="103"/>
        <v>27</v>
      </c>
      <c r="DB207" s="2">
        <f t="shared" si="104"/>
        <v>7</v>
      </c>
      <c r="DC207" s="2">
        <f t="shared" si="98"/>
        <v>1</v>
      </c>
      <c r="DD207" s="2">
        <f t="shared" si="105"/>
        <v>26</v>
      </c>
      <c r="DE207" s="2">
        <f t="shared" si="106"/>
        <v>20</v>
      </c>
      <c r="DF207" s="2">
        <f t="shared" si="99"/>
        <v>4</v>
      </c>
      <c r="DG207" s="2">
        <f t="shared" si="107"/>
        <v>0</v>
      </c>
      <c r="DH207" s="2">
        <f t="shared" si="100"/>
        <v>4</v>
      </c>
      <c r="DI207" s="14">
        <f t="shared" si="76"/>
        <v>100</v>
      </c>
    </row>
    <row r="208" spans="1:113" x14ac:dyDescent="0.2">
      <c r="A208" s="16">
        <v>39042</v>
      </c>
      <c r="B208" s="6" t="s">
        <v>100</v>
      </c>
      <c r="C208" s="6">
        <v>3</v>
      </c>
      <c r="D208" s="20" t="s">
        <v>49</v>
      </c>
      <c r="E208" s="4" t="s">
        <v>48</v>
      </c>
      <c r="F208" s="4">
        <v>3</v>
      </c>
      <c r="G208" s="6">
        <v>10</v>
      </c>
      <c r="H208" s="6">
        <v>1</v>
      </c>
      <c r="P208" s="6">
        <v>1</v>
      </c>
      <c r="Q208" s="6">
        <v>1</v>
      </c>
      <c r="S208" s="6">
        <v>1</v>
      </c>
      <c r="AA208" s="6">
        <v>1</v>
      </c>
      <c r="BP208" s="6">
        <v>15</v>
      </c>
      <c r="BV208" s="6">
        <v>1</v>
      </c>
      <c r="BX208" s="6">
        <v>5</v>
      </c>
      <c r="BY208" s="6">
        <v>8</v>
      </c>
      <c r="BZ208" s="6">
        <v>5</v>
      </c>
      <c r="CC208" s="6">
        <v>1</v>
      </c>
      <c r="CI208" s="6">
        <v>3</v>
      </c>
      <c r="CJ208" s="6">
        <v>6</v>
      </c>
      <c r="CK208" s="6">
        <v>2</v>
      </c>
      <c r="CO208" s="6">
        <v>1</v>
      </c>
      <c r="CR208" s="6">
        <v>13</v>
      </c>
      <c r="CT208" s="6">
        <v>1</v>
      </c>
      <c r="CU208" s="6">
        <v>24</v>
      </c>
      <c r="CX208" s="2">
        <f t="shared" si="101"/>
        <v>15</v>
      </c>
      <c r="CY208" s="2">
        <f t="shared" si="102"/>
        <v>15</v>
      </c>
      <c r="CZ208" s="2">
        <f t="shared" si="92"/>
        <v>0</v>
      </c>
      <c r="DA208" s="2">
        <f t="shared" si="103"/>
        <v>13</v>
      </c>
      <c r="DB208" s="2">
        <f t="shared" si="104"/>
        <v>5</v>
      </c>
      <c r="DC208" s="2">
        <f t="shared" si="98"/>
        <v>1</v>
      </c>
      <c r="DD208" s="2">
        <f t="shared" si="105"/>
        <v>26</v>
      </c>
      <c r="DE208" s="2">
        <f t="shared" si="106"/>
        <v>24</v>
      </c>
      <c r="DF208" s="2">
        <f t="shared" si="99"/>
        <v>1</v>
      </c>
      <c r="DG208" s="2">
        <f t="shared" si="107"/>
        <v>0</v>
      </c>
      <c r="DH208" s="2">
        <f t="shared" si="100"/>
        <v>1</v>
      </c>
      <c r="DI208" s="14">
        <f t="shared" si="76"/>
        <v>100</v>
      </c>
    </row>
    <row r="209" spans="1:113" s="12" customFormat="1" x14ac:dyDescent="0.2">
      <c r="A209" s="17">
        <v>39042</v>
      </c>
      <c r="B209" s="12" t="s">
        <v>100</v>
      </c>
      <c r="C209" s="12">
        <v>3</v>
      </c>
      <c r="D209" s="21" t="s">
        <v>49</v>
      </c>
      <c r="E209" s="11" t="s">
        <v>48</v>
      </c>
      <c r="F209" s="11">
        <v>4</v>
      </c>
      <c r="G209" s="12">
        <v>8</v>
      </c>
      <c r="H209" s="12">
        <v>1</v>
      </c>
      <c r="L209" s="12">
        <v>2</v>
      </c>
      <c r="O209" s="12">
        <v>2</v>
      </c>
      <c r="P209" s="12">
        <v>1</v>
      </c>
      <c r="S209" s="12">
        <v>1</v>
      </c>
      <c r="BD209" s="12">
        <v>1</v>
      </c>
      <c r="BF209" s="12">
        <v>1</v>
      </c>
      <c r="BP209" s="12">
        <v>15</v>
      </c>
      <c r="BV209" s="12">
        <v>1</v>
      </c>
      <c r="BX209" s="12">
        <v>6</v>
      </c>
      <c r="BY209" s="12">
        <v>6</v>
      </c>
      <c r="BZ209" s="12">
        <v>4</v>
      </c>
      <c r="CC209" s="12">
        <v>2</v>
      </c>
      <c r="CD209" s="12">
        <v>2</v>
      </c>
      <c r="CJ209" s="12">
        <v>8</v>
      </c>
      <c r="CR209" s="12">
        <v>15</v>
      </c>
      <c r="CT209" s="12">
        <v>2</v>
      </c>
      <c r="CU209" s="12">
        <v>22</v>
      </c>
      <c r="CX209" s="14">
        <f t="shared" si="101"/>
        <v>17</v>
      </c>
      <c r="CY209" s="14">
        <f t="shared" si="102"/>
        <v>15</v>
      </c>
      <c r="CZ209" s="14">
        <f t="shared" si="92"/>
        <v>0</v>
      </c>
      <c r="DA209" s="14">
        <f t="shared" si="103"/>
        <v>10</v>
      </c>
      <c r="DB209" s="14">
        <f t="shared" si="104"/>
        <v>6</v>
      </c>
      <c r="DC209" s="14">
        <f t="shared" si="98"/>
        <v>2</v>
      </c>
      <c r="DD209" s="14">
        <f t="shared" si="105"/>
        <v>25</v>
      </c>
      <c r="DE209" s="14">
        <f t="shared" si="106"/>
        <v>22</v>
      </c>
      <c r="DF209" s="2">
        <f t="shared" si="99"/>
        <v>3</v>
      </c>
      <c r="DG209" s="14">
        <f t="shared" si="107"/>
        <v>0</v>
      </c>
      <c r="DH209" s="2">
        <f t="shared" si="100"/>
        <v>1</v>
      </c>
      <c r="DI209" s="14">
        <f t="shared" si="76"/>
        <v>100</v>
      </c>
    </row>
    <row r="210" spans="1:113" x14ac:dyDescent="0.2">
      <c r="A210" s="16">
        <v>39042</v>
      </c>
      <c r="B210" s="6" t="s">
        <v>100</v>
      </c>
      <c r="C210" s="6">
        <v>3</v>
      </c>
      <c r="D210" s="20" t="s">
        <v>49</v>
      </c>
      <c r="E210" s="6" t="s">
        <v>51</v>
      </c>
      <c r="F210" s="4">
        <v>1</v>
      </c>
      <c r="G210" s="6">
        <v>5</v>
      </c>
      <c r="H210" s="6">
        <v>5</v>
      </c>
      <c r="L210" s="6">
        <v>1</v>
      </c>
      <c r="O210" s="6">
        <v>2</v>
      </c>
      <c r="S210" s="6">
        <v>1</v>
      </c>
      <c r="BP210" s="6">
        <v>2</v>
      </c>
      <c r="BX210" s="6">
        <v>9</v>
      </c>
      <c r="BY210" s="6">
        <v>4</v>
      </c>
      <c r="BZ210" s="6">
        <v>4</v>
      </c>
      <c r="CC210" s="6">
        <v>47</v>
      </c>
      <c r="CE210" s="6">
        <v>1</v>
      </c>
      <c r="CR210" s="6">
        <v>19</v>
      </c>
      <c r="CX210" s="2">
        <f>SUM(G210:BN210)</f>
        <v>14</v>
      </c>
      <c r="CY210" s="2">
        <f t="shared" si="102"/>
        <v>2</v>
      </c>
      <c r="CZ210" s="2">
        <f t="shared" si="92"/>
        <v>0</v>
      </c>
      <c r="DA210" s="2">
        <f t="shared" si="103"/>
        <v>8</v>
      </c>
      <c r="DB210" s="2">
        <f t="shared" si="104"/>
        <v>9</v>
      </c>
      <c r="DC210" s="2">
        <f t="shared" si="98"/>
        <v>47</v>
      </c>
      <c r="DD210" s="2">
        <f t="shared" si="105"/>
        <v>19</v>
      </c>
      <c r="DE210" s="2">
        <f t="shared" si="106"/>
        <v>0</v>
      </c>
      <c r="DF210" s="2">
        <f t="shared" si="99"/>
        <v>0</v>
      </c>
      <c r="DG210" s="2">
        <f t="shared" si="107"/>
        <v>0</v>
      </c>
      <c r="DH210" s="2">
        <f t="shared" si="100"/>
        <v>0</v>
      </c>
      <c r="DI210" s="14">
        <f t="shared" si="76"/>
        <v>100</v>
      </c>
    </row>
    <row r="211" spans="1:113" x14ac:dyDescent="0.2">
      <c r="A211" s="16">
        <v>39042</v>
      </c>
      <c r="B211" s="6" t="s">
        <v>100</v>
      </c>
      <c r="C211" s="6">
        <v>3</v>
      </c>
      <c r="D211" s="20" t="s">
        <v>49</v>
      </c>
      <c r="E211" s="6" t="s">
        <v>51</v>
      </c>
      <c r="F211" s="4">
        <v>2</v>
      </c>
      <c r="G211" s="6">
        <v>9</v>
      </c>
      <c r="H211" s="6">
        <v>6</v>
      </c>
      <c r="Q211" s="6">
        <v>1</v>
      </c>
      <c r="BP211" s="6">
        <v>1</v>
      </c>
      <c r="BX211" s="6">
        <v>8</v>
      </c>
      <c r="BZ211" s="6">
        <v>3</v>
      </c>
      <c r="CC211" s="6">
        <v>57</v>
      </c>
      <c r="CI211" s="6">
        <v>1</v>
      </c>
      <c r="CR211" s="6">
        <v>12</v>
      </c>
      <c r="CU211" s="6">
        <v>2</v>
      </c>
      <c r="CX211" s="2">
        <f>SUM(G211:BN211)</f>
        <v>16</v>
      </c>
      <c r="CY211" s="2">
        <f t="shared" si="102"/>
        <v>1</v>
      </c>
      <c r="CZ211" s="2">
        <f t="shared" si="92"/>
        <v>0</v>
      </c>
      <c r="DA211" s="2">
        <f t="shared" si="103"/>
        <v>3</v>
      </c>
      <c r="DB211" s="2">
        <f t="shared" si="104"/>
        <v>8</v>
      </c>
      <c r="DC211" s="2">
        <f t="shared" si="98"/>
        <v>57</v>
      </c>
      <c r="DD211" s="2">
        <f t="shared" si="105"/>
        <v>13</v>
      </c>
      <c r="DE211" s="2">
        <f t="shared" si="106"/>
        <v>2</v>
      </c>
      <c r="DF211" s="2">
        <f t="shared" si="99"/>
        <v>0</v>
      </c>
      <c r="DG211" s="2">
        <f t="shared" si="107"/>
        <v>0</v>
      </c>
      <c r="DH211" s="2">
        <f t="shared" si="100"/>
        <v>0</v>
      </c>
      <c r="DI211" s="14">
        <f t="shared" si="76"/>
        <v>100</v>
      </c>
    </row>
    <row r="212" spans="1:113" x14ac:dyDescent="0.2">
      <c r="A212" s="16">
        <v>39042</v>
      </c>
      <c r="B212" s="6" t="s">
        <v>100</v>
      </c>
      <c r="C212" s="6">
        <v>3</v>
      </c>
      <c r="D212" s="20" t="s">
        <v>49</v>
      </c>
      <c r="E212" s="6" t="s">
        <v>51</v>
      </c>
      <c r="F212" s="4">
        <v>3</v>
      </c>
      <c r="G212" s="6">
        <v>3</v>
      </c>
      <c r="H212" s="6">
        <v>6</v>
      </c>
      <c r="O212" s="6">
        <v>4</v>
      </c>
      <c r="Q212" s="6">
        <v>2</v>
      </c>
      <c r="T212" s="6">
        <v>4</v>
      </c>
      <c r="BP212" s="6">
        <v>3</v>
      </c>
      <c r="BX212" s="6">
        <v>8</v>
      </c>
      <c r="CC212" s="6">
        <v>55</v>
      </c>
      <c r="CJ212" s="6">
        <v>1</v>
      </c>
      <c r="CR212" s="6">
        <v>13</v>
      </c>
      <c r="CX212" s="2">
        <f>SUM(G212:BN212)</f>
        <v>19</v>
      </c>
      <c r="CY212" s="2">
        <f t="shared" si="102"/>
        <v>3</v>
      </c>
      <c r="CZ212" s="2">
        <f t="shared" si="92"/>
        <v>0</v>
      </c>
      <c r="DA212" s="2">
        <f t="shared" si="103"/>
        <v>0</v>
      </c>
      <c r="DB212" s="2">
        <f t="shared" si="104"/>
        <v>8</v>
      </c>
      <c r="DC212" s="2">
        <f t="shared" si="98"/>
        <v>55</v>
      </c>
      <c r="DD212" s="2">
        <f t="shared" si="105"/>
        <v>14</v>
      </c>
      <c r="DE212" s="2">
        <f t="shared" si="106"/>
        <v>0</v>
      </c>
      <c r="DF212" s="2">
        <f t="shared" si="99"/>
        <v>0</v>
      </c>
      <c r="DG212" s="2">
        <f t="shared" si="107"/>
        <v>0</v>
      </c>
      <c r="DH212" s="2">
        <f t="shared" si="100"/>
        <v>0</v>
      </c>
      <c r="DI212" s="14">
        <f t="shared" si="76"/>
        <v>99</v>
      </c>
    </row>
    <row r="213" spans="1:113" s="12" customFormat="1" x14ac:dyDescent="0.2">
      <c r="A213" s="17">
        <v>39042</v>
      </c>
      <c r="B213" s="12" t="s">
        <v>100</v>
      </c>
      <c r="C213" s="12">
        <v>3</v>
      </c>
      <c r="D213" s="21" t="s">
        <v>49</v>
      </c>
      <c r="E213" s="12" t="s">
        <v>51</v>
      </c>
      <c r="F213" s="11">
        <v>4</v>
      </c>
      <c r="G213" s="12">
        <v>9</v>
      </c>
      <c r="H213" s="12">
        <v>9</v>
      </c>
      <c r="O213" s="12">
        <v>1</v>
      </c>
      <c r="T213" s="12">
        <v>1</v>
      </c>
      <c r="BP213" s="12">
        <v>2</v>
      </c>
      <c r="BX213" s="12">
        <v>8</v>
      </c>
      <c r="BY213" s="12">
        <v>1</v>
      </c>
      <c r="BZ213" s="12">
        <v>7</v>
      </c>
      <c r="CC213" s="12">
        <v>38</v>
      </c>
      <c r="CE213" s="12">
        <v>1</v>
      </c>
      <c r="CR213" s="12">
        <v>6</v>
      </c>
      <c r="CU213" s="12">
        <v>17</v>
      </c>
      <c r="CX213" s="14">
        <f>SUM(G213:BN213)</f>
        <v>20</v>
      </c>
      <c r="CY213" s="14">
        <f t="shared" si="102"/>
        <v>2</v>
      </c>
      <c r="CZ213" s="14">
        <f t="shared" si="92"/>
        <v>0</v>
      </c>
      <c r="DA213" s="14">
        <f t="shared" si="103"/>
        <v>8</v>
      </c>
      <c r="DB213" s="14">
        <f t="shared" si="104"/>
        <v>8</v>
      </c>
      <c r="DC213" s="14">
        <f t="shared" si="98"/>
        <v>38</v>
      </c>
      <c r="DD213" s="14">
        <f t="shared" si="105"/>
        <v>6</v>
      </c>
      <c r="DE213" s="14">
        <f t="shared" si="106"/>
        <v>17</v>
      </c>
      <c r="DF213" s="2">
        <f t="shared" si="99"/>
        <v>0</v>
      </c>
      <c r="DG213" s="14">
        <f t="shared" si="107"/>
        <v>0</v>
      </c>
      <c r="DH213" s="2">
        <f t="shared" si="100"/>
        <v>0</v>
      </c>
      <c r="DI213" s="14">
        <f t="shared" si="76"/>
        <v>100</v>
      </c>
    </row>
    <row r="214" spans="1:113" x14ac:dyDescent="0.2">
      <c r="A214" s="16">
        <v>39042</v>
      </c>
      <c r="B214" s="6" t="s">
        <v>100</v>
      </c>
      <c r="C214" s="6">
        <v>3</v>
      </c>
      <c r="D214" s="20" t="s">
        <v>49</v>
      </c>
      <c r="E214" s="6" t="s">
        <v>52</v>
      </c>
      <c r="F214" s="4">
        <v>1</v>
      </c>
      <c r="G214" s="6">
        <v>7</v>
      </c>
      <c r="H214" s="6">
        <v>2</v>
      </c>
      <c r="O214" s="6">
        <v>1</v>
      </c>
      <c r="S214" s="6">
        <v>2</v>
      </c>
      <c r="T214" s="6">
        <v>1</v>
      </c>
      <c r="Z214" s="6">
        <v>2</v>
      </c>
      <c r="AP214" s="6">
        <v>1</v>
      </c>
      <c r="BP214" s="6">
        <v>4</v>
      </c>
      <c r="BX214" s="6">
        <v>6</v>
      </c>
      <c r="BY214" s="6">
        <v>3</v>
      </c>
      <c r="BZ214" s="6">
        <v>7</v>
      </c>
      <c r="CC214" s="6">
        <v>37</v>
      </c>
      <c r="CR214" s="6">
        <v>8</v>
      </c>
      <c r="CU214" s="6">
        <v>19</v>
      </c>
      <c r="CX214" s="2">
        <f t="shared" ref="CX214:CX221" si="108">SUM(G214:BN214)</f>
        <v>16</v>
      </c>
      <c r="CY214" s="2">
        <f t="shared" si="102"/>
        <v>4</v>
      </c>
      <c r="CZ214" s="2">
        <f t="shared" si="92"/>
        <v>0</v>
      </c>
      <c r="DA214" s="2">
        <f t="shared" si="103"/>
        <v>10</v>
      </c>
      <c r="DB214" s="2">
        <f t="shared" si="104"/>
        <v>6</v>
      </c>
      <c r="DC214" s="2">
        <f t="shared" si="98"/>
        <v>37</v>
      </c>
      <c r="DD214" s="2">
        <f t="shared" si="105"/>
        <v>8</v>
      </c>
      <c r="DE214" s="2">
        <f t="shared" si="106"/>
        <v>19</v>
      </c>
      <c r="DF214" s="2">
        <f t="shared" si="99"/>
        <v>0</v>
      </c>
      <c r="DG214" s="2">
        <f t="shared" si="107"/>
        <v>0</v>
      </c>
      <c r="DH214" s="2">
        <f t="shared" si="100"/>
        <v>0</v>
      </c>
      <c r="DI214" s="14">
        <f t="shared" si="76"/>
        <v>100</v>
      </c>
    </row>
    <row r="215" spans="1:113" x14ac:dyDescent="0.2">
      <c r="A215" s="16">
        <v>39042</v>
      </c>
      <c r="B215" s="6" t="s">
        <v>100</v>
      </c>
      <c r="C215" s="6">
        <v>3</v>
      </c>
      <c r="D215" s="20" t="s">
        <v>49</v>
      </c>
      <c r="E215" s="6" t="s">
        <v>52</v>
      </c>
      <c r="F215" s="4">
        <v>2</v>
      </c>
      <c r="G215" s="6">
        <v>7</v>
      </c>
      <c r="H215" s="6">
        <v>7</v>
      </c>
      <c r="O215" s="6">
        <v>2</v>
      </c>
      <c r="S215" s="6">
        <v>1</v>
      </c>
      <c r="BP215" s="6">
        <v>6</v>
      </c>
      <c r="BX215" s="6">
        <v>7</v>
      </c>
      <c r="BZ215" s="6">
        <v>2</v>
      </c>
      <c r="CC215" s="6">
        <v>52</v>
      </c>
      <c r="CI215" s="6">
        <v>1</v>
      </c>
      <c r="CR215" s="6">
        <v>7</v>
      </c>
      <c r="CU215" s="6">
        <v>7</v>
      </c>
      <c r="CX215" s="2">
        <f t="shared" si="108"/>
        <v>17</v>
      </c>
      <c r="CY215" s="2">
        <f t="shared" si="102"/>
        <v>6</v>
      </c>
      <c r="CZ215" s="2">
        <f t="shared" si="92"/>
        <v>0</v>
      </c>
      <c r="DA215" s="2">
        <f t="shared" si="103"/>
        <v>2</v>
      </c>
      <c r="DB215" s="2">
        <f t="shared" si="104"/>
        <v>7</v>
      </c>
      <c r="DC215" s="2">
        <f t="shared" si="98"/>
        <v>52</v>
      </c>
      <c r="DD215" s="2">
        <f t="shared" si="105"/>
        <v>8</v>
      </c>
      <c r="DE215" s="2">
        <f t="shared" si="106"/>
        <v>7</v>
      </c>
      <c r="DF215" s="2">
        <f t="shared" si="99"/>
        <v>0</v>
      </c>
      <c r="DG215" s="2">
        <f t="shared" si="107"/>
        <v>0</v>
      </c>
      <c r="DH215" s="2">
        <f t="shared" si="100"/>
        <v>0</v>
      </c>
      <c r="DI215" s="14">
        <f t="shared" si="76"/>
        <v>99</v>
      </c>
    </row>
    <row r="216" spans="1:113" x14ac:dyDescent="0.2">
      <c r="A216" s="16">
        <v>39042</v>
      </c>
      <c r="B216" s="6" t="s">
        <v>100</v>
      </c>
      <c r="C216" s="6">
        <v>3</v>
      </c>
      <c r="D216" s="20" t="s">
        <v>49</v>
      </c>
      <c r="E216" s="6" t="s">
        <v>52</v>
      </c>
      <c r="F216" s="4">
        <v>3</v>
      </c>
      <c r="G216" s="6">
        <v>6</v>
      </c>
      <c r="H216" s="6">
        <v>9</v>
      </c>
      <c r="O216" s="6">
        <v>2</v>
      </c>
      <c r="Q216" s="6">
        <v>1</v>
      </c>
      <c r="S216" s="6">
        <v>2</v>
      </c>
      <c r="Z216" s="6">
        <v>1</v>
      </c>
      <c r="AF216" s="6">
        <v>1</v>
      </c>
      <c r="BP216" s="6">
        <v>3</v>
      </c>
      <c r="BV216" s="6">
        <v>1</v>
      </c>
      <c r="BX216" s="6">
        <v>4</v>
      </c>
      <c r="BY216" s="6">
        <v>5</v>
      </c>
      <c r="BZ216" s="6">
        <v>1</v>
      </c>
      <c r="CC216" s="6">
        <v>32</v>
      </c>
      <c r="CE216" s="6">
        <v>1</v>
      </c>
      <c r="CR216" s="6">
        <v>5</v>
      </c>
      <c r="CS216" s="6">
        <v>1</v>
      </c>
      <c r="CT216" s="6">
        <v>1</v>
      </c>
      <c r="CU216" s="6">
        <v>22</v>
      </c>
      <c r="CX216" s="2">
        <f t="shared" si="108"/>
        <v>22</v>
      </c>
      <c r="CY216" s="2">
        <f t="shared" si="102"/>
        <v>3</v>
      </c>
      <c r="CZ216" s="2">
        <f t="shared" si="92"/>
        <v>0</v>
      </c>
      <c r="DA216" s="2">
        <f t="shared" si="103"/>
        <v>6</v>
      </c>
      <c r="DB216" s="2">
        <f t="shared" si="104"/>
        <v>4</v>
      </c>
      <c r="DC216" s="2">
        <f t="shared" si="98"/>
        <v>32</v>
      </c>
      <c r="DD216" s="2">
        <f t="shared" si="105"/>
        <v>7</v>
      </c>
      <c r="DE216" s="2">
        <f t="shared" si="106"/>
        <v>22</v>
      </c>
      <c r="DF216" s="2">
        <f t="shared" si="99"/>
        <v>1</v>
      </c>
      <c r="DG216" s="2">
        <f t="shared" si="107"/>
        <v>0</v>
      </c>
      <c r="DH216" s="2">
        <f t="shared" si="100"/>
        <v>1</v>
      </c>
      <c r="DI216" s="14">
        <f t="shared" si="76"/>
        <v>98</v>
      </c>
    </row>
    <row r="217" spans="1:113" s="9" customFormat="1" ht="13.5" thickBot="1" x14ac:dyDescent="0.25">
      <c r="A217" s="18">
        <v>39042</v>
      </c>
      <c r="B217" s="9" t="s">
        <v>100</v>
      </c>
      <c r="C217" s="9">
        <v>3</v>
      </c>
      <c r="D217" s="19" t="s">
        <v>49</v>
      </c>
      <c r="E217" s="9" t="s">
        <v>52</v>
      </c>
      <c r="F217" s="8">
        <v>4</v>
      </c>
      <c r="G217" s="9">
        <v>5</v>
      </c>
      <c r="H217" s="9">
        <v>5</v>
      </c>
      <c r="I217" s="9">
        <v>3</v>
      </c>
      <c r="M217" s="9">
        <v>3</v>
      </c>
      <c r="O217" s="9">
        <v>1</v>
      </c>
      <c r="T217" s="9">
        <v>1</v>
      </c>
      <c r="Z217" s="9">
        <v>1</v>
      </c>
      <c r="BP217" s="9">
        <v>5</v>
      </c>
      <c r="BQ217" s="9">
        <v>2</v>
      </c>
      <c r="BV217" s="9">
        <v>1</v>
      </c>
      <c r="BX217" s="9">
        <v>10</v>
      </c>
      <c r="BY217" s="9">
        <v>10</v>
      </c>
      <c r="BZ217" s="9">
        <v>2</v>
      </c>
      <c r="CC217" s="9">
        <v>36</v>
      </c>
      <c r="CE217" s="9">
        <v>1</v>
      </c>
      <c r="CI217" s="9">
        <v>1</v>
      </c>
      <c r="CR217" s="9">
        <v>7</v>
      </c>
      <c r="CT217" s="9">
        <v>2</v>
      </c>
      <c r="CU217" s="9">
        <v>4</v>
      </c>
      <c r="CX217" s="13">
        <f t="shared" si="108"/>
        <v>19</v>
      </c>
      <c r="CY217" s="13">
        <f t="shared" si="102"/>
        <v>5</v>
      </c>
      <c r="CZ217" s="13">
        <f t="shared" si="92"/>
        <v>2</v>
      </c>
      <c r="DA217" s="13">
        <f t="shared" si="103"/>
        <v>12</v>
      </c>
      <c r="DB217" s="13">
        <f t="shared" si="104"/>
        <v>10</v>
      </c>
      <c r="DC217" s="13">
        <f t="shared" si="98"/>
        <v>36</v>
      </c>
      <c r="DD217" s="13">
        <f t="shared" si="105"/>
        <v>10</v>
      </c>
      <c r="DE217" s="13">
        <f t="shared" si="106"/>
        <v>4</v>
      </c>
      <c r="DF217" s="2">
        <f t="shared" si="99"/>
        <v>1</v>
      </c>
      <c r="DG217" s="13">
        <f t="shared" si="107"/>
        <v>0</v>
      </c>
      <c r="DH217" s="2">
        <f t="shared" si="100"/>
        <v>1</v>
      </c>
      <c r="DI217" s="14">
        <f t="shared" si="76"/>
        <v>100</v>
      </c>
    </row>
    <row r="218" spans="1:113" ht="13.5" thickTop="1" x14ac:dyDescent="0.2">
      <c r="A218" s="16">
        <v>39096</v>
      </c>
      <c r="B218" s="6" t="s">
        <v>112</v>
      </c>
      <c r="C218" s="6">
        <v>1</v>
      </c>
      <c r="D218" s="20" t="s">
        <v>49</v>
      </c>
      <c r="E218" s="4" t="s">
        <v>48</v>
      </c>
      <c r="F218" s="4">
        <v>1</v>
      </c>
      <c r="G218" s="6">
        <v>1</v>
      </c>
      <c r="H218" s="6">
        <v>1</v>
      </c>
      <c r="O218" s="6">
        <v>2</v>
      </c>
      <c r="Z218" s="6">
        <v>1</v>
      </c>
      <c r="BP218" s="6">
        <v>24</v>
      </c>
      <c r="BV218" s="2">
        <v>1</v>
      </c>
      <c r="BX218" s="6">
        <v>5</v>
      </c>
      <c r="BY218" s="6">
        <v>26</v>
      </c>
      <c r="BZ218" s="6">
        <v>15</v>
      </c>
      <c r="CC218" s="5">
        <v>13</v>
      </c>
      <c r="CJ218" s="6">
        <v>1</v>
      </c>
      <c r="CO218" s="6">
        <v>1</v>
      </c>
      <c r="CT218" s="6">
        <v>3</v>
      </c>
      <c r="CU218" s="6">
        <v>6</v>
      </c>
      <c r="CX218" s="2">
        <f t="shared" si="108"/>
        <v>5</v>
      </c>
      <c r="CY218" s="2">
        <f t="shared" si="102"/>
        <v>24</v>
      </c>
      <c r="CZ218" s="2">
        <f t="shared" si="92"/>
        <v>0</v>
      </c>
      <c r="DA218" s="2">
        <f t="shared" si="103"/>
        <v>41</v>
      </c>
      <c r="DB218" s="2">
        <f t="shared" si="104"/>
        <v>5</v>
      </c>
      <c r="DC218" s="2">
        <f t="shared" si="98"/>
        <v>13</v>
      </c>
      <c r="DD218" s="2">
        <f t="shared" si="105"/>
        <v>5</v>
      </c>
      <c r="DE218" s="2">
        <f t="shared" si="106"/>
        <v>6</v>
      </c>
      <c r="DF218" s="2">
        <f t="shared" si="99"/>
        <v>1</v>
      </c>
      <c r="DG218" s="2">
        <f t="shared" si="107"/>
        <v>0</v>
      </c>
      <c r="DH218" s="2">
        <f t="shared" si="100"/>
        <v>1</v>
      </c>
      <c r="DI218" s="14">
        <f t="shared" si="76"/>
        <v>100</v>
      </c>
    </row>
    <row r="219" spans="1:113" x14ac:dyDescent="0.2">
      <c r="A219" s="16">
        <v>39096</v>
      </c>
      <c r="B219" s="6" t="s">
        <v>112</v>
      </c>
      <c r="C219" s="6">
        <v>1</v>
      </c>
      <c r="D219" s="20" t="s">
        <v>49</v>
      </c>
      <c r="E219" s="4" t="s">
        <v>48</v>
      </c>
      <c r="F219" s="4">
        <v>2</v>
      </c>
      <c r="G219" s="6">
        <v>7</v>
      </c>
      <c r="H219" s="6">
        <v>2</v>
      </c>
      <c r="L219" s="6">
        <v>1</v>
      </c>
      <c r="O219" s="6">
        <v>3</v>
      </c>
      <c r="S219" s="6">
        <v>1</v>
      </c>
      <c r="V219" s="6">
        <v>1</v>
      </c>
      <c r="BP219" s="6">
        <v>20</v>
      </c>
      <c r="BV219" s="2">
        <v>3</v>
      </c>
      <c r="BX219" s="6">
        <v>5</v>
      </c>
      <c r="BY219" s="6">
        <v>7</v>
      </c>
      <c r="BZ219" s="6">
        <v>16</v>
      </c>
      <c r="CC219" s="5">
        <v>24</v>
      </c>
      <c r="CD219" s="6">
        <v>2</v>
      </c>
      <c r="CT219" s="6">
        <v>3</v>
      </c>
      <c r="CU219" s="6">
        <v>5</v>
      </c>
      <c r="CX219" s="2">
        <f t="shared" si="108"/>
        <v>15</v>
      </c>
      <c r="CY219" s="2">
        <f t="shared" si="102"/>
        <v>20</v>
      </c>
      <c r="CZ219" s="2">
        <f t="shared" si="92"/>
        <v>0</v>
      </c>
      <c r="DA219" s="2">
        <f t="shared" si="103"/>
        <v>23</v>
      </c>
      <c r="DB219" s="2">
        <f t="shared" si="104"/>
        <v>5</v>
      </c>
      <c r="DC219" s="2">
        <f t="shared" si="98"/>
        <v>24</v>
      </c>
      <c r="DD219" s="2">
        <f t="shared" si="105"/>
        <v>3</v>
      </c>
      <c r="DE219" s="2">
        <f t="shared" si="106"/>
        <v>5</v>
      </c>
      <c r="DF219" s="2">
        <f t="shared" si="99"/>
        <v>5</v>
      </c>
      <c r="DG219" s="2">
        <f t="shared" si="107"/>
        <v>0</v>
      </c>
      <c r="DH219" s="2">
        <f t="shared" si="100"/>
        <v>3</v>
      </c>
      <c r="DI219" s="14">
        <f t="shared" si="76"/>
        <v>100</v>
      </c>
    </row>
    <row r="220" spans="1:113" x14ac:dyDescent="0.2">
      <c r="A220" s="16">
        <v>39096</v>
      </c>
      <c r="B220" s="6" t="s">
        <v>112</v>
      </c>
      <c r="C220" s="6">
        <v>1</v>
      </c>
      <c r="D220" s="20" t="s">
        <v>49</v>
      </c>
      <c r="E220" s="4" t="s">
        <v>48</v>
      </c>
      <c r="F220" s="4">
        <v>3</v>
      </c>
      <c r="G220" s="6">
        <v>9</v>
      </c>
      <c r="L220" s="6">
        <v>1</v>
      </c>
      <c r="O220" s="6">
        <v>1</v>
      </c>
      <c r="Q220" s="6">
        <v>1</v>
      </c>
      <c r="S220" s="6">
        <v>1</v>
      </c>
      <c r="BP220" s="6">
        <v>18</v>
      </c>
      <c r="BV220" s="2"/>
      <c r="BW220" s="6">
        <v>1</v>
      </c>
      <c r="BX220" s="6">
        <v>4</v>
      </c>
      <c r="BY220" s="6">
        <v>15</v>
      </c>
      <c r="BZ220" s="6">
        <v>26</v>
      </c>
      <c r="CC220" s="5">
        <v>14</v>
      </c>
      <c r="CD220" s="6">
        <v>1</v>
      </c>
      <c r="CT220" s="6">
        <v>1</v>
      </c>
      <c r="CU220" s="6">
        <v>7</v>
      </c>
      <c r="CX220" s="2">
        <f t="shared" si="108"/>
        <v>13</v>
      </c>
      <c r="CY220" s="2">
        <f t="shared" si="102"/>
        <v>18</v>
      </c>
      <c r="CZ220" s="2">
        <f t="shared" si="92"/>
        <v>0</v>
      </c>
      <c r="DA220" s="2">
        <f t="shared" si="103"/>
        <v>41</v>
      </c>
      <c r="DB220" s="2">
        <f t="shared" si="104"/>
        <v>4</v>
      </c>
      <c r="DC220" s="2">
        <f t="shared" si="98"/>
        <v>14</v>
      </c>
      <c r="DD220" s="2">
        <f t="shared" si="105"/>
        <v>1</v>
      </c>
      <c r="DE220" s="2">
        <f t="shared" si="106"/>
        <v>7</v>
      </c>
      <c r="DF220" s="2">
        <f t="shared" si="99"/>
        <v>2</v>
      </c>
      <c r="DG220" s="2">
        <f t="shared" si="107"/>
        <v>0</v>
      </c>
      <c r="DH220" s="2">
        <f t="shared" si="100"/>
        <v>0</v>
      </c>
      <c r="DI220" s="14">
        <f t="shared" si="76"/>
        <v>100</v>
      </c>
    </row>
    <row r="221" spans="1:113" s="12" customFormat="1" x14ac:dyDescent="0.2">
      <c r="A221" s="17">
        <v>39096</v>
      </c>
      <c r="B221" s="12" t="s">
        <v>112</v>
      </c>
      <c r="C221" s="12">
        <v>1</v>
      </c>
      <c r="D221" s="21" t="s">
        <v>49</v>
      </c>
      <c r="E221" s="11" t="s">
        <v>48</v>
      </c>
      <c r="F221" s="11">
        <v>4</v>
      </c>
      <c r="G221" s="12">
        <v>6</v>
      </c>
      <c r="H221" s="12">
        <v>3</v>
      </c>
      <c r="O221" s="12">
        <v>3</v>
      </c>
      <c r="W221" s="12">
        <v>1</v>
      </c>
      <c r="BP221" s="12">
        <v>10</v>
      </c>
      <c r="BV221" s="14">
        <v>2</v>
      </c>
      <c r="BX221" s="12">
        <v>4</v>
      </c>
      <c r="BY221" s="12">
        <v>13</v>
      </c>
      <c r="BZ221" s="12">
        <v>17</v>
      </c>
      <c r="CC221" s="29">
        <v>21</v>
      </c>
      <c r="CR221" s="12">
        <v>2</v>
      </c>
      <c r="CT221" s="12">
        <v>3</v>
      </c>
      <c r="CU221" s="12">
        <v>15</v>
      </c>
      <c r="CX221" s="14">
        <f t="shared" si="108"/>
        <v>13</v>
      </c>
      <c r="CY221" s="14">
        <f t="shared" si="102"/>
        <v>10</v>
      </c>
      <c r="CZ221" s="14">
        <f t="shared" si="92"/>
        <v>0</v>
      </c>
      <c r="DA221" s="14">
        <f t="shared" si="103"/>
        <v>30</v>
      </c>
      <c r="DB221" s="14">
        <f t="shared" si="104"/>
        <v>4</v>
      </c>
      <c r="DC221" s="14">
        <f t="shared" si="98"/>
        <v>21</v>
      </c>
      <c r="DD221" s="14">
        <f t="shared" si="105"/>
        <v>5</v>
      </c>
      <c r="DE221" s="14">
        <f t="shared" si="106"/>
        <v>15</v>
      </c>
      <c r="DF221" s="2">
        <f t="shared" si="99"/>
        <v>2</v>
      </c>
      <c r="DG221" s="14">
        <f t="shared" si="107"/>
        <v>0</v>
      </c>
      <c r="DH221" s="2">
        <f t="shared" si="100"/>
        <v>2</v>
      </c>
      <c r="DI221" s="14">
        <f t="shared" si="76"/>
        <v>100</v>
      </c>
    </row>
    <row r="222" spans="1:113" x14ac:dyDescent="0.2">
      <c r="A222" s="16">
        <v>39096</v>
      </c>
      <c r="B222" s="6" t="s">
        <v>112</v>
      </c>
      <c r="C222" s="6">
        <v>1</v>
      </c>
      <c r="D222" s="20" t="s">
        <v>49</v>
      </c>
      <c r="E222" s="6" t="s">
        <v>51</v>
      </c>
      <c r="F222" s="4">
        <v>1</v>
      </c>
      <c r="G222" s="6">
        <v>9</v>
      </c>
      <c r="O222" s="6">
        <v>2</v>
      </c>
      <c r="S222" s="6">
        <v>1</v>
      </c>
      <c r="T222" s="6">
        <v>1</v>
      </c>
      <c r="Z222" s="6">
        <v>1</v>
      </c>
      <c r="BP222" s="6">
        <v>12</v>
      </c>
      <c r="BU222" s="6">
        <v>1</v>
      </c>
      <c r="BV222" s="2">
        <v>1</v>
      </c>
      <c r="BX222" s="6">
        <v>7</v>
      </c>
      <c r="CC222" s="5">
        <v>31</v>
      </c>
      <c r="CP222" s="6">
        <v>4</v>
      </c>
      <c r="CT222" s="6">
        <v>11</v>
      </c>
      <c r="CU222" s="6">
        <v>19</v>
      </c>
      <c r="CX222" s="2">
        <f>SUM(G222:BN222)</f>
        <v>14</v>
      </c>
      <c r="CY222" s="2">
        <f t="shared" si="102"/>
        <v>12</v>
      </c>
      <c r="CZ222" s="2">
        <f t="shared" si="92"/>
        <v>0</v>
      </c>
      <c r="DA222" s="2">
        <f t="shared" si="103"/>
        <v>0</v>
      </c>
      <c r="DB222" s="2">
        <f t="shared" si="104"/>
        <v>7</v>
      </c>
      <c r="DC222" s="2">
        <f t="shared" si="98"/>
        <v>31</v>
      </c>
      <c r="DD222" s="2">
        <f t="shared" si="105"/>
        <v>15</v>
      </c>
      <c r="DE222" s="2">
        <f t="shared" si="106"/>
        <v>19</v>
      </c>
      <c r="DF222" s="2">
        <f t="shared" si="99"/>
        <v>2</v>
      </c>
      <c r="DG222" s="2">
        <f t="shared" si="107"/>
        <v>0</v>
      </c>
      <c r="DH222" s="2">
        <f t="shared" si="100"/>
        <v>1</v>
      </c>
      <c r="DI222" s="14">
        <f t="shared" si="76"/>
        <v>100</v>
      </c>
    </row>
    <row r="223" spans="1:113" x14ac:dyDescent="0.2">
      <c r="A223" s="16">
        <v>39096</v>
      </c>
      <c r="B223" s="6" t="s">
        <v>112</v>
      </c>
      <c r="C223" s="6">
        <v>1</v>
      </c>
      <c r="D223" s="20" t="s">
        <v>49</v>
      </c>
      <c r="E223" s="6" t="s">
        <v>51</v>
      </c>
      <c r="F223" s="4">
        <v>2</v>
      </c>
      <c r="G223" s="6">
        <v>13</v>
      </c>
      <c r="H223" s="6">
        <v>1</v>
      </c>
      <c r="O223" s="6">
        <v>3</v>
      </c>
      <c r="S223" s="6">
        <v>4</v>
      </c>
      <c r="T223" s="6">
        <v>1</v>
      </c>
      <c r="AC223" s="6">
        <v>1</v>
      </c>
      <c r="BP223" s="6">
        <v>15</v>
      </c>
      <c r="BV223" s="2">
        <v>2</v>
      </c>
      <c r="BX223" s="6">
        <v>10</v>
      </c>
      <c r="BZ223" s="6">
        <v>2</v>
      </c>
      <c r="CC223" s="5">
        <v>28</v>
      </c>
      <c r="CD223" s="6">
        <v>1</v>
      </c>
      <c r="CP223" s="6">
        <v>2</v>
      </c>
      <c r="CT223" s="6">
        <v>6</v>
      </c>
      <c r="CU223" s="6">
        <v>11</v>
      </c>
      <c r="CX223" s="2">
        <f>SUM(G223:BN223)</f>
        <v>23</v>
      </c>
      <c r="CY223" s="2">
        <f t="shared" si="102"/>
        <v>15</v>
      </c>
      <c r="CZ223" s="2">
        <f t="shared" si="92"/>
        <v>0</v>
      </c>
      <c r="DA223" s="2">
        <f t="shared" si="103"/>
        <v>2</v>
      </c>
      <c r="DB223" s="2">
        <f t="shared" si="104"/>
        <v>10</v>
      </c>
      <c r="DC223" s="2">
        <f t="shared" si="98"/>
        <v>28</v>
      </c>
      <c r="DD223" s="2">
        <f t="shared" si="105"/>
        <v>8</v>
      </c>
      <c r="DE223" s="2">
        <f t="shared" si="106"/>
        <v>11</v>
      </c>
      <c r="DF223" s="2">
        <f t="shared" si="99"/>
        <v>3</v>
      </c>
      <c r="DG223" s="2">
        <f t="shared" si="107"/>
        <v>0</v>
      </c>
      <c r="DH223" s="2">
        <f t="shared" si="100"/>
        <v>2</v>
      </c>
      <c r="DI223" s="14">
        <f t="shared" si="76"/>
        <v>100</v>
      </c>
    </row>
    <row r="224" spans="1:113" x14ac:dyDescent="0.2">
      <c r="A224" s="16">
        <v>39096</v>
      </c>
      <c r="B224" s="6" t="s">
        <v>112</v>
      </c>
      <c r="C224" s="6">
        <v>1</v>
      </c>
      <c r="D224" s="20" t="s">
        <v>49</v>
      </c>
      <c r="E224" s="6" t="s">
        <v>51</v>
      </c>
      <c r="F224" s="4">
        <v>3</v>
      </c>
      <c r="G224" s="6">
        <v>12</v>
      </c>
      <c r="I224" s="6">
        <v>1</v>
      </c>
      <c r="O224" s="6">
        <v>2</v>
      </c>
      <c r="Q224" s="6">
        <v>2</v>
      </c>
      <c r="S224" s="6">
        <v>1</v>
      </c>
      <c r="T224" s="6">
        <v>1</v>
      </c>
      <c r="X224" s="6">
        <v>1</v>
      </c>
      <c r="Z224" s="6">
        <v>1</v>
      </c>
      <c r="AG224" s="6">
        <v>1</v>
      </c>
      <c r="BE224" s="6">
        <v>1</v>
      </c>
      <c r="BP224" s="6">
        <v>9</v>
      </c>
      <c r="BV224" s="2"/>
      <c r="BX224" s="6">
        <v>16</v>
      </c>
      <c r="CA224" s="6">
        <v>2</v>
      </c>
      <c r="CC224" s="5">
        <v>21</v>
      </c>
      <c r="CD224" s="6">
        <v>1</v>
      </c>
      <c r="CP224" s="6">
        <v>7</v>
      </c>
      <c r="CT224" s="6">
        <v>2</v>
      </c>
      <c r="CU224" s="6">
        <v>19</v>
      </c>
      <c r="CX224" s="2">
        <f>SUM(G224:BN224)</f>
        <v>23</v>
      </c>
      <c r="CY224" s="2">
        <f t="shared" si="102"/>
        <v>9</v>
      </c>
      <c r="CZ224" s="2">
        <f t="shared" si="92"/>
        <v>0</v>
      </c>
      <c r="DA224" s="2">
        <f t="shared" si="103"/>
        <v>2</v>
      </c>
      <c r="DB224" s="2">
        <f t="shared" si="104"/>
        <v>16</v>
      </c>
      <c r="DC224" s="2">
        <f t="shared" si="98"/>
        <v>21</v>
      </c>
      <c r="DD224" s="2">
        <f t="shared" si="105"/>
        <v>9</v>
      </c>
      <c r="DE224" s="2">
        <f t="shared" si="106"/>
        <v>19</v>
      </c>
      <c r="DF224" s="2">
        <f t="shared" si="99"/>
        <v>1</v>
      </c>
      <c r="DG224" s="2">
        <f t="shared" si="107"/>
        <v>0</v>
      </c>
      <c r="DH224" s="2">
        <f t="shared" si="100"/>
        <v>0</v>
      </c>
      <c r="DI224" s="14">
        <f t="shared" si="76"/>
        <v>100</v>
      </c>
    </row>
    <row r="225" spans="1:113" s="12" customFormat="1" x14ac:dyDescent="0.2">
      <c r="A225" s="17">
        <v>39096</v>
      </c>
      <c r="B225" s="12" t="s">
        <v>112</v>
      </c>
      <c r="C225" s="12">
        <v>1</v>
      </c>
      <c r="D225" s="21" t="s">
        <v>49</v>
      </c>
      <c r="E225" s="12" t="s">
        <v>51</v>
      </c>
      <c r="F225" s="11">
        <v>4</v>
      </c>
      <c r="G225" s="12">
        <v>21</v>
      </c>
      <c r="H225" s="12">
        <v>6</v>
      </c>
      <c r="I225" s="12">
        <v>1</v>
      </c>
      <c r="O225" s="12">
        <v>3</v>
      </c>
      <c r="Q225" s="12">
        <v>1</v>
      </c>
      <c r="S225" s="12">
        <v>3</v>
      </c>
      <c r="BP225" s="12">
        <v>4</v>
      </c>
      <c r="BV225" s="14"/>
      <c r="BX225" s="12">
        <v>9</v>
      </c>
      <c r="BZ225" s="12">
        <v>1</v>
      </c>
      <c r="CC225" s="29">
        <v>30</v>
      </c>
      <c r="CP225" s="12">
        <v>1</v>
      </c>
      <c r="CR225" s="12">
        <v>1</v>
      </c>
      <c r="CS225" s="12">
        <v>1</v>
      </c>
      <c r="CT225" s="12">
        <v>1</v>
      </c>
      <c r="CU225" s="12">
        <v>16</v>
      </c>
      <c r="CX225" s="14">
        <f>SUM(G225:BN225)</f>
        <v>35</v>
      </c>
      <c r="CY225" s="14">
        <f t="shared" si="102"/>
        <v>4</v>
      </c>
      <c r="CZ225" s="14">
        <f t="shared" si="92"/>
        <v>0</v>
      </c>
      <c r="DA225" s="14">
        <f t="shared" si="103"/>
        <v>1</v>
      </c>
      <c r="DB225" s="14">
        <f t="shared" si="104"/>
        <v>9</v>
      </c>
      <c r="DC225" s="14">
        <f t="shared" si="98"/>
        <v>30</v>
      </c>
      <c r="DD225" s="14">
        <f t="shared" si="105"/>
        <v>4</v>
      </c>
      <c r="DE225" s="14">
        <f t="shared" si="106"/>
        <v>16</v>
      </c>
      <c r="DF225" s="2">
        <f t="shared" si="99"/>
        <v>0</v>
      </c>
      <c r="DG225" s="14">
        <f t="shared" si="107"/>
        <v>0</v>
      </c>
      <c r="DH225" s="2">
        <f t="shared" si="100"/>
        <v>0</v>
      </c>
      <c r="DI225" s="14">
        <f t="shared" si="76"/>
        <v>99</v>
      </c>
    </row>
    <row r="226" spans="1:113" x14ac:dyDescent="0.2">
      <c r="A226" s="16">
        <v>39096</v>
      </c>
      <c r="B226" s="6" t="s">
        <v>112</v>
      </c>
      <c r="C226" s="6">
        <v>1</v>
      </c>
      <c r="D226" s="20" t="s">
        <v>49</v>
      </c>
      <c r="E226" s="6" t="s">
        <v>52</v>
      </c>
      <c r="F226" s="4">
        <v>1</v>
      </c>
      <c r="G226" s="6">
        <v>2</v>
      </c>
      <c r="T226" s="6">
        <v>1</v>
      </c>
      <c r="BP226" s="6">
        <v>9</v>
      </c>
      <c r="BV226" s="2"/>
      <c r="BX226" s="6">
        <v>1</v>
      </c>
      <c r="BY226" s="6">
        <v>18</v>
      </c>
      <c r="BZ226" s="6">
        <v>2</v>
      </c>
      <c r="CB226" s="6">
        <v>2</v>
      </c>
      <c r="CC226" s="5">
        <v>3</v>
      </c>
      <c r="CD226" s="6">
        <v>1</v>
      </c>
      <c r="CU226" s="6">
        <v>58</v>
      </c>
      <c r="CX226" s="2">
        <f t="shared" ref="CX226:CX233" si="109">SUM(G226:BN226)</f>
        <v>3</v>
      </c>
      <c r="CY226" s="2">
        <f t="shared" si="102"/>
        <v>9</v>
      </c>
      <c r="CZ226" s="2">
        <f t="shared" si="92"/>
        <v>0</v>
      </c>
      <c r="DA226" s="2">
        <f t="shared" si="103"/>
        <v>20</v>
      </c>
      <c r="DB226" s="2">
        <f t="shared" si="104"/>
        <v>1</v>
      </c>
      <c r="DC226" s="2">
        <f t="shared" si="98"/>
        <v>3</v>
      </c>
      <c r="DD226" s="2">
        <f t="shared" si="105"/>
        <v>0</v>
      </c>
      <c r="DE226" s="2">
        <f t="shared" si="106"/>
        <v>58</v>
      </c>
      <c r="DF226" s="2">
        <f t="shared" si="99"/>
        <v>3</v>
      </c>
      <c r="DG226" s="2">
        <f t="shared" si="107"/>
        <v>0</v>
      </c>
      <c r="DH226" s="2">
        <f t="shared" si="100"/>
        <v>0</v>
      </c>
      <c r="DI226" s="14">
        <f t="shared" si="76"/>
        <v>97</v>
      </c>
    </row>
    <row r="227" spans="1:113" x14ac:dyDescent="0.2">
      <c r="A227" s="16">
        <v>39096</v>
      </c>
      <c r="B227" s="6" t="s">
        <v>112</v>
      </c>
      <c r="C227" s="6">
        <v>1</v>
      </c>
      <c r="D227" s="20" t="s">
        <v>49</v>
      </c>
      <c r="E227" s="6" t="s">
        <v>52</v>
      </c>
      <c r="F227" s="4">
        <v>2</v>
      </c>
      <c r="G227" s="6">
        <v>7</v>
      </c>
      <c r="O227" s="6">
        <v>1</v>
      </c>
      <c r="S227" s="6">
        <v>1</v>
      </c>
      <c r="T227" s="6">
        <v>1</v>
      </c>
      <c r="X227" s="6">
        <v>1</v>
      </c>
      <c r="Z227" s="6">
        <v>1</v>
      </c>
      <c r="AC227" s="6">
        <v>1</v>
      </c>
      <c r="AD227" s="6">
        <v>1</v>
      </c>
      <c r="BP227" s="6">
        <v>16</v>
      </c>
      <c r="BV227" s="2"/>
      <c r="BX227" s="6">
        <v>4</v>
      </c>
      <c r="BY227" s="6">
        <v>6</v>
      </c>
      <c r="BZ227" s="6">
        <v>8</v>
      </c>
      <c r="CA227" s="6">
        <v>1</v>
      </c>
      <c r="CC227" s="5">
        <v>10</v>
      </c>
      <c r="CD227" s="6">
        <v>1</v>
      </c>
      <c r="CP227" s="6">
        <v>1</v>
      </c>
      <c r="CT227" s="6">
        <v>2</v>
      </c>
      <c r="CU227" s="6">
        <v>37</v>
      </c>
      <c r="CX227" s="2">
        <f t="shared" si="109"/>
        <v>14</v>
      </c>
      <c r="CY227" s="2">
        <f t="shared" si="102"/>
        <v>16</v>
      </c>
      <c r="CZ227" s="2">
        <f t="shared" si="92"/>
        <v>0</v>
      </c>
      <c r="DA227" s="2">
        <f t="shared" si="103"/>
        <v>15</v>
      </c>
      <c r="DB227" s="2">
        <f t="shared" si="104"/>
        <v>4</v>
      </c>
      <c r="DC227" s="2">
        <f t="shared" si="98"/>
        <v>10</v>
      </c>
      <c r="DD227" s="2">
        <f t="shared" si="105"/>
        <v>3</v>
      </c>
      <c r="DE227" s="2">
        <f t="shared" si="106"/>
        <v>37</v>
      </c>
      <c r="DF227" s="2">
        <f t="shared" si="99"/>
        <v>1</v>
      </c>
      <c r="DG227" s="2">
        <f t="shared" si="107"/>
        <v>0</v>
      </c>
      <c r="DH227" s="2">
        <f t="shared" si="100"/>
        <v>0</v>
      </c>
      <c r="DI227" s="14">
        <f t="shared" si="76"/>
        <v>100</v>
      </c>
    </row>
    <row r="228" spans="1:113" x14ac:dyDescent="0.2">
      <c r="A228" s="16">
        <v>39096</v>
      </c>
      <c r="B228" s="6" t="s">
        <v>112</v>
      </c>
      <c r="C228" s="6">
        <v>1</v>
      </c>
      <c r="D228" s="20" t="s">
        <v>49</v>
      </c>
      <c r="E228" s="6" t="s">
        <v>52</v>
      </c>
      <c r="F228" s="4">
        <v>3</v>
      </c>
      <c r="G228" s="6">
        <v>7</v>
      </c>
      <c r="I228" s="6">
        <v>1</v>
      </c>
      <c r="O228" s="6">
        <v>1</v>
      </c>
      <c r="T228" s="6">
        <v>2</v>
      </c>
      <c r="X228" s="6">
        <v>1</v>
      </c>
      <c r="Z228" s="6">
        <v>1</v>
      </c>
      <c r="BP228" s="6">
        <v>13</v>
      </c>
      <c r="BV228" s="2"/>
      <c r="BX228" s="6">
        <v>3</v>
      </c>
      <c r="BY228" s="6">
        <v>8</v>
      </c>
      <c r="BZ228" s="6">
        <v>7</v>
      </c>
      <c r="CC228" s="5">
        <v>9</v>
      </c>
      <c r="CD228" s="6">
        <v>1</v>
      </c>
      <c r="CP228" s="6">
        <v>3</v>
      </c>
      <c r="CT228" s="6">
        <v>6</v>
      </c>
      <c r="CU228" s="6">
        <v>37</v>
      </c>
      <c r="CX228" s="2">
        <f t="shared" si="109"/>
        <v>13</v>
      </c>
      <c r="CY228" s="2">
        <f t="shared" si="102"/>
        <v>13</v>
      </c>
      <c r="CZ228" s="2">
        <f t="shared" si="92"/>
        <v>0</v>
      </c>
      <c r="DA228" s="2">
        <f t="shared" si="103"/>
        <v>15</v>
      </c>
      <c r="DB228" s="2">
        <f t="shared" si="104"/>
        <v>3</v>
      </c>
      <c r="DC228" s="2">
        <f t="shared" si="98"/>
        <v>9</v>
      </c>
      <c r="DD228" s="2">
        <f t="shared" si="105"/>
        <v>9</v>
      </c>
      <c r="DE228" s="2">
        <f t="shared" si="106"/>
        <v>37</v>
      </c>
      <c r="DF228" s="2">
        <f t="shared" si="99"/>
        <v>1</v>
      </c>
      <c r="DG228" s="2">
        <f t="shared" si="107"/>
        <v>0</v>
      </c>
      <c r="DH228" s="2">
        <f t="shared" si="100"/>
        <v>0</v>
      </c>
      <c r="DI228" s="14">
        <f t="shared" si="76"/>
        <v>100</v>
      </c>
    </row>
    <row r="229" spans="1:113" s="9" customFormat="1" ht="13.5" thickBot="1" x14ac:dyDescent="0.25">
      <c r="A229" s="18">
        <v>39096</v>
      </c>
      <c r="B229" s="9" t="s">
        <v>112</v>
      </c>
      <c r="C229" s="9">
        <v>1</v>
      </c>
      <c r="D229" s="19" t="s">
        <v>49</v>
      </c>
      <c r="E229" s="9" t="s">
        <v>52</v>
      </c>
      <c r="F229" s="8">
        <v>4</v>
      </c>
      <c r="G229" s="9">
        <v>10</v>
      </c>
      <c r="H229" s="9">
        <v>3</v>
      </c>
      <c r="I229" s="9">
        <v>2</v>
      </c>
      <c r="O229" s="9">
        <v>2</v>
      </c>
      <c r="Q229" s="9">
        <v>1</v>
      </c>
      <c r="BP229" s="9">
        <v>13</v>
      </c>
      <c r="BV229" s="13"/>
      <c r="BX229" s="9">
        <v>6</v>
      </c>
      <c r="BY229" s="9">
        <v>9</v>
      </c>
      <c r="BZ229" s="9">
        <v>16</v>
      </c>
      <c r="CA229" s="9">
        <v>1</v>
      </c>
      <c r="CC229" s="22">
        <v>7</v>
      </c>
      <c r="CD229" s="9">
        <v>1</v>
      </c>
      <c r="CP229" s="9">
        <v>2</v>
      </c>
      <c r="CT229" s="9">
        <v>3</v>
      </c>
      <c r="CU229" s="9">
        <v>24</v>
      </c>
      <c r="CX229" s="13">
        <f t="shared" si="109"/>
        <v>18</v>
      </c>
      <c r="CY229" s="13">
        <f t="shared" si="102"/>
        <v>13</v>
      </c>
      <c r="CZ229" s="13">
        <f t="shared" si="92"/>
        <v>0</v>
      </c>
      <c r="DA229" s="13">
        <f t="shared" si="103"/>
        <v>26</v>
      </c>
      <c r="DB229" s="13">
        <f t="shared" si="104"/>
        <v>6</v>
      </c>
      <c r="DC229" s="13">
        <f t="shared" si="98"/>
        <v>7</v>
      </c>
      <c r="DD229" s="13">
        <f t="shared" si="105"/>
        <v>5</v>
      </c>
      <c r="DE229" s="13">
        <f t="shared" si="106"/>
        <v>24</v>
      </c>
      <c r="DF229" s="2">
        <f t="shared" si="99"/>
        <v>1</v>
      </c>
      <c r="DG229" s="13">
        <f t="shared" si="107"/>
        <v>0</v>
      </c>
      <c r="DH229" s="2">
        <f t="shared" si="100"/>
        <v>0</v>
      </c>
      <c r="DI229" s="14">
        <f t="shared" si="76"/>
        <v>100</v>
      </c>
    </row>
    <row r="230" spans="1:113" ht="13.5" thickTop="1" x14ac:dyDescent="0.2">
      <c r="A230" s="16">
        <v>39096</v>
      </c>
      <c r="B230" s="6" t="s">
        <v>112</v>
      </c>
      <c r="C230" s="6">
        <v>2</v>
      </c>
      <c r="D230" s="20" t="s">
        <v>49</v>
      </c>
      <c r="E230" s="4" t="s">
        <v>48</v>
      </c>
      <c r="F230" s="4">
        <v>1</v>
      </c>
      <c r="G230" s="6">
        <v>1</v>
      </c>
      <c r="L230" s="6">
        <v>3</v>
      </c>
      <c r="O230" s="6">
        <v>1</v>
      </c>
      <c r="P230" s="6">
        <v>1</v>
      </c>
      <c r="Q230" s="6">
        <v>1</v>
      </c>
      <c r="T230" s="6">
        <v>1</v>
      </c>
      <c r="Z230" s="6">
        <v>1</v>
      </c>
      <c r="BP230" s="6">
        <v>15</v>
      </c>
      <c r="BV230" s="2">
        <v>1</v>
      </c>
      <c r="BX230" s="6">
        <v>10</v>
      </c>
      <c r="BY230" s="6">
        <v>5</v>
      </c>
      <c r="BZ230" s="6">
        <v>24</v>
      </c>
      <c r="CC230" s="5">
        <v>8</v>
      </c>
      <c r="CD230" s="6">
        <v>2</v>
      </c>
      <c r="CJ230" s="6">
        <v>5</v>
      </c>
      <c r="CT230" s="6">
        <v>8</v>
      </c>
      <c r="CU230" s="6">
        <v>13</v>
      </c>
      <c r="CX230" s="2">
        <f t="shared" si="109"/>
        <v>9</v>
      </c>
      <c r="CY230" s="2">
        <f t="shared" si="102"/>
        <v>15</v>
      </c>
      <c r="CZ230" s="2">
        <f t="shared" ref="CZ230:CZ262" si="110">SUM(BQ230,BR230,BT230)</f>
        <v>0</v>
      </c>
      <c r="DA230" s="2">
        <f t="shared" si="103"/>
        <v>29</v>
      </c>
      <c r="DB230" s="2">
        <f t="shared" si="104"/>
        <v>10</v>
      </c>
      <c r="DC230" s="2">
        <f t="shared" si="98"/>
        <v>8</v>
      </c>
      <c r="DD230" s="2">
        <f t="shared" si="105"/>
        <v>13</v>
      </c>
      <c r="DE230" s="2">
        <f t="shared" si="106"/>
        <v>13</v>
      </c>
      <c r="DF230" s="2">
        <f t="shared" si="99"/>
        <v>3</v>
      </c>
      <c r="DG230" s="2">
        <f t="shared" si="107"/>
        <v>0</v>
      </c>
      <c r="DH230" s="2">
        <f t="shared" si="100"/>
        <v>1</v>
      </c>
      <c r="DI230" s="14">
        <f t="shared" ref="DI230:DI293" si="111">SUM(G230:CW230)</f>
        <v>100</v>
      </c>
    </row>
    <row r="231" spans="1:113" x14ac:dyDescent="0.2">
      <c r="A231" s="16">
        <v>39096</v>
      </c>
      <c r="B231" s="6" t="s">
        <v>112</v>
      </c>
      <c r="C231" s="6">
        <v>2</v>
      </c>
      <c r="D231" s="20" t="s">
        <v>49</v>
      </c>
      <c r="E231" s="4" t="s">
        <v>48</v>
      </c>
      <c r="F231" s="4">
        <v>2</v>
      </c>
      <c r="G231" s="6">
        <v>3</v>
      </c>
      <c r="O231" s="6">
        <v>4</v>
      </c>
      <c r="T231" s="6">
        <v>1</v>
      </c>
      <c r="AF231" s="6">
        <v>1</v>
      </c>
      <c r="BO231" s="6">
        <v>1</v>
      </c>
      <c r="BP231" s="6">
        <v>10</v>
      </c>
      <c r="BR231" s="6">
        <v>3</v>
      </c>
      <c r="BV231" s="2">
        <v>8</v>
      </c>
      <c r="BX231" s="6">
        <v>6</v>
      </c>
      <c r="BY231" s="6">
        <v>12</v>
      </c>
      <c r="BZ231" s="6">
        <v>8</v>
      </c>
      <c r="CC231" s="5">
        <v>8</v>
      </c>
      <c r="CJ231" s="6">
        <v>10</v>
      </c>
      <c r="CT231" s="6">
        <v>10</v>
      </c>
      <c r="CU231" s="6">
        <v>15</v>
      </c>
      <c r="CX231" s="2">
        <f t="shared" si="109"/>
        <v>9</v>
      </c>
      <c r="CY231" s="2">
        <f t="shared" si="102"/>
        <v>10</v>
      </c>
      <c r="CZ231" s="2">
        <f t="shared" si="110"/>
        <v>3</v>
      </c>
      <c r="DA231" s="2">
        <f t="shared" si="103"/>
        <v>20</v>
      </c>
      <c r="DB231" s="2">
        <f t="shared" si="104"/>
        <v>6</v>
      </c>
      <c r="DC231" s="2">
        <f t="shared" ref="DC231:DC262" si="112">CC231</f>
        <v>8</v>
      </c>
      <c r="DD231" s="2">
        <f t="shared" si="105"/>
        <v>20</v>
      </c>
      <c r="DE231" s="2">
        <f t="shared" si="106"/>
        <v>15</v>
      </c>
      <c r="DF231" s="2">
        <f t="shared" si="99"/>
        <v>8</v>
      </c>
      <c r="DG231" s="2">
        <f t="shared" si="107"/>
        <v>0</v>
      </c>
      <c r="DH231" s="2">
        <f t="shared" si="100"/>
        <v>8</v>
      </c>
      <c r="DI231" s="14">
        <f t="shared" si="111"/>
        <v>100</v>
      </c>
    </row>
    <row r="232" spans="1:113" x14ac:dyDescent="0.2">
      <c r="A232" s="16">
        <v>39096</v>
      </c>
      <c r="B232" s="6" t="s">
        <v>112</v>
      </c>
      <c r="C232" s="6">
        <v>2</v>
      </c>
      <c r="D232" s="20" t="s">
        <v>49</v>
      </c>
      <c r="E232" s="4" t="s">
        <v>48</v>
      </c>
      <c r="F232" s="4">
        <v>3</v>
      </c>
      <c r="G232" s="6">
        <v>2</v>
      </c>
      <c r="J232" s="6">
        <v>1</v>
      </c>
      <c r="Q232" s="6">
        <v>1</v>
      </c>
      <c r="S232" s="6">
        <v>1</v>
      </c>
      <c r="BP232" s="6">
        <v>16</v>
      </c>
      <c r="BR232" s="6">
        <v>1</v>
      </c>
      <c r="BV232" s="2">
        <v>18</v>
      </c>
      <c r="BX232" s="6">
        <v>1</v>
      </c>
      <c r="BY232" s="6">
        <v>20</v>
      </c>
      <c r="BZ232" s="6">
        <v>9</v>
      </c>
      <c r="CC232" s="5">
        <v>1</v>
      </c>
      <c r="CJ232" s="6">
        <v>4</v>
      </c>
      <c r="CT232" s="6">
        <v>8</v>
      </c>
      <c r="CU232" s="6">
        <v>17</v>
      </c>
      <c r="CX232" s="2">
        <f t="shared" si="109"/>
        <v>5</v>
      </c>
      <c r="CY232" s="2">
        <f t="shared" si="102"/>
        <v>16</v>
      </c>
      <c r="CZ232" s="2">
        <f t="shared" si="110"/>
        <v>1</v>
      </c>
      <c r="DA232" s="2">
        <f t="shared" si="103"/>
        <v>29</v>
      </c>
      <c r="DB232" s="2">
        <f t="shared" si="104"/>
        <v>1</v>
      </c>
      <c r="DC232" s="2">
        <f t="shared" si="112"/>
        <v>1</v>
      </c>
      <c r="DD232" s="2">
        <f t="shared" si="105"/>
        <v>12</v>
      </c>
      <c r="DE232" s="2">
        <f t="shared" si="106"/>
        <v>17</v>
      </c>
      <c r="DF232" s="2">
        <f t="shared" si="99"/>
        <v>18</v>
      </c>
      <c r="DG232" s="2">
        <f t="shared" si="107"/>
        <v>0</v>
      </c>
      <c r="DH232" s="2">
        <f t="shared" si="100"/>
        <v>18</v>
      </c>
      <c r="DI232" s="14">
        <f t="shared" si="111"/>
        <v>100</v>
      </c>
    </row>
    <row r="233" spans="1:113" s="12" customFormat="1" x14ac:dyDescent="0.2">
      <c r="A233" s="17">
        <v>39096</v>
      </c>
      <c r="B233" s="12" t="s">
        <v>112</v>
      </c>
      <c r="C233" s="12">
        <v>2</v>
      </c>
      <c r="D233" s="21" t="s">
        <v>49</v>
      </c>
      <c r="E233" s="11" t="s">
        <v>48</v>
      </c>
      <c r="F233" s="11">
        <v>4</v>
      </c>
      <c r="G233" s="12">
        <v>7</v>
      </c>
      <c r="H233" s="12">
        <v>1</v>
      </c>
      <c r="O233" s="12">
        <v>1</v>
      </c>
      <c r="S233" s="12">
        <v>1</v>
      </c>
      <c r="BP233" s="12">
        <v>13</v>
      </c>
      <c r="BV233" s="14">
        <v>18</v>
      </c>
      <c r="BX233" s="12">
        <v>1</v>
      </c>
      <c r="BY233" s="12">
        <v>11</v>
      </c>
      <c r="BZ233" s="12">
        <v>7</v>
      </c>
      <c r="CC233" s="29">
        <v>6</v>
      </c>
      <c r="CJ233" s="12">
        <v>6</v>
      </c>
      <c r="CT233" s="12">
        <v>9</v>
      </c>
      <c r="CU233" s="12">
        <v>19</v>
      </c>
      <c r="CX233" s="14">
        <f t="shared" si="109"/>
        <v>10</v>
      </c>
      <c r="CY233" s="14">
        <f t="shared" si="102"/>
        <v>13</v>
      </c>
      <c r="CZ233" s="14">
        <f t="shared" si="110"/>
        <v>0</v>
      </c>
      <c r="DA233" s="14">
        <f t="shared" si="103"/>
        <v>18</v>
      </c>
      <c r="DB233" s="14">
        <f t="shared" si="104"/>
        <v>1</v>
      </c>
      <c r="DC233" s="14">
        <f t="shared" si="112"/>
        <v>6</v>
      </c>
      <c r="DD233" s="14">
        <f t="shared" si="105"/>
        <v>15</v>
      </c>
      <c r="DE233" s="14">
        <f t="shared" si="106"/>
        <v>19</v>
      </c>
      <c r="DF233" s="2">
        <f t="shared" si="99"/>
        <v>18</v>
      </c>
      <c r="DG233" s="14">
        <f t="shared" si="107"/>
        <v>0</v>
      </c>
      <c r="DH233" s="2">
        <f t="shared" si="100"/>
        <v>18</v>
      </c>
      <c r="DI233" s="14">
        <f t="shared" si="111"/>
        <v>100</v>
      </c>
    </row>
    <row r="234" spans="1:113" x14ac:dyDescent="0.2">
      <c r="A234" s="16">
        <v>39096</v>
      </c>
      <c r="B234" s="6" t="s">
        <v>112</v>
      </c>
      <c r="C234" s="6">
        <v>2</v>
      </c>
      <c r="D234" s="20" t="s">
        <v>49</v>
      </c>
      <c r="E234" s="6" t="s">
        <v>51</v>
      </c>
      <c r="F234" s="4">
        <v>1</v>
      </c>
      <c r="G234" s="6">
        <v>13</v>
      </c>
      <c r="H234" s="6">
        <v>12</v>
      </c>
      <c r="L234" s="6">
        <v>2</v>
      </c>
      <c r="M234" s="6">
        <v>7</v>
      </c>
      <c r="O234" s="6">
        <v>4</v>
      </c>
      <c r="Q234" s="6">
        <v>1</v>
      </c>
      <c r="BP234" s="6">
        <v>8</v>
      </c>
      <c r="BR234" s="6">
        <v>1</v>
      </c>
      <c r="BV234" s="2">
        <v>2</v>
      </c>
      <c r="BX234" s="6">
        <v>3</v>
      </c>
      <c r="BZ234" s="6">
        <v>1</v>
      </c>
      <c r="CC234" s="5">
        <v>37</v>
      </c>
      <c r="CT234" s="6">
        <v>2</v>
      </c>
      <c r="CU234" s="6">
        <v>8</v>
      </c>
      <c r="CX234" s="2">
        <f>SUM(G234:BN234)</f>
        <v>39</v>
      </c>
      <c r="CY234" s="2">
        <f t="shared" si="102"/>
        <v>8</v>
      </c>
      <c r="CZ234" s="2">
        <f t="shared" si="110"/>
        <v>1</v>
      </c>
      <c r="DA234" s="2">
        <f t="shared" si="103"/>
        <v>1</v>
      </c>
      <c r="DB234" s="2">
        <f t="shared" si="104"/>
        <v>3</v>
      </c>
      <c r="DC234" s="2">
        <f t="shared" si="112"/>
        <v>37</v>
      </c>
      <c r="DD234" s="2">
        <f t="shared" si="105"/>
        <v>2</v>
      </c>
      <c r="DE234" s="2">
        <f t="shared" si="106"/>
        <v>8</v>
      </c>
      <c r="DF234" s="2">
        <f t="shared" si="99"/>
        <v>2</v>
      </c>
      <c r="DG234" s="2">
        <f t="shared" si="107"/>
        <v>0</v>
      </c>
      <c r="DH234" s="2">
        <f t="shared" si="100"/>
        <v>2</v>
      </c>
      <c r="DI234" s="14">
        <f t="shared" si="111"/>
        <v>101</v>
      </c>
    </row>
    <row r="235" spans="1:113" x14ac:dyDescent="0.2">
      <c r="A235" s="16">
        <v>39096</v>
      </c>
      <c r="B235" s="6" t="s">
        <v>112</v>
      </c>
      <c r="C235" s="6">
        <v>2</v>
      </c>
      <c r="D235" s="20" t="s">
        <v>49</v>
      </c>
      <c r="E235" s="6" t="s">
        <v>51</v>
      </c>
      <c r="F235" s="4">
        <v>2</v>
      </c>
      <c r="G235" s="6">
        <v>21</v>
      </c>
      <c r="H235" s="6">
        <v>24</v>
      </c>
      <c r="I235" s="6">
        <v>3</v>
      </c>
      <c r="M235" s="6">
        <v>1</v>
      </c>
      <c r="O235" s="6">
        <v>1</v>
      </c>
      <c r="Q235" s="6">
        <v>2</v>
      </c>
      <c r="T235" s="6">
        <v>2</v>
      </c>
      <c r="W235" s="6">
        <v>1</v>
      </c>
      <c r="X235" s="6">
        <v>2</v>
      </c>
      <c r="BP235" s="6">
        <v>15</v>
      </c>
      <c r="BQ235" s="6">
        <v>1</v>
      </c>
      <c r="BR235" s="6">
        <v>3</v>
      </c>
      <c r="BV235" s="2">
        <v>1</v>
      </c>
      <c r="BX235" s="6">
        <v>1</v>
      </c>
      <c r="CC235" s="5">
        <v>13</v>
      </c>
      <c r="CT235" s="6">
        <v>6</v>
      </c>
      <c r="CU235" s="6">
        <v>3</v>
      </c>
      <c r="CX235" s="2">
        <f>SUM(G235:BN235)</f>
        <v>57</v>
      </c>
      <c r="CY235" s="2">
        <f t="shared" si="102"/>
        <v>15</v>
      </c>
      <c r="CZ235" s="2">
        <f t="shared" si="110"/>
        <v>4</v>
      </c>
      <c r="DA235" s="2">
        <f t="shared" si="103"/>
        <v>0</v>
      </c>
      <c r="DB235" s="2">
        <f t="shared" si="104"/>
        <v>1</v>
      </c>
      <c r="DC235" s="2">
        <f t="shared" si="112"/>
        <v>13</v>
      </c>
      <c r="DD235" s="2">
        <f t="shared" si="105"/>
        <v>6</v>
      </c>
      <c r="DE235" s="2">
        <f t="shared" si="106"/>
        <v>3</v>
      </c>
      <c r="DF235" s="2">
        <f t="shared" si="99"/>
        <v>1</v>
      </c>
      <c r="DG235" s="2">
        <f t="shared" si="107"/>
        <v>0</v>
      </c>
      <c r="DH235" s="2">
        <f t="shared" si="100"/>
        <v>1</v>
      </c>
      <c r="DI235" s="14">
        <f t="shared" si="111"/>
        <v>100</v>
      </c>
    </row>
    <row r="236" spans="1:113" x14ac:dyDescent="0.2">
      <c r="A236" s="16">
        <v>39096</v>
      </c>
      <c r="B236" s="6" t="s">
        <v>112</v>
      </c>
      <c r="C236" s="6">
        <v>2</v>
      </c>
      <c r="D236" s="20" t="s">
        <v>49</v>
      </c>
      <c r="E236" s="6" t="s">
        <v>51</v>
      </c>
      <c r="F236" s="4">
        <v>3</v>
      </c>
      <c r="G236" s="6">
        <v>18</v>
      </c>
      <c r="H236" s="6">
        <v>7</v>
      </c>
      <c r="I236" s="6">
        <v>2</v>
      </c>
      <c r="Q236" s="6">
        <v>1</v>
      </c>
      <c r="S236" s="6">
        <v>1</v>
      </c>
      <c r="X236" s="6">
        <v>1</v>
      </c>
      <c r="AO236" s="6">
        <v>1</v>
      </c>
      <c r="BP236" s="6">
        <v>5</v>
      </c>
      <c r="BV236" s="2">
        <v>9</v>
      </c>
      <c r="BX236" s="6">
        <v>12</v>
      </c>
      <c r="CC236" s="5">
        <v>18</v>
      </c>
      <c r="CD236" s="6">
        <v>1</v>
      </c>
      <c r="CP236" s="6">
        <v>2</v>
      </c>
      <c r="CT236" s="6">
        <v>8</v>
      </c>
      <c r="CU236" s="6">
        <v>13</v>
      </c>
      <c r="CX236" s="2">
        <f>SUM(G236:BN236)</f>
        <v>31</v>
      </c>
      <c r="CY236" s="2">
        <f t="shared" si="102"/>
        <v>5</v>
      </c>
      <c r="CZ236" s="2">
        <f t="shared" si="110"/>
        <v>0</v>
      </c>
      <c r="DA236" s="2">
        <f t="shared" si="103"/>
        <v>0</v>
      </c>
      <c r="DB236" s="2">
        <f t="shared" si="104"/>
        <v>12</v>
      </c>
      <c r="DC236" s="2">
        <f t="shared" si="112"/>
        <v>18</v>
      </c>
      <c r="DD236" s="2">
        <f t="shared" si="105"/>
        <v>10</v>
      </c>
      <c r="DE236" s="2">
        <f t="shared" si="106"/>
        <v>13</v>
      </c>
      <c r="DF236" s="2">
        <f t="shared" si="99"/>
        <v>10</v>
      </c>
      <c r="DG236" s="2">
        <f t="shared" si="107"/>
        <v>0</v>
      </c>
      <c r="DH236" s="2">
        <f t="shared" si="100"/>
        <v>9</v>
      </c>
      <c r="DI236" s="14">
        <f t="shared" si="111"/>
        <v>99</v>
      </c>
    </row>
    <row r="237" spans="1:113" s="12" customFormat="1" x14ac:dyDescent="0.2">
      <c r="A237" s="17">
        <v>39096</v>
      </c>
      <c r="B237" s="12" t="s">
        <v>112</v>
      </c>
      <c r="C237" s="12">
        <v>2</v>
      </c>
      <c r="D237" s="21" t="s">
        <v>49</v>
      </c>
      <c r="E237" s="12" t="s">
        <v>51</v>
      </c>
      <c r="F237" s="11">
        <v>4</v>
      </c>
      <c r="G237" s="12">
        <v>30</v>
      </c>
      <c r="H237" s="12">
        <v>26</v>
      </c>
      <c r="I237" s="12">
        <v>1</v>
      </c>
      <c r="S237" s="12">
        <v>1</v>
      </c>
      <c r="BP237" s="12">
        <v>9</v>
      </c>
      <c r="BR237" s="12">
        <v>3</v>
      </c>
      <c r="BV237" s="14">
        <v>5</v>
      </c>
      <c r="BX237" s="12">
        <v>6</v>
      </c>
      <c r="CC237" s="29">
        <v>13</v>
      </c>
      <c r="CT237" s="12">
        <v>4</v>
      </c>
      <c r="CU237" s="12">
        <v>2</v>
      </c>
      <c r="CX237" s="14">
        <f>SUM(G237:BN237)</f>
        <v>58</v>
      </c>
      <c r="CY237" s="14">
        <f t="shared" si="102"/>
        <v>9</v>
      </c>
      <c r="CZ237" s="14">
        <f t="shared" si="110"/>
        <v>3</v>
      </c>
      <c r="DA237" s="14">
        <f t="shared" si="103"/>
        <v>0</v>
      </c>
      <c r="DB237" s="14">
        <f t="shared" si="104"/>
        <v>6</v>
      </c>
      <c r="DC237" s="14">
        <f t="shared" si="112"/>
        <v>13</v>
      </c>
      <c r="DD237" s="14">
        <f t="shared" si="105"/>
        <v>4</v>
      </c>
      <c r="DE237" s="14">
        <f t="shared" si="106"/>
        <v>2</v>
      </c>
      <c r="DF237" s="2">
        <f t="shared" si="99"/>
        <v>5</v>
      </c>
      <c r="DG237" s="14">
        <f t="shared" si="107"/>
        <v>0</v>
      </c>
      <c r="DH237" s="2">
        <f t="shared" si="100"/>
        <v>5</v>
      </c>
      <c r="DI237" s="14">
        <f t="shared" si="111"/>
        <v>100</v>
      </c>
    </row>
    <row r="238" spans="1:113" x14ac:dyDescent="0.2">
      <c r="A238" s="16">
        <v>39096</v>
      </c>
      <c r="B238" s="6" t="s">
        <v>112</v>
      </c>
      <c r="C238" s="6">
        <v>2</v>
      </c>
      <c r="D238" s="20" t="s">
        <v>49</v>
      </c>
      <c r="E238" s="6" t="s">
        <v>52</v>
      </c>
      <c r="F238" s="4">
        <v>1</v>
      </c>
      <c r="G238" s="6">
        <v>13</v>
      </c>
      <c r="H238" s="6">
        <v>5</v>
      </c>
      <c r="I238" s="6">
        <v>2</v>
      </c>
      <c r="M238" s="6">
        <v>8</v>
      </c>
      <c r="O238" s="6">
        <v>1</v>
      </c>
      <c r="S238" s="6">
        <v>2</v>
      </c>
      <c r="X238" s="6">
        <v>1</v>
      </c>
      <c r="Z238" s="6">
        <v>3</v>
      </c>
      <c r="BP238" s="6">
        <v>4</v>
      </c>
      <c r="BV238" s="2"/>
      <c r="BX238" s="6">
        <v>9</v>
      </c>
      <c r="BY238" s="6">
        <v>3</v>
      </c>
      <c r="BZ238" s="6">
        <v>5</v>
      </c>
      <c r="CC238" s="5">
        <v>22</v>
      </c>
      <c r="CS238" s="6">
        <v>1</v>
      </c>
      <c r="CT238" s="6">
        <v>1</v>
      </c>
      <c r="CU238" s="6">
        <v>20</v>
      </c>
      <c r="CX238" s="2">
        <f t="shared" ref="CX238:CX244" si="113">SUM(G238:BN238)</f>
        <v>35</v>
      </c>
      <c r="CY238" s="2">
        <f t="shared" si="102"/>
        <v>4</v>
      </c>
      <c r="CZ238" s="2">
        <f t="shared" si="110"/>
        <v>0</v>
      </c>
      <c r="DA238" s="2">
        <f t="shared" si="103"/>
        <v>8</v>
      </c>
      <c r="DB238" s="2">
        <f t="shared" si="104"/>
        <v>9</v>
      </c>
      <c r="DC238" s="2">
        <f t="shared" si="112"/>
        <v>22</v>
      </c>
      <c r="DD238" s="2">
        <f t="shared" si="105"/>
        <v>2</v>
      </c>
      <c r="DE238" s="2">
        <f t="shared" si="106"/>
        <v>20</v>
      </c>
      <c r="DF238" s="2">
        <f t="shared" si="99"/>
        <v>0</v>
      </c>
      <c r="DG238" s="2">
        <f t="shared" si="107"/>
        <v>0</v>
      </c>
      <c r="DH238" s="2">
        <f t="shared" si="100"/>
        <v>0</v>
      </c>
      <c r="DI238" s="14">
        <f t="shared" si="111"/>
        <v>100</v>
      </c>
    </row>
    <row r="239" spans="1:113" x14ac:dyDescent="0.2">
      <c r="A239" s="16">
        <v>39096</v>
      </c>
      <c r="B239" s="6" t="s">
        <v>112</v>
      </c>
      <c r="C239" s="6">
        <v>2</v>
      </c>
      <c r="D239" s="20" t="s">
        <v>49</v>
      </c>
      <c r="E239" s="6" t="s">
        <v>52</v>
      </c>
      <c r="F239" s="4">
        <v>2</v>
      </c>
      <c r="G239" s="6">
        <v>24</v>
      </c>
      <c r="H239" s="6">
        <v>12</v>
      </c>
      <c r="I239" s="6">
        <v>1</v>
      </c>
      <c r="J239" s="6">
        <v>1</v>
      </c>
      <c r="L239" s="6">
        <v>2</v>
      </c>
      <c r="O239" s="6">
        <v>3</v>
      </c>
      <c r="T239" s="6">
        <v>2</v>
      </c>
      <c r="Z239" s="6">
        <v>1</v>
      </c>
      <c r="BP239" s="6">
        <v>14</v>
      </c>
      <c r="BV239" s="2">
        <v>2</v>
      </c>
      <c r="BX239" s="6">
        <v>7</v>
      </c>
      <c r="BY239" s="6">
        <v>5</v>
      </c>
      <c r="BZ239" s="6">
        <v>2</v>
      </c>
      <c r="CC239" s="5">
        <v>13</v>
      </c>
      <c r="CD239" s="6">
        <v>1</v>
      </c>
      <c r="CT239" s="6">
        <v>2</v>
      </c>
      <c r="CU239" s="6">
        <v>8</v>
      </c>
      <c r="CX239" s="2">
        <f t="shared" si="113"/>
        <v>46</v>
      </c>
      <c r="CY239" s="2">
        <f t="shared" si="102"/>
        <v>14</v>
      </c>
      <c r="CZ239" s="2">
        <f t="shared" si="110"/>
        <v>0</v>
      </c>
      <c r="DA239" s="2">
        <f t="shared" si="103"/>
        <v>7</v>
      </c>
      <c r="DB239" s="2">
        <f t="shared" si="104"/>
        <v>7</v>
      </c>
      <c r="DC239" s="2">
        <f t="shared" si="112"/>
        <v>13</v>
      </c>
      <c r="DD239" s="2">
        <f t="shared" si="105"/>
        <v>2</v>
      </c>
      <c r="DE239" s="2">
        <f t="shared" si="106"/>
        <v>8</v>
      </c>
      <c r="DF239" s="2">
        <f t="shared" si="99"/>
        <v>3</v>
      </c>
      <c r="DG239" s="2">
        <f t="shared" si="107"/>
        <v>0</v>
      </c>
      <c r="DH239" s="2">
        <f t="shared" si="100"/>
        <v>2</v>
      </c>
      <c r="DI239" s="14">
        <f t="shared" si="111"/>
        <v>100</v>
      </c>
    </row>
    <row r="240" spans="1:113" x14ac:dyDescent="0.2">
      <c r="A240" s="16">
        <v>39096</v>
      </c>
      <c r="B240" s="6" t="s">
        <v>112</v>
      </c>
      <c r="C240" s="6">
        <v>2</v>
      </c>
      <c r="D240" s="20" t="s">
        <v>49</v>
      </c>
      <c r="E240" s="6" t="s">
        <v>52</v>
      </c>
      <c r="F240" s="4">
        <v>3</v>
      </c>
      <c r="G240" s="6">
        <v>13</v>
      </c>
      <c r="H240" s="6">
        <v>4</v>
      </c>
      <c r="I240" s="6">
        <v>2</v>
      </c>
      <c r="J240" s="6">
        <v>1</v>
      </c>
      <c r="O240" s="6">
        <v>2</v>
      </c>
      <c r="S240" s="6">
        <v>1</v>
      </c>
      <c r="BP240" s="6">
        <v>4</v>
      </c>
      <c r="BV240" s="2">
        <v>5</v>
      </c>
      <c r="BX240" s="6">
        <v>5</v>
      </c>
      <c r="BY240" s="6">
        <v>21</v>
      </c>
      <c r="BZ240" s="6">
        <v>5</v>
      </c>
      <c r="CC240" s="5">
        <v>12</v>
      </c>
      <c r="CD240" s="6">
        <v>1</v>
      </c>
      <c r="CP240" s="6">
        <v>2</v>
      </c>
      <c r="CT240" s="6">
        <v>4</v>
      </c>
      <c r="CU240" s="6">
        <v>18</v>
      </c>
      <c r="CX240" s="2">
        <f t="shared" si="113"/>
        <v>23</v>
      </c>
      <c r="CY240" s="2">
        <f t="shared" si="102"/>
        <v>4</v>
      </c>
      <c r="CZ240" s="2">
        <f t="shared" si="110"/>
        <v>0</v>
      </c>
      <c r="DA240" s="2">
        <f t="shared" si="103"/>
        <v>26</v>
      </c>
      <c r="DB240" s="2">
        <f t="shared" si="104"/>
        <v>5</v>
      </c>
      <c r="DC240" s="2">
        <f t="shared" si="112"/>
        <v>12</v>
      </c>
      <c r="DD240" s="2">
        <f t="shared" si="105"/>
        <v>6</v>
      </c>
      <c r="DE240" s="2">
        <f t="shared" si="106"/>
        <v>18</v>
      </c>
      <c r="DF240" s="2">
        <f t="shared" si="99"/>
        <v>6</v>
      </c>
      <c r="DG240" s="2">
        <f t="shared" si="107"/>
        <v>0</v>
      </c>
      <c r="DH240" s="2">
        <f t="shared" si="100"/>
        <v>5</v>
      </c>
      <c r="DI240" s="14">
        <f t="shared" si="111"/>
        <v>100</v>
      </c>
    </row>
    <row r="241" spans="1:113" s="9" customFormat="1" ht="13.5" thickBot="1" x14ac:dyDescent="0.25">
      <c r="A241" s="18">
        <v>39096</v>
      </c>
      <c r="B241" s="9" t="s">
        <v>112</v>
      </c>
      <c r="C241" s="9">
        <v>2</v>
      </c>
      <c r="D241" s="19" t="s">
        <v>49</v>
      </c>
      <c r="E241" s="9" t="s">
        <v>52</v>
      </c>
      <c r="F241" s="8">
        <v>4</v>
      </c>
      <c r="G241" s="9">
        <v>34</v>
      </c>
      <c r="H241" s="9">
        <v>1</v>
      </c>
      <c r="I241" s="9">
        <v>2</v>
      </c>
      <c r="AD241" s="9">
        <v>1</v>
      </c>
      <c r="BP241" s="9">
        <v>2</v>
      </c>
      <c r="BV241" s="13">
        <v>3</v>
      </c>
      <c r="BX241" s="9">
        <v>9</v>
      </c>
      <c r="BY241" s="9">
        <v>10</v>
      </c>
      <c r="BZ241" s="9">
        <v>5</v>
      </c>
      <c r="CC241" s="22">
        <v>8</v>
      </c>
      <c r="CP241" s="9">
        <v>1</v>
      </c>
      <c r="CR241" s="9">
        <v>5</v>
      </c>
      <c r="CT241" s="9">
        <v>8</v>
      </c>
      <c r="CU241" s="9">
        <v>11</v>
      </c>
      <c r="CX241" s="13">
        <f t="shared" si="113"/>
        <v>38</v>
      </c>
      <c r="CY241" s="13">
        <f t="shared" si="102"/>
        <v>2</v>
      </c>
      <c r="CZ241" s="13">
        <f t="shared" si="110"/>
        <v>0</v>
      </c>
      <c r="DA241" s="13">
        <f t="shared" si="103"/>
        <v>15</v>
      </c>
      <c r="DB241" s="13">
        <f t="shared" si="104"/>
        <v>9</v>
      </c>
      <c r="DC241" s="13">
        <f t="shared" si="112"/>
        <v>8</v>
      </c>
      <c r="DD241" s="13">
        <f t="shared" si="105"/>
        <v>14</v>
      </c>
      <c r="DE241" s="13">
        <f t="shared" si="106"/>
        <v>11</v>
      </c>
      <c r="DF241" s="2">
        <f t="shared" si="99"/>
        <v>3</v>
      </c>
      <c r="DG241" s="13">
        <f t="shared" si="107"/>
        <v>0</v>
      </c>
      <c r="DH241" s="2">
        <f t="shared" si="100"/>
        <v>3</v>
      </c>
      <c r="DI241" s="14">
        <f t="shared" si="111"/>
        <v>100</v>
      </c>
    </row>
    <row r="242" spans="1:113" ht="13.5" thickTop="1" x14ac:dyDescent="0.2">
      <c r="A242" s="16">
        <v>39097</v>
      </c>
      <c r="B242" s="6" t="s">
        <v>112</v>
      </c>
      <c r="C242" s="6">
        <v>3</v>
      </c>
      <c r="D242" s="20" t="s">
        <v>49</v>
      </c>
      <c r="E242" s="4" t="s">
        <v>52</v>
      </c>
      <c r="F242" s="4">
        <v>1</v>
      </c>
      <c r="G242" s="6">
        <v>10</v>
      </c>
      <c r="H242" s="6">
        <v>6</v>
      </c>
      <c r="M242" s="6">
        <v>1</v>
      </c>
      <c r="O242" s="6">
        <v>5</v>
      </c>
      <c r="T242" s="6">
        <v>1</v>
      </c>
      <c r="BN242" s="6">
        <v>1</v>
      </c>
      <c r="BP242" s="6">
        <v>6</v>
      </c>
      <c r="BX242" s="6">
        <v>5</v>
      </c>
      <c r="BY242" s="6">
        <v>22</v>
      </c>
      <c r="BZ242" s="6">
        <v>1</v>
      </c>
      <c r="CB242" s="6">
        <v>12</v>
      </c>
      <c r="CC242" s="6">
        <v>16</v>
      </c>
      <c r="CT242" s="6">
        <v>1</v>
      </c>
      <c r="CU242" s="6">
        <v>13</v>
      </c>
      <c r="CX242" s="2">
        <f t="shared" si="113"/>
        <v>24</v>
      </c>
      <c r="CY242" s="2">
        <f t="shared" ref="CY242:CY262" si="114">BP242</f>
        <v>6</v>
      </c>
      <c r="CZ242" s="2">
        <f t="shared" si="110"/>
        <v>0</v>
      </c>
      <c r="DA242" s="2">
        <f t="shared" ref="DA242:DA262" si="115">SUM(BY242:CA242)</f>
        <v>23</v>
      </c>
      <c r="DB242" s="2">
        <f t="shared" ref="DB242:DB262" si="116">BX242</f>
        <v>5</v>
      </c>
      <c r="DC242" s="2">
        <f t="shared" si="112"/>
        <v>16</v>
      </c>
      <c r="DD242" s="2">
        <f t="shared" ref="DD242:DD262" si="117">SUM(CF242:CT242)</f>
        <v>1</v>
      </c>
      <c r="DE242" s="2">
        <f t="shared" ref="DE242:DE262" si="118">CU242</f>
        <v>13</v>
      </c>
      <c r="DF242" s="2">
        <f t="shared" si="99"/>
        <v>12</v>
      </c>
      <c r="DG242" s="2">
        <f t="shared" ref="DG242:DG262" si="119">SUM(CV242:CW242)</f>
        <v>0</v>
      </c>
      <c r="DH242" s="2">
        <f t="shared" si="100"/>
        <v>0</v>
      </c>
      <c r="DI242" s="14">
        <f t="shared" si="111"/>
        <v>100</v>
      </c>
    </row>
    <row r="243" spans="1:113" x14ac:dyDescent="0.2">
      <c r="A243" s="16">
        <v>39097</v>
      </c>
      <c r="B243" s="6" t="s">
        <v>112</v>
      </c>
      <c r="C243" s="6">
        <v>3</v>
      </c>
      <c r="D243" s="20" t="s">
        <v>49</v>
      </c>
      <c r="E243" s="4" t="s">
        <v>52</v>
      </c>
      <c r="F243" s="4">
        <v>2</v>
      </c>
      <c r="G243" s="6">
        <v>7</v>
      </c>
      <c r="H243" s="6">
        <v>6</v>
      </c>
      <c r="O243" s="6">
        <v>2</v>
      </c>
      <c r="S243" s="6">
        <v>3</v>
      </c>
      <c r="AO243" s="6">
        <v>1</v>
      </c>
      <c r="BN243" s="6">
        <v>3</v>
      </c>
      <c r="BP243" s="6">
        <v>8</v>
      </c>
      <c r="BV243" s="6">
        <v>12</v>
      </c>
      <c r="BY243" s="6">
        <v>15</v>
      </c>
      <c r="BZ243" s="6">
        <v>4</v>
      </c>
      <c r="CB243" s="6">
        <v>5</v>
      </c>
      <c r="CC243" s="6">
        <v>11</v>
      </c>
      <c r="CT243" s="6">
        <v>2</v>
      </c>
      <c r="CU243" s="6">
        <v>21</v>
      </c>
      <c r="CX243" s="2">
        <f t="shared" si="113"/>
        <v>22</v>
      </c>
      <c r="CY243" s="2">
        <f t="shared" si="114"/>
        <v>8</v>
      </c>
      <c r="CZ243" s="2">
        <f t="shared" si="110"/>
        <v>0</v>
      </c>
      <c r="DA243" s="2">
        <f t="shared" si="115"/>
        <v>19</v>
      </c>
      <c r="DB243" s="2">
        <f t="shared" si="116"/>
        <v>0</v>
      </c>
      <c r="DC243" s="2">
        <f t="shared" si="112"/>
        <v>11</v>
      </c>
      <c r="DD243" s="2">
        <f t="shared" si="117"/>
        <v>2</v>
      </c>
      <c r="DE243" s="2">
        <f t="shared" si="118"/>
        <v>21</v>
      </c>
      <c r="DF243" s="2">
        <f t="shared" si="99"/>
        <v>17</v>
      </c>
      <c r="DG243" s="2">
        <f t="shared" si="119"/>
        <v>0</v>
      </c>
      <c r="DH243" s="2">
        <f t="shared" si="100"/>
        <v>12</v>
      </c>
      <c r="DI243" s="14">
        <f t="shared" si="111"/>
        <v>100</v>
      </c>
    </row>
    <row r="244" spans="1:113" s="12" customFormat="1" x14ac:dyDescent="0.2">
      <c r="A244" s="17">
        <v>39097</v>
      </c>
      <c r="B244" s="12" t="s">
        <v>112</v>
      </c>
      <c r="C244" s="12">
        <v>3</v>
      </c>
      <c r="D244" s="21" t="s">
        <v>49</v>
      </c>
      <c r="E244" s="4" t="s">
        <v>52</v>
      </c>
      <c r="F244" s="11">
        <v>3</v>
      </c>
      <c r="G244" s="12">
        <v>5</v>
      </c>
      <c r="O244" s="12">
        <v>1</v>
      </c>
      <c r="AL244" s="12">
        <v>1</v>
      </c>
      <c r="BN244" s="12">
        <v>3</v>
      </c>
      <c r="BP244" s="12">
        <v>5</v>
      </c>
      <c r="BV244" s="12">
        <v>13</v>
      </c>
      <c r="BX244" s="12">
        <v>4</v>
      </c>
      <c r="BY244" s="12">
        <v>9</v>
      </c>
      <c r="BZ244" s="12">
        <v>9</v>
      </c>
      <c r="CB244" s="12">
        <v>8</v>
      </c>
      <c r="CC244" s="12">
        <v>12</v>
      </c>
      <c r="CD244" s="12">
        <v>1</v>
      </c>
      <c r="CU244" s="12">
        <v>29</v>
      </c>
      <c r="CX244" s="14">
        <f t="shared" si="113"/>
        <v>10</v>
      </c>
      <c r="CY244" s="14">
        <f t="shared" si="114"/>
        <v>5</v>
      </c>
      <c r="CZ244" s="14">
        <f t="shared" si="110"/>
        <v>0</v>
      </c>
      <c r="DA244" s="14">
        <f t="shared" si="115"/>
        <v>18</v>
      </c>
      <c r="DB244" s="14">
        <f t="shared" si="116"/>
        <v>4</v>
      </c>
      <c r="DC244" s="14">
        <f t="shared" si="112"/>
        <v>12</v>
      </c>
      <c r="DD244" s="14">
        <f t="shared" si="117"/>
        <v>0</v>
      </c>
      <c r="DE244" s="14">
        <f t="shared" si="118"/>
        <v>29</v>
      </c>
      <c r="DF244" s="2">
        <f t="shared" si="99"/>
        <v>22</v>
      </c>
      <c r="DG244" s="14">
        <f t="shared" si="119"/>
        <v>0</v>
      </c>
      <c r="DH244" s="2">
        <f t="shared" si="100"/>
        <v>13</v>
      </c>
      <c r="DI244" s="14">
        <f t="shared" si="111"/>
        <v>100</v>
      </c>
    </row>
    <row r="245" spans="1:113" x14ac:dyDescent="0.2">
      <c r="A245" s="16">
        <v>39097</v>
      </c>
      <c r="B245" s="6" t="s">
        <v>112</v>
      </c>
      <c r="C245" s="6">
        <v>3</v>
      </c>
      <c r="D245" s="20" t="s">
        <v>49</v>
      </c>
      <c r="E245" s="6" t="s">
        <v>51</v>
      </c>
      <c r="F245" s="4">
        <v>1</v>
      </c>
      <c r="G245" s="6">
        <v>7</v>
      </c>
      <c r="O245" s="6">
        <v>2</v>
      </c>
      <c r="S245" s="6">
        <v>1</v>
      </c>
      <c r="T245" s="6">
        <v>1</v>
      </c>
      <c r="Y245" s="6">
        <v>2</v>
      </c>
      <c r="Z245" s="6">
        <v>1</v>
      </c>
      <c r="BP245" s="6">
        <v>24</v>
      </c>
      <c r="BV245" s="6">
        <v>4</v>
      </c>
      <c r="BX245" s="6">
        <v>4</v>
      </c>
      <c r="BZ245" s="6">
        <v>6</v>
      </c>
      <c r="CA245" s="6">
        <v>1</v>
      </c>
      <c r="CB245" s="6">
        <v>8</v>
      </c>
      <c r="CC245" s="6">
        <v>26</v>
      </c>
      <c r="CS245" s="6">
        <v>1</v>
      </c>
      <c r="CT245" s="6">
        <v>2</v>
      </c>
      <c r="CU245" s="6">
        <v>10</v>
      </c>
      <c r="CX245" s="2">
        <f>SUM(G245:BN245)</f>
        <v>14</v>
      </c>
      <c r="CY245" s="2">
        <f t="shared" si="114"/>
        <v>24</v>
      </c>
      <c r="CZ245" s="2">
        <f t="shared" si="110"/>
        <v>0</v>
      </c>
      <c r="DA245" s="2">
        <f t="shared" si="115"/>
        <v>7</v>
      </c>
      <c r="DB245" s="2">
        <f t="shared" si="116"/>
        <v>4</v>
      </c>
      <c r="DC245" s="2">
        <f t="shared" si="112"/>
        <v>26</v>
      </c>
      <c r="DD245" s="2">
        <f t="shared" si="117"/>
        <v>3</v>
      </c>
      <c r="DE245" s="2">
        <f t="shared" si="118"/>
        <v>10</v>
      </c>
      <c r="DF245" s="2">
        <f t="shared" si="99"/>
        <v>12</v>
      </c>
      <c r="DG245" s="2">
        <f t="shared" si="119"/>
        <v>0</v>
      </c>
      <c r="DH245" s="2">
        <f t="shared" si="100"/>
        <v>4</v>
      </c>
      <c r="DI245" s="14">
        <f t="shared" si="111"/>
        <v>100</v>
      </c>
    </row>
    <row r="246" spans="1:113" x14ac:dyDescent="0.2">
      <c r="A246" s="16">
        <v>39097</v>
      </c>
      <c r="B246" s="6" t="s">
        <v>112</v>
      </c>
      <c r="C246" s="6">
        <v>3</v>
      </c>
      <c r="D246" s="20" t="s">
        <v>49</v>
      </c>
      <c r="E246" s="6" t="s">
        <v>51</v>
      </c>
      <c r="F246" s="4">
        <v>2</v>
      </c>
      <c r="G246" s="6">
        <v>4</v>
      </c>
      <c r="O246" s="6">
        <v>3</v>
      </c>
      <c r="S246" s="6">
        <v>2</v>
      </c>
      <c r="AD246" s="6">
        <v>1</v>
      </c>
      <c r="BP246" s="6">
        <v>16</v>
      </c>
      <c r="BQ246" s="6">
        <v>1</v>
      </c>
      <c r="BR246" s="6">
        <v>1</v>
      </c>
      <c r="BV246" s="6">
        <v>4</v>
      </c>
      <c r="BX246" s="6">
        <v>7</v>
      </c>
      <c r="BZ246" s="6">
        <v>9</v>
      </c>
      <c r="CB246" s="6">
        <v>8</v>
      </c>
      <c r="CC246" s="6">
        <v>22</v>
      </c>
      <c r="CD246" s="6">
        <v>2</v>
      </c>
      <c r="CT246" s="6">
        <v>1</v>
      </c>
      <c r="CU246" s="6">
        <v>19</v>
      </c>
      <c r="CX246" s="2">
        <f>SUM(G246:BN246)</f>
        <v>10</v>
      </c>
      <c r="CY246" s="2">
        <f t="shared" si="114"/>
        <v>16</v>
      </c>
      <c r="CZ246" s="2">
        <f t="shared" si="110"/>
        <v>2</v>
      </c>
      <c r="DA246" s="2">
        <f t="shared" si="115"/>
        <v>9</v>
      </c>
      <c r="DB246" s="2">
        <f t="shared" si="116"/>
        <v>7</v>
      </c>
      <c r="DC246" s="2">
        <f t="shared" si="112"/>
        <v>22</v>
      </c>
      <c r="DD246" s="2">
        <f t="shared" si="117"/>
        <v>1</v>
      </c>
      <c r="DE246" s="2">
        <f t="shared" si="118"/>
        <v>19</v>
      </c>
      <c r="DF246" s="2">
        <f t="shared" si="99"/>
        <v>14</v>
      </c>
      <c r="DG246" s="2">
        <f t="shared" si="119"/>
        <v>0</v>
      </c>
      <c r="DH246" s="2">
        <f t="shared" si="100"/>
        <v>4</v>
      </c>
      <c r="DI246" s="14">
        <f t="shared" si="111"/>
        <v>100</v>
      </c>
    </row>
    <row r="247" spans="1:113" s="12" customFormat="1" x14ac:dyDescent="0.2">
      <c r="A247" s="17">
        <v>39097</v>
      </c>
      <c r="B247" s="12" t="s">
        <v>112</v>
      </c>
      <c r="C247" s="12">
        <v>3</v>
      </c>
      <c r="D247" s="21" t="s">
        <v>49</v>
      </c>
      <c r="E247" s="12" t="s">
        <v>51</v>
      </c>
      <c r="F247" s="11">
        <v>3</v>
      </c>
      <c r="G247" s="12">
        <v>1</v>
      </c>
      <c r="O247" s="12">
        <v>2</v>
      </c>
      <c r="T247" s="12">
        <v>2</v>
      </c>
      <c r="BP247" s="12">
        <v>9</v>
      </c>
      <c r="BV247" s="12">
        <v>8</v>
      </c>
      <c r="BX247" s="12">
        <v>12</v>
      </c>
      <c r="BZ247" s="12">
        <v>1</v>
      </c>
      <c r="CB247" s="12">
        <v>27</v>
      </c>
      <c r="CC247" s="12">
        <v>22</v>
      </c>
      <c r="CD247" s="12">
        <v>2</v>
      </c>
      <c r="CP247" s="12">
        <v>2</v>
      </c>
      <c r="CT247" s="12">
        <v>3</v>
      </c>
      <c r="CU247" s="12">
        <v>9</v>
      </c>
      <c r="CX247" s="14">
        <f>SUM(G247:BN247)</f>
        <v>5</v>
      </c>
      <c r="CY247" s="14">
        <f t="shared" si="114"/>
        <v>9</v>
      </c>
      <c r="CZ247" s="14">
        <f t="shared" si="110"/>
        <v>0</v>
      </c>
      <c r="DA247" s="14">
        <f t="shared" si="115"/>
        <v>1</v>
      </c>
      <c r="DB247" s="14">
        <f t="shared" si="116"/>
        <v>12</v>
      </c>
      <c r="DC247" s="14">
        <f t="shared" si="112"/>
        <v>22</v>
      </c>
      <c r="DD247" s="14">
        <f t="shared" si="117"/>
        <v>5</v>
      </c>
      <c r="DE247" s="14">
        <f t="shared" si="118"/>
        <v>9</v>
      </c>
      <c r="DF247" s="2">
        <f t="shared" si="99"/>
        <v>37</v>
      </c>
      <c r="DG247" s="14">
        <f t="shared" si="119"/>
        <v>0</v>
      </c>
      <c r="DH247" s="2">
        <f t="shared" si="100"/>
        <v>8</v>
      </c>
      <c r="DI247" s="14">
        <f t="shared" si="111"/>
        <v>100</v>
      </c>
    </row>
    <row r="248" spans="1:113" x14ac:dyDescent="0.2">
      <c r="A248" s="16">
        <v>39097</v>
      </c>
      <c r="B248" s="6" t="s">
        <v>112</v>
      </c>
      <c r="C248" s="6">
        <v>3</v>
      </c>
      <c r="D248" s="20" t="s">
        <v>49</v>
      </c>
      <c r="E248" s="6" t="s">
        <v>48</v>
      </c>
      <c r="F248" s="4">
        <v>1</v>
      </c>
      <c r="G248" s="6">
        <v>2</v>
      </c>
      <c r="O248" s="6">
        <v>3</v>
      </c>
      <c r="T248" s="6">
        <v>1</v>
      </c>
      <c r="Z248" s="6">
        <v>1</v>
      </c>
      <c r="AH248" s="6">
        <v>1</v>
      </c>
      <c r="BH248" s="6">
        <v>3</v>
      </c>
      <c r="BJ248" s="6">
        <v>1</v>
      </c>
      <c r="BP248" s="6">
        <v>16</v>
      </c>
      <c r="BR248" s="6">
        <v>1</v>
      </c>
      <c r="BV248" s="6">
        <v>9</v>
      </c>
      <c r="BX248" s="6">
        <v>7</v>
      </c>
      <c r="BY248" s="6">
        <v>6</v>
      </c>
      <c r="BZ248" s="6">
        <v>15</v>
      </c>
      <c r="CC248" s="6">
        <v>5</v>
      </c>
      <c r="CD248" s="6">
        <v>1</v>
      </c>
      <c r="CJ248" s="6">
        <v>2</v>
      </c>
      <c r="CT248" s="6">
        <v>10</v>
      </c>
      <c r="CU248" s="6">
        <v>16</v>
      </c>
      <c r="CX248" s="2">
        <f t="shared" ref="CX248:CX254" si="120">SUM(G248:BN248)</f>
        <v>12</v>
      </c>
      <c r="CY248" s="2">
        <f t="shared" si="114"/>
        <v>16</v>
      </c>
      <c r="CZ248" s="2">
        <f t="shared" si="110"/>
        <v>1</v>
      </c>
      <c r="DA248" s="2">
        <f t="shared" si="115"/>
        <v>21</v>
      </c>
      <c r="DB248" s="2">
        <f t="shared" si="116"/>
        <v>7</v>
      </c>
      <c r="DC248" s="2">
        <f t="shared" si="112"/>
        <v>5</v>
      </c>
      <c r="DD248" s="2">
        <f t="shared" si="117"/>
        <v>12</v>
      </c>
      <c r="DE248" s="2">
        <f t="shared" si="118"/>
        <v>16</v>
      </c>
      <c r="DF248" s="2">
        <f t="shared" si="99"/>
        <v>10</v>
      </c>
      <c r="DG248" s="2">
        <f t="shared" si="119"/>
        <v>0</v>
      </c>
      <c r="DH248" s="2">
        <f t="shared" si="100"/>
        <v>9</v>
      </c>
      <c r="DI248" s="14">
        <f t="shared" si="111"/>
        <v>100</v>
      </c>
    </row>
    <row r="249" spans="1:113" x14ac:dyDescent="0.2">
      <c r="A249" s="16">
        <v>39097</v>
      </c>
      <c r="B249" s="6" t="s">
        <v>112</v>
      </c>
      <c r="C249" s="6">
        <v>3</v>
      </c>
      <c r="D249" s="20" t="s">
        <v>49</v>
      </c>
      <c r="E249" s="6" t="s">
        <v>48</v>
      </c>
      <c r="F249" s="4">
        <v>2</v>
      </c>
      <c r="G249" s="6">
        <v>3</v>
      </c>
      <c r="J249" s="6">
        <v>1</v>
      </c>
      <c r="O249" s="6">
        <v>1</v>
      </c>
      <c r="S249" s="6">
        <v>1</v>
      </c>
      <c r="T249" s="6">
        <v>1</v>
      </c>
      <c r="BP249" s="6">
        <v>12</v>
      </c>
      <c r="BR249" s="6">
        <v>3</v>
      </c>
      <c r="BV249" s="6">
        <v>6</v>
      </c>
      <c r="BX249" s="6">
        <v>2</v>
      </c>
      <c r="BY249" s="6">
        <v>11</v>
      </c>
      <c r="BZ249" s="6">
        <v>20</v>
      </c>
      <c r="CC249" s="6">
        <v>8</v>
      </c>
      <c r="CD249" s="6">
        <v>1</v>
      </c>
      <c r="CJ249" s="6">
        <v>4</v>
      </c>
      <c r="CT249" s="6">
        <v>2</v>
      </c>
      <c r="CU249" s="6">
        <v>24</v>
      </c>
      <c r="CX249" s="2">
        <f t="shared" si="120"/>
        <v>7</v>
      </c>
      <c r="CY249" s="2">
        <f t="shared" si="114"/>
        <v>12</v>
      </c>
      <c r="CZ249" s="2">
        <f t="shared" si="110"/>
        <v>3</v>
      </c>
      <c r="DA249" s="2">
        <f t="shared" si="115"/>
        <v>31</v>
      </c>
      <c r="DB249" s="2">
        <f t="shared" si="116"/>
        <v>2</v>
      </c>
      <c r="DC249" s="2">
        <f t="shared" si="112"/>
        <v>8</v>
      </c>
      <c r="DD249" s="2">
        <f t="shared" si="117"/>
        <v>6</v>
      </c>
      <c r="DE249" s="2">
        <f t="shared" si="118"/>
        <v>24</v>
      </c>
      <c r="DF249" s="2">
        <f t="shared" si="99"/>
        <v>7</v>
      </c>
      <c r="DG249" s="2">
        <f t="shared" si="119"/>
        <v>0</v>
      </c>
      <c r="DH249" s="2">
        <f t="shared" si="100"/>
        <v>6</v>
      </c>
      <c r="DI249" s="14">
        <f t="shared" si="111"/>
        <v>100</v>
      </c>
    </row>
    <row r="250" spans="1:113" s="9" customFormat="1" ht="13.5" thickBot="1" x14ac:dyDescent="0.25">
      <c r="A250" s="18">
        <v>39097</v>
      </c>
      <c r="B250" s="9" t="s">
        <v>112</v>
      </c>
      <c r="C250" s="9">
        <v>3</v>
      </c>
      <c r="D250" s="19" t="s">
        <v>49</v>
      </c>
      <c r="E250" s="6" t="s">
        <v>48</v>
      </c>
      <c r="F250" s="8">
        <v>3</v>
      </c>
      <c r="G250" s="9">
        <v>2</v>
      </c>
      <c r="L250" s="9">
        <v>1</v>
      </c>
      <c r="O250" s="9">
        <v>4</v>
      </c>
      <c r="S250" s="9">
        <v>2</v>
      </c>
      <c r="T250" s="9">
        <v>1</v>
      </c>
      <c r="AD250" s="9">
        <v>1</v>
      </c>
      <c r="BP250" s="9">
        <v>13</v>
      </c>
      <c r="BV250" s="9">
        <v>16</v>
      </c>
      <c r="BW250" s="9">
        <v>1</v>
      </c>
      <c r="BX250" s="9">
        <v>6</v>
      </c>
      <c r="BY250" s="9">
        <v>6</v>
      </c>
      <c r="BZ250" s="9">
        <v>7</v>
      </c>
      <c r="CC250" s="9">
        <v>7</v>
      </c>
      <c r="CD250" s="9">
        <v>1</v>
      </c>
      <c r="CJ250" s="9">
        <v>3</v>
      </c>
      <c r="CT250" s="9">
        <v>11</v>
      </c>
      <c r="CU250" s="9">
        <v>18</v>
      </c>
      <c r="CX250" s="13">
        <f t="shared" si="120"/>
        <v>11</v>
      </c>
      <c r="CY250" s="13">
        <f t="shared" si="114"/>
        <v>13</v>
      </c>
      <c r="CZ250" s="13">
        <f t="shared" si="110"/>
        <v>0</v>
      </c>
      <c r="DA250" s="13">
        <f t="shared" si="115"/>
        <v>13</v>
      </c>
      <c r="DB250" s="13">
        <f t="shared" si="116"/>
        <v>6</v>
      </c>
      <c r="DC250" s="13">
        <f t="shared" si="112"/>
        <v>7</v>
      </c>
      <c r="DD250" s="13">
        <f t="shared" si="117"/>
        <v>14</v>
      </c>
      <c r="DE250" s="13">
        <f t="shared" si="118"/>
        <v>18</v>
      </c>
      <c r="DF250" s="2">
        <f t="shared" si="99"/>
        <v>18</v>
      </c>
      <c r="DG250" s="13">
        <f t="shared" si="119"/>
        <v>0</v>
      </c>
      <c r="DH250" s="2">
        <f t="shared" si="100"/>
        <v>16</v>
      </c>
      <c r="DI250" s="14">
        <f t="shared" si="111"/>
        <v>100</v>
      </c>
    </row>
    <row r="251" spans="1:113" ht="13.5" thickTop="1" x14ac:dyDescent="0.2">
      <c r="A251" s="16">
        <v>39097</v>
      </c>
      <c r="B251" s="6" t="s">
        <v>112</v>
      </c>
      <c r="C251" s="6">
        <v>1</v>
      </c>
      <c r="D251" s="20" t="s">
        <v>65</v>
      </c>
      <c r="E251" s="4" t="s">
        <v>48</v>
      </c>
      <c r="F251" s="4">
        <v>1</v>
      </c>
      <c r="G251" s="6">
        <v>4</v>
      </c>
      <c r="H251" s="6">
        <v>2</v>
      </c>
      <c r="O251" s="6">
        <v>3</v>
      </c>
      <c r="Q251" s="6">
        <v>4</v>
      </c>
      <c r="S251" s="6">
        <v>5</v>
      </c>
      <c r="AP251" s="6">
        <v>1</v>
      </c>
      <c r="AS251" s="6">
        <v>1</v>
      </c>
      <c r="AV251" s="6">
        <v>1</v>
      </c>
      <c r="BE251" s="6">
        <v>1</v>
      </c>
      <c r="BP251" s="6">
        <v>5</v>
      </c>
      <c r="BV251" s="2">
        <v>4</v>
      </c>
      <c r="BX251" s="6">
        <v>7</v>
      </c>
      <c r="BY251" s="6">
        <v>3</v>
      </c>
      <c r="BZ251" s="6">
        <v>4</v>
      </c>
      <c r="CC251" s="5">
        <v>35</v>
      </c>
      <c r="CD251" s="6">
        <v>3</v>
      </c>
      <c r="CR251" s="6">
        <v>12</v>
      </c>
      <c r="CT251" s="6">
        <v>4</v>
      </c>
      <c r="CU251" s="6">
        <v>1</v>
      </c>
      <c r="CX251" s="2">
        <f t="shared" si="120"/>
        <v>22</v>
      </c>
      <c r="CY251" s="2">
        <f t="shared" si="114"/>
        <v>5</v>
      </c>
      <c r="CZ251" s="2">
        <f t="shared" si="110"/>
        <v>0</v>
      </c>
      <c r="DA251" s="2">
        <f t="shared" si="115"/>
        <v>7</v>
      </c>
      <c r="DB251" s="2">
        <f t="shared" si="116"/>
        <v>7</v>
      </c>
      <c r="DC251" s="2">
        <f t="shared" si="112"/>
        <v>35</v>
      </c>
      <c r="DD251" s="2">
        <f t="shared" si="117"/>
        <v>16</v>
      </c>
      <c r="DE251" s="2">
        <f t="shared" si="118"/>
        <v>1</v>
      </c>
      <c r="DF251" s="2">
        <f t="shared" si="99"/>
        <v>7</v>
      </c>
      <c r="DG251" s="2">
        <f t="shared" si="119"/>
        <v>0</v>
      </c>
      <c r="DH251" s="2">
        <f t="shared" si="100"/>
        <v>4</v>
      </c>
      <c r="DI251" s="14">
        <f t="shared" si="111"/>
        <v>100</v>
      </c>
    </row>
    <row r="252" spans="1:113" x14ac:dyDescent="0.2">
      <c r="A252" s="16">
        <v>39097</v>
      </c>
      <c r="B252" s="6" t="s">
        <v>112</v>
      </c>
      <c r="C252" s="6">
        <v>1</v>
      </c>
      <c r="D252" s="20" t="s">
        <v>65</v>
      </c>
      <c r="E252" s="4" t="s">
        <v>48</v>
      </c>
      <c r="F252" s="4">
        <v>2</v>
      </c>
      <c r="G252" s="6">
        <v>3</v>
      </c>
      <c r="H252" s="6">
        <v>2</v>
      </c>
      <c r="J252" s="6">
        <v>1</v>
      </c>
      <c r="O252" s="6">
        <v>2</v>
      </c>
      <c r="Q252" s="6">
        <v>5</v>
      </c>
      <c r="S252" s="6">
        <v>3</v>
      </c>
      <c r="AD252" s="6">
        <v>1</v>
      </c>
      <c r="AH252" s="6">
        <v>1</v>
      </c>
      <c r="BE252" s="6">
        <v>1</v>
      </c>
      <c r="BP252" s="6">
        <v>7</v>
      </c>
      <c r="BQ252" s="6">
        <v>2</v>
      </c>
      <c r="BR252" s="6">
        <v>1</v>
      </c>
      <c r="BV252" s="2">
        <v>5</v>
      </c>
      <c r="BX252" s="6">
        <v>12</v>
      </c>
      <c r="BY252" s="6">
        <v>3</v>
      </c>
      <c r="BZ252" s="6">
        <v>2</v>
      </c>
      <c r="CC252" s="5">
        <v>31</v>
      </c>
      <c r="CR252" s="6">
        <v>15</v>
      </c>
      <c r="CS252" s="6">
        <v>1</v>
      </c>
      <c r="CT252" s="6">
        <v>1</v>
      </c>
      <c r="CU252" s="6">
        <v>1</v>
      </c>
      <c r="CX252" s="2">
        <f t="shared" si="120"/>
        <v>19</v>
      </c>
      <c r="CY252" s="2">
        <f t="shared" si="114"/>
        <v>7</v>
      </c>
      <c r="CZ252" s="2">
        <f t="shared" si="110"/>
        <v>3</v>
      </c>
      <c r="DA252" s="2">
        <f t="shared" si="115"/>
        <v>5</v>
      </c>
      <c r="DB252" s="2">
        <f t="shared" si="116"/>
        <v>12</v>
      </c>
      <c r="DC252" s="2">
        <f t="shared" si="112"/>
        <v>31</v>
      </c>
      <c r="DD252" s="2">
        <f t="shared" si="117"/>
        <v>17</v>
      </c>
      <c r="DE252" s="2">
        <f t="shared" si="118"/>
        <v>1</v>
      </c>
      <c r="DF252" s="2">
        <f t="shared" si="99"/>
        <v>5</v>
      </c>
      <c r="DG252" s="2">
        <f t="shared" si="119"/>
        <v>0</v>
      </c>
      <c r="DH252" s="2">
        <f t="shared" si="100"/>
        <v>5</v>
      </c>
      <c r="DI252" s="14">
        <f t="shared" si="111"/>
        <v>100</v>
      </c>
    </row>
    <row r="253" spans="1:113" x14ac:dyDescent="0.2">
      <c r="A253" s="16">
        <v>39097</v>
      </c>
      <c r="B253" s="6" t="s">
        <v>112</v>
      </c>
      <c r="C253" s="6">
        <v>1</v>
      </c>
      <c r="D253" s="20" t="s">
        <v>65</v>
      </c>
      <c r="E253" s="4" t="s">
        <v>48</v>
      </c>
      <c r="F253" s="4">
        <v>3</v>
      </c>
      <c r="G253" s="6">
        <v>2</v>
      </c>
      <c r="H253" s="6">
        <v>1</v>
      </c>
      <c r="Q253" s="6">
        <v>5</v>
      </c>
      <c r="S253" s="6">
        <v>3</v>
      </c>
      <c r="T253" s="6">
        <v>5</v>
      </c>
      <c r="AU253" s="6">
        <v>1</v>
      </c>
      <c r="BP253" s="6">
        <v>2</v>
      </c>
      <c r="BV253" s="2">
        <v>6</v>
      </c>
      <c r="BX253" s="6">
        <v>15</v>
      </c>
      <c r="BZ253" s="6">
        <v>6</v>
      </c>
      <c r="CC253" s="5">
        <v>21</v>
      </c>
      <c r="CD253" s="6">
        <v>2</v>
      </c>
      <c r="CR253" s="6">
        <v>18</v>
      </c>
      <c r="CT253" s="6">
        <v>9</v>
      </c>
      <c r="CU253" s="6">
        <v>4</v>
      </c>
      <c r="CX253" s="2">
        <f t="shared" si="120"/>
        <v>17</v>
      </c>
      <c r="CY253" s="2">
        <f t="shared" si="114"/>
        <v>2</v>
      </c>
      <c r="CZ253" s="2">
        <f t="shared" si="110"/>
        <v>0</v>
      </c>
      <c r="DA253" s="2">
        <f t="shared" si="115"/>
        <v>6</v>
      </c>
      <c r="DB253" s="2">
        <f t="shared" si="116"/>
        <v>15</v>
      </c>
      <c r="DC253" s="2">
        <f t="shared" si="112"/>
        <v>21</v>
      </c>
      <c r="DD253" s="2">
        <f t="shared" si="117"/>
        <v>27</v>
      </c>
      <c r="DE253" s="2">
        <f t="shared" si="118"/>
        <v>4</v>
      </c>
      <c r="DF253" s="2">
        <f t="shared" si="99"/>
        <v>8</v>
      </c>
      <c r="DG253" s="2">
        <f t="shared" si="119"/>
        <v>0</v>
      </c>
      <c r="DH253" s="2">
        <f t="shared" si="100"/>
        <v>6</v>
      </c>
      <c r="DI253" s="14">
        <f t="shared" si="111"/>
        <v>100</v>
      </c>
    </row>
    <row r="254" spans="1:113" s="12" customFormat="1" x14ac:dyDescent="0.2">
      <c r="A254" s="16">
        <v>39097</v>
      </c>
      <c r="B254" s="12" t="s">
        <v>112</v>
      </c>
      <c r="C254" s="12">
        <v>1</v>
      </c>
      <c r="D254" s="21" t="s">
        <v>65</v>
      </c>
      <c r="E254" s="11" t="s">
        <v>48</v>
      </c>
      <c r="F254" s="11">
        <v>4</v>
      </c>
      <c r="G254" s="12">
        <v>8</v>
      </c>
      <c r="H254" s="12">
        <v>3</v>
      </c>
      <c r="L254" s="12">
        <v>1</v>
      </c>
      <c r="O254" s="12">
        <v>2</v>
      </c>
      <c r="Q254" s="12">
        <v>3</v>
      </c>
      <c r="S254" s="12">
        <v>1</v>
      </c>
      <c r="T254" s="12">
        <v>3</v>
      </c>
      <c r="AD254" s="12">
        <v>1</v>
      </c>
      <c r="AI254" s="12">
        <v>2</v>
      </c>
      <c r="BE254" s="12">
        <v>1</v>
      </c>
      <c r="BN254" s="12">
        <v>2</v>
      </c>
      <c r="BP254" s="12">
        <v>3</v>
      </c>
      <c r="BV254" s="14">
        <v>1</v>
      </c>
      <c r="BX254" s="12">
        <v>4</v>
      </c>
      <c r="BY254" s="12">
        <v>1</v>
      </c>
      <c r="BZ254" s="12">
        <v>10</v>
      </c>
      <c r="CC254" s="29">
        <v>27</v>
      </c>
      <c r="CD254" s="12">
        <v>1</v>
      </c>
      <c r="CR254" s="12">
        <v>17</v>
      </c>
      <c r="CT254" s="12">
        <v>3</v>
      </c>
      <c r="CU254" s="12">
        <v>6</v>
      </c>
      <c r="CX254" s="14">
        <f t="shared" si="120"/>
        <v>27</v>
      </c>
      <c r="CY254" s="14">
        <f t="shared" si="114"/>
        <v>3</v>
      </c>
      <c r="CZ254" s="14">
        <f t="shared" si="110"/>
        <v>0</v>
      </c>
      <c r="DA254" s="14">
        <f t="shared" si="115"/>
        <v>11</v>
      </c>
      <c r="DB254" s="14">
        <f t="shared" si="116"/>
        <v>4</v>
      </c>
      <c r="DC254" s="14">
        <f t="shared" si="112"/>
        <v>27</v>
      </c>
      <c r="DD254" s="14">
        <f t="shared" si="117"/>
        <v>20</v>
      </c>
      <c r="DE254" s="14">
        <f t="shared" si="118"/>
        <v>6</v>
      </c>
      <c r="DF254" s="2">
        <f t="shared" si="99"/>
        <v>2</v>
      </c>
      <c r="DG254" s="14">
        <f t="shared" si="119"/>
        <v>0</v>
      </c>
      <c r="DH254" s="2">
        <f t="shared" si="100"/>
        <v>1</v>
      </c>
      <c r="DI254" s="14">
        <f t="shared" si="111"/>
        <v>100</v>
      </c>
    </row>
    <row r="255" spans="1:113" x14ac:dyDescent="0.2">
      <c r="A255" s="16">
        <v>39097</v>
      </c>
      <c r="B255" s="6" t="s">
        <v>112</v>
      </c>
      <c r="C255" s="6">
        <v>1</v>
      </c>
      <c r="D255" s="20" t="s">
        <v>65</v>
      </c>
      <c r="E255" s="6" t="s">
        <v>51</v>
      </c>
      <c r="F255" s="4">
        <v>1</v>
      </c>
      <c r="G255" s="6">
        <v>18</v>
      </c>
      <c r="H255" s="6">
        <v>2</v>
      </c>
      <c r="O255" s="6">
        <v>3</v>
      </c>
      <c r="P255" s="6">
        <v>1</v>
      </c>
      <c r="Q255" s="6">
        <v>3</v>
      </c>
      <c r="S255" s="6">
        <v>1</v>
      </c>
      <c r="X255" s="6">
        <v>1</v>
      </c>
      <c r="AC255" s="6">
        <v>1</v>
      </c>
      <c r="BP255" s="6">
        <v>1</v>
      </c>
      <c r="BV255" s="2"/>
      <c r="BX255" s="6">
        <v>19</v>
      </c>
      <c r="BY255" s="6">
        <v>8</v>
      </c>
      <c r="CC255" s="5">
        <v>30</v>
      </c>
      <c r="CR255" s="6">
        <v>12</v>
      </c>
      <c r="CX255" s="2">
        <f>SUM(G255:BN255)</f>
        <v>30</v>
      </c>
      <c r="CY255" s="2">
        <f t="shared" si="114"/>
        <v>1</v>
      </c>
      <c r="CZ255" s="2">
        <f t="shared" si="110"/>
        <v>0</v>
      </c>
      <c r="DA255" s="2">
        <f t="shared" si="115"/>
        <v>8</v>
      </c>
      <c r="DB255" s="2">
        <f t="shared" si="116"/>
        <v>19</v>
      </c>
      <c r="DC255" s="2">
        <f t="shared" si="112"/>
        <v>30</v>
      </c>
      <c r="DD255" s="2">
        <f t="shared" si="117"/>
        <v>12</v>
      </c>
      <c r="DE255" s="2">
        <f t="shared" si="118"/>
        <v>0</v>
      </c>
      <c r="DF255" s="2">
        <f t="shared" si="99"/>
        <v>0</v>
      </c>
      <c r="DG255" s="2">
        <f t="shared" si="119"/>
        <v>0</v>
      </c>
      <c r="DH255" s="2">
        <f t="shared" si="100"/>
        <v>0</v>
      </c>
      <c r="DI255" s="14">
        <f t="shared" si="111"/>
        <v>100</v>
      </c>
    </row>
    <row r="256" spans="1:113" x14ac:dyDescent="0.2">
      <c r="A256" s="16">
        <v>39097</v>
      </c>
      <c r="B256" s="6" t="s">
        <v>112</v>
      </c>
      <c r="C256" s="6">
        <v>1</v>
      </c>
      <c r="D256" s="20" t="s">
        <v>65</v>
      </c>
      <c r="E256" s="6" t="s">
        <v>51</v>
      </c>
      <c r="F256" s="4">
        <v>2</v>
      </c>
      <c r="G256" s="6">
        <v>9</v>
      </c>
      <c r="H256" s="6">
        <v>3</v>
      </c>
      <c r="O256" s="6">
        <v>3</v>
      </c>
      <c r="Q256" s="6">
        <v>2</v>
      </c>
      <c r="S256" s="6">
        <v>3</v>
      </c>
      <c r="AA256" s="6">
        <v>1</v>
      </c>
      <c r="AJ256" s="6">
        <v>1</v>
      </c>
      <c r="BP256" s="6">
        <v>3</v>
      </c>
      <c r="BQ256" s="6">
        <v>5</v>
      </c>
      <c r="BV256" s="2"/>
      <c r="BX256" s="6">
        <v>34</v>
      </c>
      <c r="CC256" s="5">
        <v>25</v>
      </c>
      <c r="CR256" s="6">
        <v>9</v>
      </c>
      <c r="CT256" s="6">
        <v>2</v>
      </c>
      <c r="CX256" s="2">
        <f>SUM(G256:BN256)</f>
        <v>22</v>
      </c>
      <c r="CY256" s="2">
        <f t="shared" si="114"/>
        <v>3</v>
      </c>
      <c r="CZ256" s="2">
        <f t="shared" si="110"/>
        <v>5</v>
      </c>
      <c r="DA256" s="2">
        <f t="shared" si="115"/>
        <v>0</v>
      </c>
      <c r="DB256" s="2">
        <f t="shared" si="116"/>
        <v>34</v>
      </c>
      <c r="DC256" s="2">
        <f t="shared" si="112"/>
        <v>25</v>
      </c>
      <c r="DD256" s="2">
        <f t="shared" si="117"/>
        <v>11</v>
      </c>
      <c r="DE256" s="2">
        <f t="shared" si="118"/>
        <v>0</v>
      </c>
      <c r="DF256" s="2">
        <f t="shared" si="99"/>
        <v>0</v>
      </c>
      <c r="DG256" s="2">
        <f t="shared" si="119"/>
        <v>0</v>
      </c>
      <c r="DH256" s="2">
        <f t="shared" si="100"/>
        <v>0</v>
      </c>
      <c r="DI256" s="14">
        <f t="shared" si="111"/>
        <v>100</v>
      </c>
    </row>
    <row r="257" spans="1:113" x14ac:dyDescent="0.2">
      <c r="A257" s="16">
        <v>39097</v>
      </c>
      <c r="B257" s="6" t="s">
        <v>112</v>
      </c>
      <c r="C257" s="6">
        <v>1</v>
      </c>
      <c r="D257" s="20" t="s">
        <v>65</v>
      </c>
      <c r="E257" s="6" t="s">
        <v>51</v>
      </c>
      <c r="F257" s="4">
        <v>3</v>
      </c>
      <c r="G257" s="6">
        <v>8</v>
      </c>
      <c r="H257" s="6">
        <v>10</v>
      </c>
      <c r="O257" s="6">
        <v>1</v>
      </c>
      <c r="Q257" s="6">
        <v>2</v>
      </c>
      <c r="T257" s="6">
        <v>3</v>
      </c>
      <c r="BP257" s="6">
        <v>3</v>
      </c>
      <c r="BQ257" s="6">
        <v>7</v>
      </c>
      <c r="BV257" s="2"/>
      <c r="BX257" s="6">
        <v>23</v>
      </c>
      <c r="BY257" s="6">
        <v>1</v>
      </c>
      <c r="CC257" s="5">
        <v>33</v>
      </c>
      <c r="CR257" s="6">
        <v>6</v>
      </c>
      <c r="CS257" s="6">
        <v>1</v>
      </c>
      <c r="CT257" s="6">
        <v>2</v>
      </c>
      <c r="CX257" s="2">
        <f>SUM(G257:BN257)</f>
        <v>24</v>
      </c>
      <c r="CY257" s="2">
        <f t="shared" si="114"/>
        <v>3</v>
      </c>
      <c r="CZ257" s="2">
        <f t="shared" si="110"/>
        <v>7</v>
      </c>
      <c r="DA257" s="2">
        <f t="shared" si="115"/>
        <v>1</v>
      </c>
      <c r="DB257" s="2">
        <f t="shared" si="116"/>
        <v>23</v>
      </c>
      <c r="DC257" s="2">
        <f t="shared" si="112"/>
        <v>33</v>
      </c>
      <c r="DD257" s="2">
        <f t="shared" si="117"/>
        <v>9</v>
      </c>
      <c r="DE257" s="2">
        <f t="shared" si="118"/>
        <v>0</v>
      </c>
      <c r="DF257" s="2">
        <f t="shared" si="99"/>
        <v>0</v>
      </c>
      <c r="DG257" s="2">
        <f t="shared" si="119"/>
        <v>0</v>
      </c>
      <c r="DH257" s="2">
        <f t="shared" si="100"/>
        <v>0</v>
      </c>
      <c r="DI257" s="14">
        <f t="shared" si="111"/>
        <v>100</v>
      </c>
    </row>
    <row r="258" spans="1:113" s="12" customFormat="1" x14ac:dyDescent="0.2">
      <c r="A258" s="16">
        <v>39097</v>
      </c>
      <c r="B258" s="12" t="s">
        <v>112</v>
      </c>
      <c r="C258" s="12">
        <v>1</v>
      </c>
      <c r="D258" s="21" t="s">
        <v>65</v>
      </c>
      <c r="E258" s="12" t="s">
        <v>51</v>
      </c>
      <c r="F258" s="11">
        <v>4</v>
      </c>
      <c r="G258" s="12">
        <v>10</v>
      </c>
      <c r="H258" s="12">
        <v>2</v>
      </c>
      <c r="O258" s="12">
        <v>2</v>
      </c>
      <c r="R258" s="12">
        <v>2</v>
      </c>
      <c r="BP258" s="12">
        <v>5</v>
      </c>
      <c r="BQ258" s="12">
        <v>5</v>
      </c>
      <c r="BV258" s="14"/>
      <c r="BX258" s="12">
        <v>15</v>
      </c>
      <c r="BY258" s="12">
        <v>3</v>
      </c>
      <c r="BZ258" s="12">
        <v>6</v>
      </c>
      <c r="CC258" s="29">
        <v>44</v>
      </c>
      <c r="CR258" s="12">
        <v>4</v>
      </c>
      <c r="CT258" s="12">
        <v>2</v>
      </c>
      <c r="CX258" s="14">
        <f>SUM(G258:BN258)</f>
        <v>16</v>
      </c>
      <c r="CY258" s="14">
        <f t="shared" si="114"/>
        <v>5</v>
      </c>
      <c r="CZ258" s="14">
        <f t="shared" si="110"/>
        <v>5</v>
      </c>
      <c r="DA258" s="14">
        <f t="shared" si="115"/>
        <v>9</v>
      </c>
      <c r="DB258" s="14">
        <f t="shared" si="116"/>
        <v>15</v>
      </c>
      <c r="DC258" s="14">
        <f t="shared" si="112"/>
        <v>44</v>
      </c>
      <c r="DD258" s="14">
        <f t="shared" si="117"/>
        <v>6</v>
      </c>
      <c r="DE258" s="14">
        <f t="shared" si="118"/>
        <v>0</v>
      </c>
      <c r="DF258" s="2">
        <f t="shared" si="99"/>
        <v>0</v>
      </c>
      <c r="DG258" s="14">
        <f t="shared" si="119"/>
        <v>0</v>
      </c>
      <c r="DH258" s="2">
        <f t="shared" si="100"/>
        <v>0</v>
      </c>
      <c r="DI258" s="14">
        <f t="shared" si="111"/>
        <v>100</v>
      </c>
    </row>
    <row r="259" spans="1:113" x14ac:dyDescent="0.2">
      <c r="A259" s="16">
        <v>39097</v>
      </c>
      <c r="B259" s="6" t="s">
        <v>112</v>
      </c>
      <c r="C259" s="6">
        <v>1</v>
      </c>
      <c r="D259" s="20" t="s">
        <v>65</v>
      </c>
      <c r="E259" s="6" t="s">
        <v>52</v>
      </c>
      <c r="F259" s="4">
        <v>1</v>
      </c>
      <c r="G259" s="6">
        <v>10</v>
      </c>
      <c r="H259" s="6">
        <v>8</v>
      </c>
      <c r="O259" s="6">
        <v>3</v>
      </c>
      <c r="S259" s="6">
        <v>2</v>
      </c>
      <c r="BP259" s="6">
        <v>1</v>
      </c>
      <c r="BV259" s="2"/>
      <c r="BX259" s="6">
        <v>23</v>
      </c>
      <c r="BY259" s="6">
        <v>8</v>
      </c>
      <c r="BZ259" s="6">
        <v>12</v>
      </c>
      <c r="CC259" s="5">
        <v>24</v>
      </c>
      <c r="CR259" s="6">
        <v>2</v>
      </c>
      <c r="CT259" s="6">
        <v>5</v>
      </c>
      <c r="CU259" s="6">
        <v>1</v>
      </c>
      <c r="CX259" s="2">
        <f t="shared" ref="CX259:CX266" si="121">SUM(G259:BN259)</f>
        <v>23</v>
      </c>
      <c r="CY259" s="2">
        <f t="shared" si="114"/>
        <v>1</v>
      </c>
      <c r="CZ259" s="2">
        <f t="shared" si="110"/>
        <v>0</v>
      </c>
      <c r="DA259" s="2">
        <f t="shared" si="115"/>
        <v>20</v>
      </c>
      <c r="DB259" s="2">
        <f t="shared" si="116"/>
        <v>23</v>
      </c>
      <c r="DC259" s="2">
        <f t="shared" si="112"/>
        <v>24</v>
      </c>
      <c r="DD259" s="2">
        <f t="shared" si="117"/>
        <v>7</v>
      </c>
      <c r="DE259" s="2">
        <f t="shared" si="118"/>
        <v>1</v>
      </c>
      <c r="DF259" s="2">
        <f t="shared" ref="DF259:DF322" si="122">SUM(BS259,BU259:BW259,CD259,CB259)</f>
        <v>0</v>
      </c>
      <c r="DG259" s="2">
        <f t="shared" si="119"/>
        <v>0</v>
      </c>
      <c r="DH259" s="2">
        <f t="shared" ref="DH259:DH322" si="123">BV259</f>
        <v>0</v>
      </c>
      <c r="DI259" s="14">
        <f t="shared" si="111"/>
        <v>99</v>
      </c>
    </row>
    <row r="260" spans="1:113" x14ac:dyDescent="0.2">
      <c r="A260" s="16">
        <v>39097</v>
      </c>
      <c r="B260" s="6" t="s">
        <v>112</v>
      </c>
      <c r="C260" s="6">
        <v>1</v>
      </c>
      <c r="D260" s="20" t="s">
        <v>65</v>
      </c>
      <c r="E260" s="6" t="s">
        <v>52</v>
      </c>
      <c r="F260" s="4">
        <v>2</v>
      </c>
      <c r="G260" s="6">
        <v>9</v>
      </c>
      <c r="H260" s="6">
        <v>1</v>
      </c>
      <c r="R260" s="6">
        <v>1</v>
      </c>
      <c r="S260" s="6">
        <v>2</v>
      </c>
      <c r="X260" s="6">
        <v>1</v>
      </c>
      <c r="Z260" s="6">
        <v>1</v>
      </c>
      <c r="BP260" s="6">
        <v>2</v>
      </c>
      <c r="BV260" s="2"/>
      <c r="BX260" s="6">
        <v>16</v>
      </c>
      <c r="BY260" s="6">
        <v>12</v>
      </c>
      <c r="BZ260" s="6">
        <v>6</v>
      </c>
      <c r="CC260" s="5">
        <v>20</v>
      </c>
      <c r="CP260" s="6">
        <v>11</v>
      </c>
      <c r="CR260" s="6">
        <v>6</v>
      </c>
      <c r="CS260" s="6">
        <v>1</v>
      </c>
      <c r="CT260" s="6">
        <v>3</v>
      </c>
      <c r="CU260" s="6">
        <v>8</v>
      </c>
      <c r="CX260" s="2">
        <f t="shared" si="121"/>
        <v>15</v>
      </c>
      <c r="CY260" s="2">
        <f t="shared" si="114"/>
        <v>2</v>
      </c>
      <c r="CZ260" s="2">
        <f t="shared" si="110"/>
        <v>0</v>
      </c>
      <c r="DA260" s="2">
        <f t="shared" si="115"/>
        <v>18</v>
      </c>
      <c r="DB260" s="2">
        <f t="shared" si="116"/>
        <v>16</v>
      </c>
      <c r="DC260" s="2">
        <f t="shared" si="112"/>
        <v>20</v>
      </c>
      <c r="DD260" s="2">
        <f t="shared" si="117"/>
        <v>21</v>
      </c>
      <c r="DE260" s="2">
        <f t="shared" si="118"/>
        <v>8</v>
      </c>
      <c r="DF260" s="2">
        <f t="shared" si="122"/>
        <v>0</v>
      </c>
      <c r="DG260" s="2">
        <f t="shared" si="119"/>
        <v>0</v>
      </c>
      <c r="DH260" s="2">
        <f t="shared" si="123"/>
        <v>0</v>
      </c>
      <c r="DI260" s="14">
        <f t="shared" si="111"/>
        <v>100</v>
      </c>
    </row>
    <row r="261" spans="1:113" x14ac:dyDescent="0.2">
      <c r="A261" s="16">
        <v>39097</v>
      </c>
      <c r="B261" s="6" t="s">
        <v>112</v>
      </c>
      <c r="C261" s="6">
        <v>1</v>
      </c>
      <c r="D261" s="20" t="s">
        <v>65</v>
      </c>
      <c r="E261" s="6" t="s">
        <v>52</v>
      </c>
      <c r="F261" s="4">
        <v>3</v>
      </c>
      <c r="G261" s="6">
        <v>3</v>
      </c>
      <c r="S261" s="6">
        <v>4</v>
      </c>
      <c r="BP261" s="6">
        <v>2</v>
      </c>
      <c r="BV261" s="2"/>
      <c r="BX261" s="6">
        <v>9</v>
      </c>
      <c r="BY261" s="6">
        <v>4</v>
      </c>
      <c r="BZ261" s="6">
        <v>9</v>
      </c>
      <c r="CC261" s="5">
        <v>16</v>
      </c>
      <c r="CD261" s="6">
        <v>1</v>
      </c>
      <c r="CP261" s="6">
        <v>12</v>
      </c>
      <c r="CR261" s="6">
        <v>13</v>
      </c>
      <c r="CT261" s="6">
        <v>10</v>
      </c>
      <c r="CU261" s="6">
        <v>17</v>
      </c>
      <c r="CX261" s="2">
        <f t="shared" si="121"/>
        <v>7</v>
      </c>
      <c r="CY261" s="2">
        <f t="shared" si="114"/>
        <v>2</v>
      </c>
      <c r="CZ261" s="2">
        <f t="shared" si="110"/>
        <v>0</v>
      </c>
      <c r="DA261" s="2">
        <f t="shared" si="115"/>
        <v>13</v>
      </c>
      <c r="DB261" s="2">
        <f t="shared" si="116"/>
        <v>9</v>
      </c>
      <c r="DC261" s="2">
        <f t="shared" si="112"/>
        <v>16</v>
      </c>
      <c r="DD261" s="2">
        <f t="shared" si="117"/>
        <v>35</v>
      </c>
      <c r="DE261" s="2">
        <f t="shared" si="118"/>
        <v>17</v>
      </c>
      <c r="DF261" s="2">
        <f t="shared" si="122"/>
        <v>1</v>
      </c>
      <c r="DG261" s="2">
        <f t="shared" si="119"/>
        <v>0</v>
      </c>
      <c r="DH261" s="2">
        <f t="shared" si="123"/>
        <v>0</v>
      </c>
      <c r="DI261" s="14">
        <f t="shared" si="111"/>
        <v>100</v>
      </c>
    </row>
    <row r="262" spans="1:113" s="9" customFormat="1" ht="13.5" thickBot="1" x14ac:dyDescent="0.25">
      <c r="A262" s="16">
        <v>39097</v>
      </c>
      <c r="B262" s="9" t="s">
        <v>112</v>
      </c>
      <c r="C262" s="9">
        <v>1</v>
      </c>
      <c r="D262" s="19" t="s">
        <v>65</v>
      </c>
      <c r="E262" s="9" t="s">
        <v>52</v>
      </c>
      <c r="F262" s="8">
        <v>4</v>
      </c>
      <c r="G262" s="9">
        <v>1</v>
      </c>
      <c r="O262" s="9">
        <v>1</v>
      </c>
      <c r="Y262" s="9">
        <v>1</v>
      </c>
      <c r="BV262" s="13"/>
      <c r="BX262" s="9">
        <v>6</v>
      </c>
      <c r="BY262" s="9">
        <v>8</v>
      </c>
      <c r="BZ262" s="9">
        <v>6</v>
      </c>
      <c r="CC262" s="22">
        <v>11</v>
      </c>
      <c r="CP262" s="9">
        <v>2</v>
      </c>
      <c r="CR262" s="9">
        <v>13</v>
      </c>
      <c r="CT262" s="9">
        <v>26</v>
      </c>
      <c r="CU262" s="9">
        <v>25</v>
      </c>
      <c r="CX262" s="13">
        <f t="shared" si="121"/>
        <v>3</v>
      </c>
      <c r="CY262" s="13">
        <f t="shared" si="114"/>
        <v>0</v>
      </c>
      <c r="CZ262" s="13">
        <f t="shared" si="110"/>
        <v>0</v>
      </c>
      <c r="DA262" s="13">
        <f t="shared" si="115"/>
        <v>14</v>
      </c>
      <c r="DB262" s="13">
        <f t="shared" si="116"/>
        <v>6</v>
      </c>
      <c r="DC262" s="13">
        <f t="shared" si="112"/>
        <v>11</v>
      </c>
      <c r="DD262" s="13">
        <f t="shared" si="117"/>
        <v>41</v>
      </c>
      <c r="DE262" s="13">
        <f t="shared" si="118"/>
        <v>25</v>
      </c>
      <c r="DF262" s="2">
        <f t="shared" si="122"/>
        <v>0</v>
      </c>
      <c r="DG262" s="13">
        <f t="shared" si="119"/>
        <v>0</v>
      </c>
      <c r="DH262" s="2">
        <f t="shared" si="123"/>
        <v>0</v>
      </c>
      <c r="DI262" s="14">
        <f t="shared" si="111"/>
        <v>100</v>
      </c>
    </row>
    <row r="263" spans="1:113" ht="13.5" thickTop="1" x14ac:dyDescent="0.2">
      <c r="A263" s="16">
        <v>39098</v>
      </c>
      <c r="B263" s="6" t="s">
        <v>112</v>
      </c>
      <c r="C263" s="6">
        <v>2</v>
      </c>
      <c r="D263" s="20" t="s">
        <v>65</v>
      </c>
      <c r="E263" s="4" t="s">
        <v>48</v>
      </c>
      <c r="F263" s="4">
        <v>1</v>
      </c>
      <c r="G263" s="6">
        <v>5</v>
      </c>
      <c r="O263" s="6">
        <v>2</v>
      </c>
      <c r="Q263" s="6">
        <v>3</v>
      </c>
      <c r="R263" s="6">
        <v>1</v>
      </c>
      <c r="S263" s="6">
        <v>1</v>
      </c>
      <c r="U263" s="6">
        <v>1</v>
      </c>
      <c r="BP263" s="6">
        <v>8</v>
      </c>
      <c r="BU263" s="6">
        <v>1</v>
      </c>
      <c r="BV263" s="2">
        <v>6</v>
      </c>
      <c r="BX263" s="6">
        <v>8</v>
      </c>
      <c r="BY263" s="6">
        <v>4</v>
      </c>
      <c r="BZ263" s="6">
        <v>8</v>
      </c>
      <c r="CC263" s="5">
        <v>19</v>
      </c>
      <c r="CR263" s="6">
        <v>28</v>
      </c>
      <c r="CT263" s="6">
        <v>3</v>
      </c>
      <c r="CU263" s="6">
        <v>2</v>
      </c>
      <c r="CX263" s="2">
        <f t="shared" si="121"/>
        <v>13</v>
      </c>
      <c r="CY263" s="2">
        <f t="shared" ref="CY263:CY274" si="124">BP263</f>
        <v>8</v>
      </c>
      <c r="CZ263" s="2">
        <f t="shared" ref="CZ263:CZ274" si="125">SUM(BQ263,BR263,BT263)</f>
        <v>0</v>
      </c>
      <c r="DA263" s="2">
        <f t="shared" ref="DA263:DA274" si="126">SUM(BY263:CA263)</f>
        <v>12</v>
      </c>
      <c r="DB263" s="2">
        <f t="shared" ref="DB263:DB274" si="127">BX263</f>
        <v>8</v>
      </c>
      <c r="DC263" s="2">
        <f t="shared" ref="DC263:DC274" si="128">CC263</f>
        <v>19</v>
      </c>
      <c r="DD263" s="2">
        <f t="shared" ref="DD263:DD274" si="129">SUM(CF263:CT263)</f>
        <v>31</v>
      </c>
      <c r="DE263" s="2">
        <f t="shared" ref="DE263:DE274" si="130">CU263</f>
        <v>2</v>
      </c>
      <c r="DF263" s="2">
        <f t="shared" si="122"/>
        <v>7</v>
      </c>
      <c r="DG263" s="2">
        <f t="shared" ref="DG263:DG274" si="131">SUM(CV263:CW263)</f>
        <v>0</v>
      </c>
      <c r="DH263" s="2">
        <f t="shared" si="123"/>
        <v>6</v>
      </c>
      <c r="DI263" s="14">
        <f t="shared" si="111"/>
        <v>100</v>
      </c>
    </row>
    <row r="264" spans="1:113" x14ac:dyDescent="0.2">
      <c r="A264" s="16">
        <v>39098</v>
      </c>
      <c r="B264" s="6" t="s">
        <v>112</v>
      </c>
      <c r="C264" s="6">
        <v>2</v>
      </c>
      <c r="D264" s="20" t="s">
        <v>65</v>
      </c>
      <c r="E264" s="4" t="s">
        <v>48</v>
      </c>
      <c r="F264" s="4">
        <v>2</v>
      </c>
      <c r="G264" s="6">
        <v>3</v>
      </c>
      <c r="H264" s="6">
        <v>2</v>
      </c>
      <c r="Q264" s="6">
        <v>5</v>
      </c>
      <c r="T264" s="6">
        <v>1</v>
      </c>
      <c r="Y264" s="6">
        <v>1</v>
      </c>
      <c r="BP264" s="6">
        <v>7</v>
      </c>
      <c r="BV264" s="2">
        <v>8</v>
      </c>
      <c r="BX264" s="6">
        <v>6</v>
      </c>
      <c r="BY264" s="6">
        <v>6</v>
      </c>
      <c r="BZ264" s="6">
        <v>9</v>
      </c>
      <c r="CC264" s="5">
        <v>21</v>
      </c>
      <c r="CR264" s="6">
        <v>23</v>
      </c>
      <c r="CT264" s="6">
        <v>3</v>
      </c>
      <c r="CU264" s="6">
        <v>4</v>
      </c>
      <c r="CV264" s="6">
        <v>1</v>
      </c>
      <c r="CX264" s="2">
        <f t="shared" si="121"/>
        <v>12</v>
      </c>
      <c r="CY264" s="2">
        <f t="shared" si="124"/>
        <v>7</v>
      </c>
      <c r="CZ264" s="2">
        <f t="shared" si="125"/>
        <v>0</v>
      </c>
      <c r="DA264" s="2">
        <f t="shared" si="126"/>
        <v>15</v>
      </c>
      <c r="DB264" s="2">
        <f t="shared" si="127"/>
        <v>6</v>
      </c>
      <c r="DC264" s="2">
        <f t="shared" si="128"/>
        <v>21</v>
      </c>
      <c r="DD264" s="2">
        <f t="shared" si="129"/>
        <v>26</v>
      </c>
      <c r="DE264" s="2">
        <f t="shared" si="130"/>
        <v>4</v>
      </c>
      <c r="DF264" s="2">
        <f t="shared" si="122"/>
        <v>8</v>
      </c>
      <c r="DG264" s="2">
        <f t="shared" si="131"/>
        <v>1</v>
      </c>
      <c r="DH264" s="2">
        <f t="shared" si="123"/>
        <v>8</v>
      </c>
      <c r="DI264" s="14">
        <f t="shared" si="111"/>
        <v>100</v>
      </c>
    </row>
    <row r="265" spans="1:113" x14ac:dyDescent="0.2">
      <c r="A265" s="16">
        <v>39098</v>
      </c>
      <c r="B265" s="6" t="s">
        <v>112</v>
      </c>
      <c r="C265" s="6">
        <v>2</v>
      </c>
      <c r="D265" s="20" t="s">
        <v>65</v>
      </c>
      <c r="E265" s="4" t="s">
        <v>48</v>
      </c>
      <c r="F265" s="4">
        <v>3</v>
      </c>
      <c r="G265" s="6">
        <v>7</v>
      </c>
      <c r="H265" s="6">
        <v>3</v>
      </c>
      <c r="O265" s="6">
        <v>1</v>
      </c>
      <c r="Q265" s="6">
        <v>3</v>
      </c>
      <c r="S265" s="6">
        <v>5</v>
      </c>
      <c r="U265" s="6">
        <v>1</v>
      </c>
      <c r="AG265" s="6">
        <v>1</v>
      </c>
      <c r="BP265" s="6">
        <v>4</v>
      </c>
      <c r="BV265" s="2">
        <v>2</v>
      </c>
      <c r="BX265" s="6">
        <v>14</v>
      </c>
      <c r="BY265" s="6">
        <v>7</v>
      </c>
      <c r="BZ265" s="6">
        <v>4</v>
      </c>
      <c r="CC265" s="5">
        <v>16</v>
      </c>
      <c r="CR265" s="6">
        <v>25</v>
      </c>
      <c r="CT265" s="6">
        <v>3</v>
      </c>
      <c r="CU265" s="6">
        <v>4</v>
      </c>
      <c r="CX265" s="2">
        <f t="shared" si="121"/>
        <v>21</v>
      </c>
      <c r="CY265" s="2">
        <f t="shared" si="124"/>
        <v>4</v>
      </c>
      <c r="CZ265" s="2">
        <f t="shared" si="125"/>
        <v>0</v>
      </c>
      <c r="DA265" s="2">
        <f t="shared" si="126"/>
        <v>11</v>
      </c>
      <c r="DB265" s="2">
        <f t="shared" si="127"/>
        <v>14</v>
      </c>
      <c r="DC265" s="2">
        <f t="shared" si="128"/>
        <v>16</v>
      </c>
      <c r="DD265" s="2">
        <f t="shared" si="129"/>
        <v>28</v>
      </c>
      <c r="DE265" s="2">
        <f t="shared" si="130"/>
        <v>4</v>
      </c>
      <c r="DF265" s="2">
        <f t="shared" si="122"/>
        <v>2</v>
      </c>
      <c r="DG265" s="2">
        <f t="shared" si="131"/>
        <v>0</v>
      </c>
      <c r="DH265" s="2">
        <f t="shared" si="123"/>
        <v>2</v>
      </c>
      <c r="DI265" s="14">
        <f t="shared" si="111"/>
        <v>100</v>
      </c>
    </row>
    <row r="266" spans="1:113" s="12" customFormat="1" x14ac:dyDescent="0.2">
      <c r="A266" s="16">
        <v>39098</v>
      </c>
      <c r="B266" s="12" t="s">
        <v>112</v>
      </c>
      <c r="C266" s="12">
        <v>2</v>
      </c>
      <c r="D266" s="21" t="s">
        <v>65</v>
      </c>
      <c r="E266" s="11" t="s">
        <v>48</v>
      </c>
      <c r="F266" s="11">
        <v>4</v>
      </c>
      <c r="G266" s="12">
        <v>5</v>
      </c>
      <c r="H266" s="12">
        <v>2</v>
      </c>
      <c r="O266" s="12">
        <v>1</v>
      </c>
      <c r="Q266" s="12">
        <v>3</v>
      </c>
      <c r="BP266" s="12">
        <v>11</v>
      </c>
      <c r="BV266" s="14"/>
      <c r="BX266" s="12">
        <v>19</v>
      </c>
      <c r="BY266" s="12">
        <v>7</v>
      </c>
      <c r="CC266" s="29">
        <v>18</v>
      </c>
      <c r="CR266" s="12">
        <v>29</v>
      </c>
      <c r="CT266" s="12">
        <v>1</v>
      </c>
      <c r="CU266" s="12">
        <v>4</v>
      </c>
      <c r="CX266" s="14">
        <f t="shared" si="121"/>
        <v>11</v>
      </c>
      <c r="CY266" s="14">
        <f t="shared" si="124"/>
        <v>11</v>
      </c>
      <c r="CZ266" s="14">
        <f t="shared" si="125"/>
        <v>0</v>
      </c>
      <c r="DA266" s="14">
        <f t="shared" si="126"/>
        <v>7</v>
      </c>
      <c r="DB266" s="14">
        <f t="shared" si="127"/>
        <v>19</v>
      </c>
      <c r="DC266" s="14">
        <f t="shared" si="128"/>
        <v>18</v>
      </c>
      <c r="DD266" s="14">
        <f t="shared" si="129"/>
        <v>30</v>
      </c>
      <c r="DE266" s="14">
        <f t="shared" si="130"/>
        <v>4</v>
      </c>
      <c r="DF266" s="2">
        <f t="shared" si="122"/>
        <v>0</v>
      </c>
      <c r="DG266" s="14">
        <f t="shared" si="131"/>
        <v>0</v>
      </c>
      <c r="DH266" s="2">
        <f t="shared" si="123"/>
        <v>0</v>
      </c>
      <c r="DI266" s="14">
        <f t="shared" si="111"/>
        <v>100</v>
      </c>
    </row>
    <row r="267" spans="1:113" x14ac:dyDescent="0.2">
      <c r="A267" s="16">
        <v>39098</v>
      </c>
      <c r="B267" s="6" t="s">
        <v>112</v>
      </c>
      <c r="C267" s="6">
        <v>2</v>
      </c>
      <c r="D267" s="20" t="s">
        <v>65</v>
      </c>
      <c r="E267" s="6" t="s">
        <v>51</v>
      </c>
      <c r="F267" s="4">
        <v>1</v>
      </c>
      <c r="G267" s="6">
        <v>11</v>
      </c>
      <c r="H267" s="6">
        <v>14</v>
      </c>
      <c r="O267" s="6">
        <v>3</v>
      </c>
      <c r="T267" s="6">
        <v>1</v>
      </c>
      <c r="BP267" s="6">
        <v>3</v>
      </c>
      <c r="BQ267" s="6">
        <v>1</v>
      </c>
      <c r="BU267" s="6">
        <v>2</v>
      </c>
      <c r="BV267" s="2">
        <v>1</v>
      </c>
      <c r="BX267" s="6">
        <v>19</v>
      </c>
      <c r="BY267" s="6">
        <v>1</v>
      </c>
      <c r="CC267" s="5">
        <v>37</v>
      </c>
      <c r="CR267" s="6">
        <v>7</v>
      </c>
      <c r="CX267" s="2">
        <f>SUM(G267:BN267)</f>
        <v>29</v>
      </c>
      <c r="CY267" s="2">
        <f t="shared" si="124"/>
        <v>3</v>
      </c>
      <c r="CZ267" s="2">
        <f t="shared" si="125"/>
        <v>1</v>
      </c>
      <c r="DA267" s="2">
        <f t="shared" si="126"/>
        <v>1</v>
      </c>
      <c r="DB267" s="2">
        <f t="shared" si="127"/>
        <v>19</v>
      </c>
      <c r="DC267" s="2">
        <f t="shared" si="128"/>
        <v>37</v>
      </c>
      <c r="DD267" s="2">
        <f t="shared" si="129"/>
        <v>7</v>
      </c>
      <c r="DE267" s="2">
        <f t="shared" si="130"/>
        <v>0</v>
      </c>
      <c r="DF267" s="2">
        <f t="shared" si="122"/>
        <v>3</v>
      </c>
      <c r="DG267" s="2">
        <f t="shared" si="131"/>
        <v>0</v>
      </c>
      <c r="DH267" s="2">
        <f t="shared" si="123"/>
        <v>1</v>
      </c>
      <c r="DI267" s="14">
        <f t="shared" si="111"/>
        <v>100</v>
      </c>
    </row>
    <row r="268" spans="1:113" x14ac:dyDescent="0.2">
      <c r="A268" s="16">
        <v>39098</v>
      </c>
      <c r="B268" s="6" t="s">
        <v>112</v>
      </c>
      <c r="C268" s="6">
        <v>2</v>
      </c>
      <c r="D268" s="20" t="s">
        <v>65</v>
      </c>
      <c r="E268" s="6" t="s">
        <v>51</v>
      </c>
      <c r="F268" s="4">
        <v>2</v>
      </c>
      <c r="G268" s="6">
        <v>10</v>
      </c>
      <c r="H268" s="6">
        <v>4</v>
      </c>
      <c r="O268" s="6">
        <v>1</v>
      </c>
      <c r="BP268" s="6">
        <v>1</v>
      </c>
      <c r="BQ268" s="6">
        <v>2</v>
      </c>
      <c r="BV268" s="2"/>
      <c r="BX268" s="6">
        <v>23</v>
      </c>
      <c r="CC268" s="5">
        <v>45</v>
      </c>
      <c r="CP268" s="6">
        <v>1</v>
      </c>
      <c r="CR268" s="6">
        <v>10</v>
      </c>
      <c r="CT268" s="6">
        <v>1</v>
      </c>
      <c r="CU268" s="6">
        <v>2</v>
      </c>
      <c r="CX268" s="2">
        <f>SUM(G268:BN268)</f>
        <v>15</v>
      </c>
      <c r="CY268" s="2">
        <f t="shared" si="124"/>
        <v>1</v>
      </c>
      <c r="CZ268" s="2">
        <f t="shared" si="125"/>
        <v>2</v>
      </c>
      <c r="DA268" s="2">
        <f t="shared" si="126"/>
        <v>0</v>
      </c>
      <c r="DB268" s="2">
        <f t="shared" si="127"/>
        <v>23</v>
      </c>
      <c r="DC268" s="2">
        <f t="shared" si="128"/>
        <v>45</v>
      </c>
      <c r="DD268" s="2">
        <f t="shared" si="129"/>
        <v>12</v>
      </c>
      <c r="DE268" s="2">
        <f t="shared" si="130"/>
        <v>2</v>
      </c>
      <c r="DF268" s="2">
        <f t="shared" si="122"/>
        <v>0</v>
      </c>
      <c r="DG268" s="2">
        <f t="shared" si="131"/>
        <v>0</v>
      </c>
      <c r="DH268" s="2">
        <f t="shared" si="123"/>
        <v>0</v>
      </c>
      <c r="DI268" s="14">
        <f t="shared" si="111"/>
        <v>100</v>
      </c>
    </row>
    <row r="269" spans="1:113" x14ac:dyDescent="0.2">
      <c r="A269" s="16">
        <v>39098</v>
      </c>
      <c r="B269" s="6" t="s">
        <v>112</v>
      </c>
      <c r="C269" s="6">
        <v>2</v>
      </c>
      <c r="D269" s="20" t="s">
        <v>65</v>
      </c>
      <c r="E269" s="6" t="s">
        <v>51</v>
      </c>
      <c r="F269" s="4">
        <v>3</v>
      </c>
      <c r="G269" s="6">
        <v>8</v>
      </c>
      <c r="H269" s="6">
        <v>8</v>
      </c>
      <c r="O269" s="6">
        <v>2</v>
      </c>
      <c r="Q269" s="6">
        <v>1</v>
      </c>
      <c r="T269" s="6">
        <v>3</v>
      </c>
      <c r="AG269" s="6">
        <v>1</v>
      </c>
      <c r="BP269" s="6">
        <v>3</v>
      </c>
      <c r="BQ269" s="6">
        <v>3</v>
      </c>
      <c r="BV269" s="2">
        <v>1</v>
      </c>
      <c r="BX269" s="6">
        <v>30</v>
      </c>
      <c r="BZ269" s="6">
        <v>2</v>
      </c>
      <c r="CC269" s="5">
        <v>30</v>
      </c>
      <c r="CR269" s="6">
        <v>6</v>
      </c>
      <c r="CT269" s="6">
        <v>2</v>
      </c>
      <c r="CX269" s="2">
        <f>SUM(G269:BN269)</f>
        <v>23</v>
      </c>
      <c r="CY269" s="2">
        <f t="shared" si="124"/>
        <v>3</v>
      </c>
      <c r="CZ269" s="2">
        <f t="shared" si="125"/>
        <v>3</v>
      </c>
      <c r="DA269" s="2">
        <f t="shared" si="126"/>
        <v>2</v>
      </c>
      <c r="DB269" s="2">
        <f t="shared" si="127"/>
        <v>30</v>
      </c>
      <c r="DC269" s="2">
        <f t="shared" si="128"/>
        <v>30</v>
      </c>
      <c r="DD269" s="2">
        <f t="shared" si="129"/>
        <v>8</v>
      </c>
      <c r="DE269" s="2">
        <f t="shared" si="130"/>
        <v>0</v>
      </c>
      <c r="DF269" s="2">
        <f t="shared" si="122"/>
        <v>1</v>
      </c>
      <c r="DG269" s="2">
        <f t="shared" si="131"/>
        <v>0</v>
      </c>
      <c r="DH269" s="2">
        <f t="shared" si="123"/>
        <v>1</v>
      </c>
      <c r="DI269" s="14">
        <f t="shared" si="111"/>
        <v>100</v>
      </c>
    </row>
    <row r="270" spans="1:113" s="12" customFormat="1" x14ac:dyDescent="0.2">
      <c r="A270" s="16">
        <v>39098</v>
      </c>
      <c r="B270" s="12" t="s">
        <v>112</v>
      </c>
      <c r="C270" s="12">
        <v>2</v>
      </c>
      <c r="D270" s="21" t="s">
        <v>65</v>
      </c>
      <c r="E270" s="12" t="s">
        <v>51</v>
      </c>
      <c r="F270" s="11">
        <v>4</v>
      </c>
      <c r="G270" s="12">
        <v>12</v>
      </c>
      <c r="H270" s="12">
        <v>7</v>
      </c>
      <c r="I270" s="12">
        <v>1</v>
      </c>
      <c r="O270" s="12">
        <v>2</v>
      </c>
      <c r="Q270" s="12">
        <v>1</v>
      </c>
      <c r="T270" s="12">
        <v>2</v>
      </c>
      <c r="BP270" s="12">
        <v>2</v>
      </c>
      <c r="BQ270" s="12">
        <v>3</v>
      </c>
      <c r="BV270" s="14"/>
      <c r="BX270" s="12">
        <v>23</v>
      </c>
      <c r="BY270" s="12">
        <v>3</v>
      </c>
      <c r="CC270" s="29">
        <v>33</v>
      </c>
      <c r="CR270" s="12">
        <v>8</v>
      </c>
      <c r="CT270" s="12">
        <v>3</v>
      </c>
      <c r="CX270" s="14">
        <f>SUM(G270:BN270)</f>
        <v>25</v>
      </c>
      <c r="CY270" s="14">
        <f t="shared" si="124"/>
        <v>2</v>
      </c>
      <c r="CZ270" s="14">
        <f t="shared" si="125"/>
        <v>3</v>
      </c>
      <c r="DA270" s="14">
        <f t="shared" si="126"/>
        <v>3</v>
      </c>
      <c r="DB270" s="14">
        <f t="shared" si="127"/>
        <v>23</v>
      </c>
      <c r="DC270" s="14">
        <f t="shared" si="128"/>
        <v>33</v>
      </c>
      <c r="DD270" s="14">
        <f t="shared" si="129"/>
        <v>11</v>
      </c>
      <c r="DE270" s="14">
        <f t="shared" si="130"/>
        <v>0</v>
      </c>
      <c r="DF270" s="2">
        <f t="shared" si="122"/>
        <v>0</v>
      </c>
      <c r="DG270" s="14">
        <f t="shared" si="131"/>
        <v>0</v>
      </c>
      <c r="DH270" s="2">
        <f t="shared" si="123"/>
        <v>0</v>
      </c>
      <c r="DI270" s="14">
        <f t="shared" si="111"/>
        <v>100</v>
      </c>
    </row>
    <row r="271" spans="1:113" x14ac:dyDescent="0.2">
      <c r="A271" s="16">
        <v>39098</v>
      </c>
      <c r="B271" s="6" t="s">
        <v>112</v>
      </c>
      <c r="C271" s="6">
        <v>2</v>
      </c>
      <c r="D271" s="20" t="s">
        <v>65</v>
      </c>
      <c r="E271" s="6" t="s">
        <v>52</v>
      </c>
      <c r="F271" s="4">
        <v>1</v>
      </c>
      <c r="G271" s="6">
        <v>14</v>
      </c>
      <c r="O271" s="6">
        <v>2</v>
      </c>
      <c r="Z271" s="6">
        <v>1</v>
      </c>
      <c r="BI271" s="6">
        <v>1</v>
      </c>
      <c r="BV271" s="2">
        <v>2</v>
      </c>
      <c r="BX271" s="6">
        <v>24</v>
      </c>
      <c r="CC271" s="5">
        <v>28</v>
      </c>
      <c r="CD271" s="6">
        <v>1</v>
      </c>
      <c r="CP271" s="6">
        <v>4</v>
      </c>
      <c r="CS271" s="6">
        <v>1</v>
      </c>
      <c r="CT271" s="6">
        <v>2</v>
      </c>
      <c r="CU271" s="6">
        <v>20</v>
      </c>
      <c r="CX271" s="2">
        <f t="shared" ref="CX271:CX278" si="132">SUM(G271:BN271)</f>
        <v>18</v>
      </c>
      <c r="CY271" s="2">
        <f t="shared" si="124"/>
        <v>0</v>
      </c>
      <c r="CZ271" s="2">
        <f t="shared" si="125"/>
        <v>0</v>
      </c>
      <c r="DA271" s="2">
        <f t="shared" si="126"/>
        <v>0</v>
      </c>
      <c r="DB271" s="2">
        <f t="shared" si="127"/>
        <v>24</v>
      </c>
      <c r="DC271" s="2">
        <f t="shared" si="128"/>
        <v>28</v>
      </c>
      <c r="DD271" s="2">
        <f t="shared" si="129"/>
        <v>7</v>
      </c>
      <c r="DE271" s="2">
        <f t="shared" si="130"/>
        <v>20</v>
      </c>
      <c r="DF271" s="2">
        <f t="shared" si="122"/>
        <v>3</v>
      </c>
      <c r="DG271" s="2">
        <f t="shared" si="131"/>
        <v>0</v>
      </c>
      <c r="DH271" s="2">
        <f t="shared" si="123"/>
        <v>2</v>
      </c>
      <c r="DI271" s="14">
        <f t="shared" si="111"/>
        <v>100</v>
      </c>
    </row>
    <row r="272" spans="1:113" x14ac:dyDescent="0.2">
      <c r="A272" s="16">
        <v>39098</v>
      </c>
      <c r="B272" s="6" t="s">
        <v>112</v>
      </c>
      <c r="C272" s="6">
        <v>2</v>
      </c>
      <c r="D272" s="20" t="s">
        <v>65</v>
      </c>
      <c r="E272" s="6" t="s">
        <v>52</v>
      </c>
      <c r="F272" s="4">
        <v>2</v>
      </c>
      <c r="G272" s="6">
        <v>7</v>
      </c>
      <c r="H272" s="6">
        <v>2</v>
      </c>
      <c r="AC272" s="6">
        <v>2</v>
      </c>
      <c r="AD272" s="6">
        <v>1</v>
      </c>
      <c r="AO272" s="6">
        <v>1</v>
      </c>
      <c r="BV272" s="2">
        <v>2</v>
      </c>
      <c r="BX272" s="6">
        <v>26</v>
      </c>
      <c r="CC272" s="5">
        <v>24</v>
      </c>
      <c r="CD272" s="6">
        <v>2</v>
      </c>
      <c r="CP272" s="6">
        <v>7</v>
      </c>
      <c r="CR272" s="6">
        <v>1</v>
      </c>
      <c r="CT272" s="6">
        <v>1</v>
      </c>
      <c r="CU272" s="6">
        <v>24</v>
      </c>
      <c r="CX272" s="2">
        <f t="shared" si="132"/>
        <v>13</v>
      </c>
      <c r="CY272" s="2">
        <f t="shared" si="124"/>
        <v>0</v>
      </c>
      <c r="CZ272" s="2">
        <f t="shared" si="125"/>
        <v>0</v>
      </c>
      <c r="DA272" s="2">
        <f t="shared" si="126"/>
        <v>0</v>
      </c>
      <c r="DB272" s="2">
        <f t="shared" si="127"/>
        <v>26</v>
      </c>
      <c r="DC272" s="2">
        <f t="shared" si="128"/>
        <v>24</v>
      </c>
      <c r="DD272" s="2">
        <f t="shared" si="129"/>
        <v>9</v>
      </c>
      <c r="DE272" s="2">
        <f t="shared" si="130"/>
        <v>24</v>
      </c>
      <c r="DF272" s="2">
        <f t="shared" si="122"/>
        <v>4</v>
      </c>
      <c r="DG272" s="2">
        <f t="shared" si="131"/>
        <v>0</v>
      </c>
      <c r="DH272" s="2">
        <f t="shared" si="123"/>
        <v>2</v>
      </c>
      <c r="DI272" s="14">
        <f t="shared" si="111"/>
        <v>100</v>
      </c>
    </row>
    <row r="273" spans="1:113" x14ac:dyDescent="0.2">
      <c r="A273" s="16">
        <v>39098</v>
      </c>
      <c r="B273" s="6" t="s">
        <v>112</v>
      </c>
      <c r="C273" s="6">
        <v>2</v>
      </c>
      <c r="D273" s="20" t="s">
        <v>65</v>
      </c>
      <c r="E273" s="6" t="s">
        <v>52</v>
      </c>
      <c r="F273" s="4">
        <v>3</v>
      </c>
      <c r="G273" s="6">
        <v>1</v>
      </c>
      <c r="J273" s="6">
        <v>1</v>
      </c>
      <c r="T273" s="6">
        <v>1</v>
      </c>
      <c r="Z273" s="6">
        <v>1</v>
      </c>
      <c r="BV273" s="2"/>
      <c r="BX273" s="6">
        <v>1</v>
      </c>
      <c r="BY273" s="6">
        <v>4</v>
      </c>
      <c r="BZ273" s="6">
        <v>1</v>
      </c>
      <c r="CC273" s="5">
        <v>2</v>
      </c>
      <c r="CE273" s="6">
        <v>4</v>
      </c>
      <c r="CP273" s="6">
        <v>3</v>
      </c>
      <c r="CR273" s="6">
        <v>2</v>
      </c>
      <c r="CT273" s="6">
        <v>2</v>
      </c>
      <c r="CU273" s="6">
        <v>77</v>
      </c>
      <c r="CX273" s="2">
        <f t="shared" si="132"/>
        <v>4</v>
      </c>
      <c r="CY273" s="2">
        <f t="shared" si="124"/>
        <v>0</v>
      </c>
      <c r="CZ273" s="2">
        <f t="shared" si="125"/>
        <v>0</v>
      </c>
      <c r="DA273" s="2">
        <f t="shared" si="126"/>
        <v>5</v>
      </c>
      <c r="DB273" s="2">
        <f t="shared" si="127"/>
        <v>1</v>
      </c>
      <c r="DC273" s="2">
        <f t="shared" si="128"/>
        <v>2</v>
      </c>
      <c r="DD273" s="2">
        <f t="shared" si="129"/>
        <v>7</v>
      </c>
      <c r="DE273" s="2">
        <f t="shared" si="130"/>
        <v>77</v>
      </c>
      <c r="DF273" s="2">
        <f t="shared" si="122"/>
        <v>0</v>
      </c>
      <c r="DG273" s="2">
        <f t="shared" si="131"/>
        <v>0</v>
      </c>
      <c r="DH273" s="2">
        <f t="shared" si="123"/>
        <v>0</v>
      </c>
      <c r="DI273" s="14">
        <f t="shared" si="111"/>
        <v>100</v>
      </c>
    </row>
    <row r="274" spans="1:113" s="9" customFormat="1" ht="13.5" thickBot="1" x14ac:dyDescent="0.25">
      <c r="A274" s="16">
        <v>39098</v>
      </c>
      <c r="B274" s="9" t="s">
        <v>112</v>
      </c>
      <c r="C274" s="9">
        <v>2</v>
      </c>
      <c r="D274" s="19" t="s">
        <v>65</v>
      </c>
      <c r="E274" s="9" t="s">
        <v>52</v>
      </c>
      <c r="F274" s="8">
        <v>4</v>
      </c>
      <c r="G274" s="9">
        <v>2</v>
      </c>
      <c r="Z274" s="9">
        <v>1</v>
      </c>
      <c r="BV274" s="13"/>
      <c r="BX274" s="9">
        <v>12</v>
      </c>
      <c r="BY274" s="9">
        <v>9</v>
      </c>
      <c r="BZ274" s="9">
        <v>1</v>
      </c>
      <c r="CC274" s="22">
        <v>2</v>
      </c>
      <c r="CE274" s="9">
        <v>3</v>
      </c>
      <c r="CP274" s="9">
        <v>4</v>
      </c>
      <c r="CR274" s="9">
        <v>5</v>
      </c>
      <c r="CU274" s="9">
        <v>61</v>
      </c>
      <c r="CX274" s="13">
        <f t="shared" si="132"/>
        <v>3</v>
      </c>
      <c r="CY274" s="13">
        <f t="shared" si="124"/>
        <v>0</v>
      </c>
      <c r="CZ274" s="13">
        <f t="shared" si="125"/>
        <v>0</v>
      </c>
      <c r="DA274" s="13">
        <f t="shared" si="126"/>
        <v>10</v>
      </c>
      <c r="DB274" s="13">
        <f t="shared" si="127"/>
        <v>12</v>
      </c>
      <c r="DC274" s="13">
        <f t="shared" si="128"/>
        <v>2</v>
      </c>
      <c r="DD274" s="13">
        <f t="shared" si="129"/>
        <v>9</v>
      </c>
      <c r="DE274" s="13">
        <f t="shared" si="130"/>
        <v>61</v>
      </c>
      <c r="DF274" s="2">
        <f t="shared" si="122"/>
        <v>0</v>
      </c>
      <c r="DG274" s="13">
        <f t="shared" si="131"/>
        <v>0</v>
      </c>
      <c r="DH274" s="2">
        <f t="shared" si="123"/>
        <v>0</v>
      </c>
      <c r="DI274" s="14">
        <f t="shared" si="111"/>
        <v>100</v>
      </c>
    </row>
    <row r="275" spans="1:113" ht="13.5" thickTop="1" x14ac:dyDescent="0.2">
      <c r="A275" s="16">
        <v>39098</v>
      </c>
      <c r="B275" s="6" t="s">
        <v>112</v>
      </c>
      <c r="C275" s="6">
        <v>3</v>
      </c>
      <c r="D275" s="20" t="s">
        <v>65</v>
      </c>
      <c r="E275" s="4" t="s">
        <v>48</v>
      </c>
      <c r="F275" s="4">
        <v>1</v>
      </c>
      <c r="G275" s="6">
        <v>4</v>
      </c>
      <c r="H275" s="6">
        <v>2</v>
      </c>
      <c r="Q275" s="6">
        <v>1</v>
      </c>
      <c r="Y275" s="6">
        <v>1</v>
      </c>
      <c r="BP275" s="6">
        <v>5</v>
      </c>
      <c r="BV275" s="2">
        <v>2</v>
      </c>
      <c r="BX275" s="6">
        <v>4</v>
      </c>
      <c r="BY275" s="6">
        <v>2</v>
      </c>
      <c r="BZ275" s="6">
        <v>9</v>
      </c>
      <c r="CC275" s="5">
        <v>18</v>
      </c>
      <c r="CD275" s="6">
        <v>1</v>
      </c>
      <c r="CG275" s="6">
        <v>2</v>
      </c>
      <c r="CR275" s="6">
        <v>43</v>
      </c>
      <c r="CT275" s="6">
        <v>1</v>
      </c>
      <c r="CU275" s="6">
        <v>5</v>
      </c>
      <c r="CX275" s="2">
        <f t="shared" si="132"/>
        <v>8</v>
      </c>
      <c r="CY275" s="2">
        <f t="shared" ref="CY275:CY286" si="133">BP275</f>
        <v>5</v>
      </c>
      <c r="CZ275" s="2">
        <f t="shared" ref="CZ275:CZ286" si="134">SUM(BQ275,BR275,BT275)</f>
        <v>0</v>
      </c>
      <c r="DA275" s="2">
        <f t="shared" ref="DA275:DA286" si="135">SUM(BY275:CA275)</f>
        <v>11</v>
      </c>
      <c r="DB275" s="2">
        <f t="shared" ref="DB275:DB286" si="136">BX275</f>
        <v>4</v>
      </c>
      <c r="DC275" s="2">
        <f t="shared" ref="DC275:DC286" si="137">CC275</f>
        <v>18</v>
      </c>
      <c r="DD275" s="2">
        <f t="shared" ref="DD275:DD286" si="138">SUM(CF275:CT275)</f>
        <v>46</v>
      </c>
      <c r="DE275" s="2">
        <f t="shared" ref="DE275:DE286" si="139">CU275</f>
        <v>5</v>
      </c>
      <c r="DF275" s="2">
        <f t="shared" si="122"/>
        <v>3</v>
      </c>
      <c r="DG275" s="2">
        <f t="shared" ref="DG275:DG286" si="140">SUM(CV275:CW275)</f>
        <v>0</v>
      </c>
      <c r="DH275" s="2">
        <f t="shared" si="123"/>
        <v>2</v>
      </c>
      <c r="DI275" s="14">
        <f t="shared" si="111"/>
        <v>100</v>
      </c>
    </row>
    <row r="276" spans="1:113" x14ac:dyDescent="0.2">
      <c r="A276" s="16">
        <v>39098</v>
      </c>
      <c r="B276" s="6" t="s">
        <v>112</v>
      </c>
      <c r="C276" s="6">
        <v>3</v>
      </c>
      <c r="D276" s="20" t="s">
        <v>65</v>
      </c>
      <c r="E276" s="4" t="s">
        <v>48</v>
      </c>
      <c r="F276" s="4">
        <v>2</v>
      </c>
      <c r="G276" s="6">
        <v>3</v>
      </c>
      <c r="Q276" s="6">
        <v>6</v>
      </c>
      <c r="S276" s="6">
        <v>1</v>
      </c>
      <c r="U276" s="6">
        <v>2</v>
      </c>
      <c r="BN276" s="6">
        <v>1</v>
      </c>
      <c r="BP276" s="6">
        <v>3</v>
      </c>
      <c r="BV276" s="2">
        <v>3</v>
      </c>
      <c r="BX276" s="6">
        <v>7</v>
      </c>
      <c r="BY276" s="6">
        <v>12</v>
      </c>
      <c r="BZ276" s="6">
        <v>1</v>
      </c>
      <c r="CC276" s="5">
        <v>13</v>
      </c>
      <c r="CG276" s="6">
        <v>2</v>
      </c>
      <c r="CR276" s="6">
        <v>36</v>
      </c>
      <c r="CT276" s="6">
        <v>1</v>
      </c>
      <c r="CU276" s="6">
        <v>9</v>
      </c>
      <c r="CX276" s="2">
        <f t="shared" si="132"/>
        <v>13</v>
      </c>
      <c r="CY276" s="2">
        <f t="shared" si="133"/>
        <v>3</v>
      </c>
      <c r="CZ276" s="2">
        <f t="shared" si="134"/>
        <v>0</v>
      </c>
      <c r="DA276" s="2">
        <f t="shared" si="135"/>
        <v>13</v>
      </c>
      <c r="DB276" s="2">
        <f t="shared" si="136"/>
        <v>7</v>
      </c>
      <c r="DC276" s="2">
        <f t="shared" si="137"/>
        <v>13</v>
      </c>
      <c r="DD276" s="2">
        <f t="shared" si="138"/>
        <v>39</v>
      </c>
      <c r="DE276" s="2">
        <f t="shared" si="139"/>
        <v>9</v>
      </c>
      <c r="DF276" s="2">
        <f t="shared" si="122"/>
        <v>3</v>
      </c>
      <c r="DG276" s="2">
        <f t="shared" si="140"/>
        <v>0</v>
      </c>
      <c r="DH276" s="2">
        <f t="shared" si="123"/>
        <v>3</v>
      </c>
      <c r="DI276" s="14">
        <f t="shared" si="111"/>
        <v>100</v>
      </c>
    </row>
    <row r="277" spans="1:113" x14ac:dyDescent="0.2">
      <c r="A277" s="16">
        <v>39098</v>
      </c>
      <c r="B277" s="6" t="s">
        <v>112</v>
      </c>
      <c r="C277" s="6">
        <v>3</v>
      </c>
      <c r="D277" s="20" t="s">
        <v>65</v>
      </c>
      <c r="E277" s="4" t="s">
        <v>48</v>
      </c>
      <c r="F277" s="4">
        <v>3</v>
      </c>
      <c r="G277" s="6">
        <v>5</v>
      </c>
      <c r="H277" s="6">
        <v>2</v>
      </c>
      <c r="O277" s="6">
        <v>1</v>
      </c>
      <c r="Q277" s="6">
        <v>1</v>
      </c>
      <c r="S277" s="6">
        <v>2</v>
      </c>
      <c r="T277" s="6">
        <v>1</v>
      </c>
      <c r="U277" s="6">
        <v>1</v>
      </c>
      <c r="Y277" s="6">
        <v>1</v>
      </c>
      <c r="BP277" s="6">
        <v>4</v>
      </c>
      <c r="BV277" s="2">
        <v>3</v>
      </c>
      <c r="BX277" s="6">
        <v>9</v>
      </c>
      <c r="BY277" s="6">
        <v>15</v>
      </c>
      <c r="BZ277" s="6">
        <v>2</v>
      </c>
      <c r="CC277" s="5">
        <v>9</v>
      </c>
      <c r="CD277" s="6">
        <v>1</v>
      </c>
      <c r="CG277" s="6">
        <v>1</v>
      </c>
      <c r="CR277" s="6">
        <v>33</v>
      </c>
      <c r="CS277" s="6">
        <v>1</v>
      </c>
      <c r="CT277" s="6">
        <v>4</v>
      </c>
      <c r="CU277" s="6">
        <v>4</v>
      </c>
      <c r="CX277" s="2">
        <f t="shared" si="132"/>
        <v>14</v>
      </c>
      <c r="CY277" s="2">
        <f t="shared" si="133"/>
        <v>4</v>
      </c>
      <c r="CZ277" s="2">
        <f t="shared" si="134"/>
        <v>0</v>
      </c>
      <c r="DA277" s="2">
        <f t="shared" si="135"/>
        <v>17</v>
      </c>
      <c r="DB277" s="2">
        <f t="shared" si="136"/>
        <v>9</v>
      </c>
      <c r="DC277" s="2">
        <f t="shared" si="137"/>
        <v>9</v>
      </c>
      <c r="DD277" s="2">
        <f t="shared" si="138"/>
        <v>39</v>
      </c>
      <c r="DE277" s="2">
        <f t="shared" si="139"/>
        <v>4</v>
      </c>
      <c r="DF277" s="2">
        <f t="shared" si="122"/>
        <v>4</v>
      </c>
      <c r="DG277" s="2">
        <f t="shared" si="140"/>
        <v>0</v>
      </c>
      <c r="DH277" s="2">
        <f t="shared" si="123"/>
        <v>3</v>
      </c>
      <c r="DI277" s="14">
        <f t="shared" si="111"/>
        <v>100</v>
      </c>
    </row>
    <row r="278" spans="1:113" s="12" customFormat="1" x14ac:dyDescent="0.2">
      <c r="A278" s="16">
        <v>39098</v>
      </c>
      <c r="B278" s="12" t="s">
        <v>112</v>
      </c>
      <c r="C278" s="12">
        <v>3</v>
      </c>
      <c r="D278" s="21" t="s">
        <v>65</v>
      </c>
      <c r="E278" s="11" t="s">
        <v>48</v>
      </c>
      <c r="F278" s="11">
        <v>4</v>
      </c>
      <c r="H278" s="12">
        <v>3</v>
      </c>
      <c r="O278" s="12">
        <v>2</v>
      </c>
      <c r="Q278" s="12">
        <v>3</v>
      </c>
      <c r="T278" s="12">
        <v>1</v>
      </c>
      <c r="U278" s="12">
        <v>3</v>
      </c>
      <c r="BP278" s="12">
        <v>6</v>
      </c>
      <c r="BV278" s="14">
        <v>3</v>
      </c>
      <c r="BX278" s="12">
        <v>8</v>
      </c>
      <c r="BY278" s="12">
        <v>13</v>
      </c>
      <c r="CC278" s="29">
        <v>10</v>
      </c>
      <c r="CG278" s="12">
        <v>2</v>
      </c>
      <c r="CR278" s="12">
        <v>41</v>
      </c>
      <c r="CT278" s="12">
        <v>1</v>
      </c>
      <c r="CU278" s="12">
        <v>5</v>
      </c>
      <c r="CX278" s="14">
        <f t="shared" si="132"/>
        <v>12</v>
      </c>
      <c r="CY278" s="14">
        <f t="shared" si="133"/>
        <v>6</v>
      </c>
      <c r="CZ278" s="14">
        <f t="shared" si="134"/>
        <v>0</v>
      </c>
      <c r="DA278" s="14">
        <f t="shared" si="135"/>
        <v>13</v>
      </c>
      <c r="DB278" s="14">
        <f t="shared" si="136"/>
        <v>8</v>
      </c>
      <c r="DC278" s="14">
        <f t="shared" si="137"/>
        <v>10</v>
      </c>
      <c r="DD278" s="14">
        <f t="shared" si="138"/>
        <v>44</v>
      </c>
      <c r="DE278" s="14">
        <f t="shared" si="139"/>
        <v>5</v>
      </c>
      <c r="DF278" s="2">
        <f t="shared" si="122"/>
        <v>3</v>
      </c>
      <c r="DG278" s="14">
        <f t="shared" si="140"/>
        <v>0</v>
      </c>
      <c r="DH278" s="2">
        <f t="shared" si="123"/>
        <v>3</v>
      </c>
      <c r="DI278" s="14">
        <f t="shared" si="111"/>
        <v>101</v>
      </c>
    </row>
    <row r="279" spans="1:113" x14ac:dyDescent="0.2">
      <c r="A279" s="16">
        <v>39098</v>
      </c>
      <c r="B279" s="6" t="s">
        <v>112</v>
      </c>
      <c r="C279" s="6">
        <v>3</v>
      </c>
      <c r="D279" s="20" t="s">
        <v>65</v>
      </c>
      <c r="E279" s="6" t="s">
        <v>51</v>
      </c>
      <c r="F279" s="4">
        <v>1</v>
      </c>
      <c r="G279" s="6">
        <v>7</v>
      </c>
      <c r="H279" s="6">
        <v>3</v>
      </c>
      <c r="O279" s="6">
        <v>3</v>
      </c>
      <c r="T279" s="6">
        <v>1</v>
      </c>
      <c r="Z279" s="6">
        <v>1</v>
      </c>
      <c r="BP279" s="6">
        <v>1</v>
      </c>
      <c r="BQ279" s="6">
        <v>2</v>
      </c>
      <c r="BV279" s="2"/>
      <c r="BX279" s="6">
        <v>25</v>
      </c>
      <c r="BZ279" s="6">
        <v>2</v>
      </c>
      <c r="CC279" s="5">
        <v>24</v>
      </c>
      <c r="CR279" s="6">
        <v>20</v>
      </c>
      <c r="CS279" s="6">
        <v>1</v>
      </c>
      <c r="CT279" s="6">
        <v>3</v>
      </c>
      <c r="CU279" s="6">
        <v>7</v>
      </c>
      <c r="CX279" s="2">
        <f>SUM(G279:BN279)</f>
        <v>15</v>
      </c>
      <c r="CY279" s="2">
        <f t="shared" si="133"/>
        <v>1</v>
      </c>
      <c r="CZ279" s="2">
        <f t="shared" si="134"/>
        <v>2</v>
      </c>
      <c r="DA279" s="2">
        <f t="shared" si="135"/>
        <v>2</v>
      </c>
      <c r="DB279" s="2">
        <f t="shared" si="136"/>
        <v>25</v>
      </c>
      <c r="DC279" s="2">
        <f t="shared" si="137"/>
        <v>24</v>
      </c>
      <c r="DD279" s="2">
        <f t="shared" si="138"/>
        <v>24</v>
      </c>
      <c r="DE279" s="2">
        <f t="shared" si="139"/>
        <v>7</v>
      </c>
      <c r="DF279" s="2">
        <f t="shared" si="122"/>
        <v>0</v>
      </c>
      <c r="DG279" s="2">
        <f t="shared" si="140"/>
        <v>0</v>
      </c>
      <c r="DH279" s="2">
        <f t="shared" si="123"/>
        <v>0</v>
      </c>
      <c r="DI279" s="14">
        <f t="shared" si="111"/>
        <v>100</v>
      </c>
    </row>
    <row r="280" spans="1:113" x14ac:dyDescent="0.2">
      <c r="A280" s="16">
        <v>39098</v>
      </c>
      <c r="B280" s="6" t="s">
        <v>112</v>
      </c>
      <c r="C280" s="6">
        <v>3</v>
      </c>
      <c r="D280" s="20" t="s">
        <v>65</v>
      </c>
      <c r="E280" s="6" t="s">
        <v>51</v>
      </c>
      <c r="F280" s="4">
        <v>2</v>
      </c>
      <c r="G280" s="6">
        <v>10</v>
      </c>
      <c r="H280" s="6">
        <v>5</v>
      </c>
      <c r="O280" s="6">
        <v>3</v>
      </c>
      <c r="Q280" s="6">
        <v>1</v>
      </c>
      <c r="BP280" s="6">
        <v>2</v>
      </c>
      <c r="BV280" s="2"/>
      <c r="BX280" s="6">
        <v>15</v>
      </c>
      <c r="BZ280" s="6">
        <v>1</v>
      </c>
      <c r="CC280" s="5">
        <v>25</v>
      </c>
      <c r="CE280" s="6">
        <v>1</v>
      </c>
      <c r="CP280" s="6">
        <v>2</v>
      </c>
      <c r="CR280" s="6">
        <v>9</v>
      </c>
      <c r="CT280" s="6">
        <v>2</v>
      </c>
      <c r="CU280" s="6">
        <v>24</v>
      </c>
      <c r="CX280" s="2">
        <f>SUM(G280:BN280)</f>
        <v>19</v>
      </c>
      <c r="CY280" s="2">
        <f t="shared" si="133"/>
        <v>2</v>
      </c>
      <c r="CZ280" s="2">
        <f t="shared" si="134"/>
        <v>0</v>
      </c>
      <c r="DA280" s="2">
        <f t="shared" si="135"/>
        <v>1</v>
      </c>
      <c r="DB280" s="2">
        <f t="shared" si="136"/>
        <v>15</v>
      </c>
      <c r="DC280" s="2">
        <f t="shared" si="137"/>
        <v>25</v>
      </c>
      <c r="DD280" s="2">
        <f t="shared" si="138"/>
        <v>13</v>
      </c>
      <c r="DE280" s="2">
        <f t="shared" si="139"/>
        <v>24</v>
      </c>
      <c r="DF280" s="2">
        <f t="shared" si="122"/>
        <v>0</v>
      </c>
      <c r="DG280" s="2">
        <f t="shared" si="140"/>
        <v>0</v>
      </c>
      <c r="DH280" s="2">
        <f t="shared" si="123"/>
        <v>0</v>
      </c>
      <c r="DI280" s="14">
        <f t="shared" si="111"/>
        <v>100</v>
      </c>
    </row>
    <row r="281" spans="1:113" x14ac:dyDescent="0.2">
      <c r="A281" s="16">
        <v>39098</v>
      </c>
      <c r="B281" s="6" t="s">
        <v>112</v>
      </c>
      <c r="C281" s="6">
        <v>3</v>
      </c>
      <c r="D281" s="20" t="s">
        <v>65</v>
      </c>
      <c r="E281" s="6" t="s">
        <v>51</v>
      </c>
      <c r="F281" s="4">
        <v>3</v>
      </c>
      <c r="G281" s="6">
        <v>6</v>
      </c>
      <c r="H281" s="6">
        <v>4</v>
      </c>
      <c r="O281" s="6">
        <v>3</v>
      </c>
      <c r="BV281" s="2"/>
      <c r="BX281" s="6">
        <v>20</v>
      </c>
      <c r="BY281" s="6">
        <v>1</v>
      </c>
      <c r="BZ281" s="6">
        <v>4</v>
      </c>
      <c r="CC281" s="5">
        <v>30</v>
      </c>
      <c r="CR281" s="6">
        <v>16</v>
      </c>
      <c r="CS281" s="6">
        <v>1</v>
      </c>
      <c r="CT281" s="6">
        <v>4</v>
      </c>
      <c r="CU281" s="6">
        <v>11</v>
      </c>
      <c r="CX281" s="2">
        <f>SUM(G281:BN281)</f>
        <v>13</v>
      </c>
      <c r="CY281" s="2">
        <f t="shared" si="133"/>
        <v>0</v>
      </c>
      <c r="CZ281" s="2">
        <f t="shared" si="134"/>
        <v>0</v>
      </c>
      <c r="DA281" s="2">
        <f t="shared" si="135"/>
        <v>5</v>
      </c>
      <c r="DB281" s="2">
        <f t="shared" si="136"/>
        <v>20</v>
      </c>
      <c r="DC281" s="2">
        <f t="shared" si="137"/>
        <v>30</v>
      </c>
      <c r="DD281" s="2">
        <f t="shared" si="138"/>
        <v>21</v>
      </c>
      <c r="DE281" s="2">
        <f t="shared" si="139"/>
        <v>11</v>
      </c>
      <c r="DF281" s="2">
        <f t="shared" si="122"/>
        <v>0</v>
      </c>
      <c r="DG281" s="2">
        <f t="shared" si="140"/>
        <v>0</v>
      </c>
      <c r="DH281" s="2">
        <f t="shared" si="123"/>
        <v>0</v>
      </c>
      <c r="DI281" s="14">
        <f t="shared" si="111"/>
        <v>100</v>
      </c>
    </row>
    <row r="282" spans="1:113" s="12" customFormat="1" x14ac:dyDescent="0.2">
      <c r="A282" s="16">
        <v>39098</v>
      </c>
      <c r="B282" s="12" t="s">
        <v>112</v>
      </c>
      <c r="C282" s="12">
        <v>3</v>
      </c>
      <c r="D282" s="21" t="s">
        <v>65</v>
      </c>
      <c r="E282" s="12" t="s">
        <v>51</v>
      </c>
      <c r="F282" s="11">
        <v>4</v>
      </c>
      <c r="G282" s="12">
        <v>2</v>
      </c>
      <c r="H282" s="12">
        <v>2</v>
      </c>
      <c r="O282" s="12">
        <v>3</v>
      </c>
      <c r="T282" s="12">
        <v>2</v>
      </c>
      <c r="BQ282" s="12">
        <v>2</v>
      </c>
      <c r="BV282" s="14"/>
      <c r="BX282" s="12">
        <v>17</v>
      </c>
      <c r="BZ282" s="12">
        <v>6</v>
      </c>
      <c r="CC282" s="29">
        <v>32</v>
      </c>
      <c r="CP282" s="12">
        <v>2</v>
      </c>
      <c r="CR282" s="12">
        <v>12</v>
      </c>
      <c r="CS282" s="12">
        <v>1</v>
      </c>
      <c r="CT282" s="12">
        <v>4</v>
      </c>
      <c r="CU282" s="12">
        <v>15</v>
      </c>
      <c r="CX282" s="14">
        <f>SUM(G282:BN282)</f>
        <v>9</v>
      </c>
      <c r="CY282" s="14">
        <f t="shared" si="133"/>
        <v>0</v>
      </c>
      <c r="CZ282" s="14">
        <f t="shared" si="134"/>
        <v>2</v>
      </c>
      <c r="DA282" s="14">
        <f t="shared" si="135"/>
        <v>6</v>
      </c>
      <c r="DB282" s="14">
        <f t="shared" si="136"/>
        <v>17</v>
      </c>
      <c r="DC282" s="14">
        <f t="shared" si="137"/>
        <v>32</v>
      </c>
      <c r="DD282" s="14">
        <f t="shared" si="138"/>
        <v>19</v>
      </c>
      <c r="DE282" s="14">
        <f t="shared" si="139"/>
        <v>15</v>
      </c>
      <c r="DF282" s="2">
        <f t="shared" si="122"/>
        <v>0</v>
      </c>
      <c r="DG282" s="14">
        <f t="shared" si="140"/>
        <v>0</v>
      </c>
      <c r="DH282" s="2">
        <f t="shared" si="123"/>
        <v>0</v>
      </c>
      <c r="DI282" s="14">
        <f t="shared" si="111"/>
        <v>100</v>
      </c>
    </row>
    <row r="283" spans="1:113" x14ac:dyDescent="0.2">
      <c r="A283" s="16">
        <v>39098</v>
      </c>
      <c r="B283" s="6" t="s">
        <v>112</v>
      </c>
      <c r="C283" s="6">
        <v>3</v>
      </c>
      <c r="D283" s="20" t="s">
        <v>65</v>
      </c>
      <c r="E283" s="6" t="s">
        <v>52</v>
      </c>
      <c r="F283" s="4">
        <v>1</v>
      </c>
      <c r="G283" s="6">
        <v>5</v>
      </c>
      <c r="H283" s="6">
        <v>2</v>
      </c>
      <c r="AS283" s="6">
        <v>1</v>
      </c>
      <c r="BV283" s="2">
        <v>1</v>
      </c>
      <c r="BX283" s="6">
        <v>27</v>
      </c>
      <c r="BY283" s="6">
        <v>8</v>
      </c>
      <c r="BZ283" s="6">
        <v>7</v>
      </c>
      <c r="CC283" s="5">
        <v>15</v>
      </c>
      <c r="CP283" s="6">
        <v>3</v>
      </c>
      <c r="CR283" s="6">
        <v>7</v>
      </c>
      <c r="CT283" s="6">
        <v>4</v>
      </c>
      <c r="CU283" s="6">
        <v>20</v>
      </c>
      <c r="CX283" s="2">
        <f t="shared" ref="CX283:CX290" si="141">SUM(G283:BN283)</f>
        <v>8</v>
      </c>
      <c r="CY283" s="2">
        <f t="shared" si="133"/>
        <v>0</v>
      </c>
      <c r="CZ283" s="2">
        <f t="shared" si="134"/>
        <v>0</v>
      </c>
      <c r="DA283" s="2">
        <f t="shared" si="135"/>
        <v>15</v>
      </c>
      <c r="DB283" s="2">
        <f t="shared" si="136"/>
        <v>27</v>
      </c>
      <c r="DC283" s="2">
        <f t="shared" si="137"/>
        <v>15</v>
      </c>
      <c r="DD283" s="2">
        <f t="shared" si="138"/>
        <v>14</v>
      </c>
      <c r="DE283" s="2">
        <f t="shared" si="139"/>
        <v>20</v>
      </c>
      <c r="DF283" s="2">
        <f t="shared" si="122"/>
        <v>1</v>
      </c>
      <c r="DG283" s="2">
        <f t="shared" si="140"/>
        <v>0</v>
      </c>
      <c r="DH283" s="2">
        <f t="shared" si="123"/>
        <v>1</v>
      </c>
      <c r="DI283" s="14">
        <f t="shared" si="111"/>
        <v>100</v>
      </c>
    </row>
    <row r="284" spans="1:113" x14ac:dyDescent="0.2">
      <c r="A284" s="16">
        <v>39098</v>
      </c>
      <c r="B284" s="6" t="s">
        <v>112</v>
      </c>
      <c r="C284" s="6">
        <v>3</v>
      </c>
      <c r="D284" s="20" t="s">
        <v>65</v>
      </c>
      <c r="E284" s="6" t="s">
        <v>52</v>
      </c>
      <c r="F284" s="4">
        <v>2</v>
      </c>
      <c r="G284" s="6">
        <v>7</v>
      </c>
      <c r="Z284" s="6">
        <v>2</v>
      </c>
      <c r="BU284" s="6">
        <v>1</v>
      </c>
      <c r="BV284" s="2">
        <v>5</v>
      </c>
      <c r="BX284" s="6">
        <v>21</v>
      </c>
      <c r="BY284" s="6">
        <v>3</v>
      </c>
      <c r="BZ284" s="6">
        <v>3</v>
      </c>
      <c r="CC284" s="5">
        <v>11</v>
      </c>
      <c r="CR284" s="6">
        <v>9</v>
      </c>
      <c r="CS284" s="6">
        <v>2</v>
      </c>
      <c r="CT284" s="6">
        <v>3</v>
      </c>
      <c r="CU284" s="6">
        <v>32</v>
      </c>
      <c r="CX284" s="2">
        <f t="shared" si="141"/>
        <v>9</v>
      </c>
      <c r="CY284" s="2">
        <f t="shared" si="133"/>
        <v>0</v>
      </c>
      <c r="CZ284" s="2">
        <f t="shared" si="134"/>
        <v>0</v>
      </c>
      <c r="DA284" s="2">
        <f t="shared" si="135"/>
        <v>6</v>
      </c>
      <c r="DB284" s="2">
        <f t="shared" si="136"/>
        <v>21</v>
      </c>
      <c r="DC284" s="2">
        <f t="shared" si="137"/>
        <v>11</v>
      </c>
      <c r="DD284" s="2">
        <f t="shared" si="138"/>
        <v>14</v>
      </c>
      <c r="DE284" s="2">
        <f t="shared" si="139"/>
        <v>32</v>
      </c>
      <c r="DF284" s="2">
        <f t="shared" si="122"/>
        <v>6</v>
      </c>
      <c r="DG284" s="2">
        <f t="shared" si="140"/>
        <v>0</v>
      </c>
      <c r="DH284" s="2">
        <f t="shared" si="123"/>
        <v>5</v>
      </c>
      <c r="DI284" s="14">
        <f t="shared" si="111"/>
        <v>99</v>
      </c>
    </row>
    <row r="285" spans="1:113" x14ac:dyDescent="0.2">
      <c r="A285" s="16">
        <v>39098</v>
      </c>
      <c r="B285" s="6" t="s">
        <v>112</v>
      </c>
      <c r="C285" s="6">
        <v>3</v>
      </c>
      <c r="D285" s="20" t="s">
        <v>65</v>
      </c>
      <c r="E285" s="6" t="s">
        <v>52</v>
      </c>
      <c r="F285" s="4">
        <v>3</v>
      </c>
      <c r="G285" s="6">
        <v>5</v>
      </c>
      <c r="H285" s="6">
        <v>2</v>
      </c>
      <c r="Z285" s="6">
        <v>1</v>
      </c>
      <c r="AL285" s="6">
        <v>1</v>
      </c>
      <c r="BV285" s="2">
        <v>3</v>
      </c>
      <c r="BX285" s="6">
        <v>26</v>
      </c>
      <c r="BY285" s="6">
        <v>1</v>
      </c>
      <c r="BZ285" s="6">
        <v>3</v>
      </c>
      <c r="CC285" s="5">
        <v>7</v>
      </c>
      <c r="CP285" s="6">
        <v>4</v>
      </c>
      <c r="CR285" s="6">
        <v>4</v>
      </c>
      <c r="CS285" s="6">
        <v>2</v>
      </c>
      <c r="CT285" s="6">
        <v>4</v>
      </c>
      <c r="CU285" s="6">
        <v>37</v>
      </c>
      <c r="CX285" s="2">
        <f t="shared" si="141"/>
        <v>9</v>
      </c>
      <c r="CY285" s="2">
        <f t="shared" si="133"/>
        <v>0</v>
      </c>
      <c r="CZ285" s="2">
        <f t="shared" si="134"/>
        <v>0</v>
      </c>
      <c r="DA285" s="2">
        <f t="shared" si="135"/>
        <v>4</v>
      </c>
      <c r="DB285" s="2">
        <f t="shared" si="136"/>
        <v>26</v>
      </c>
      <c r="DC285" s="2">
        <f t="shared" si="137"/>
        <v>7</v>
      </c>
      <c r="DD285" s="2">
        <f t="shared" si="138"/>
        <v>14</v>
      </c>
      <c r="DE285" s="2">
        <f t="shared" si="139"/>
        <v>37</v>
      </c>
      <c r="DF285" s="2">
        <f t="shared" si="122"/>
        <v>3</v>
      </c>
      <c r="DG285" s="2">
        <f t="shared" si="140"/>
        <v>0</v>
      </c>
      <c r="DH285" s="2">
        <f t="shared" si="123"/>
        <v>3</v>
      </c>
      <c r="DI285" s="14">
        <f t="shared" si="111"/>
        <v>100</v>
      </c>
    </row>
    <row r="286" spans="1:113" s="9" customFormat="1" ht="13.5" thickBot="1" x14ac:dyDescent="0.25">
      <c r="A286" s="16">
        <v>39098</v>
      </c>
      <c r="B286" s="9" t="s">
        <v>112</v>
      </c>
      <c r="C286" s="9">
        <v>3</v>
      </c>
      <c r="D286" s="19" t="s">
        <v>65</v>
      </c>
      <c r="E286" s="9" t="s">
        <v>52</v>
      </c>
      <c r="F286" s="8">
        <v>4</v>
      </c>
      <c r="G286" s="9">
        <v>2</v>
      </c>
      <c r="Z286" s="9">
        <v>1</v>
      </c>
      <c r="BU286" s="9">
        <v>1</v>
      </c>
      <c r="BV286" s="13">
        <v>2</v>
      </c>
      <c r="BX286" s="9">
        <v>7</v>
      </c>
      <c r="BY286" s="9">
        <v>18</v>
      </c>
      <c r="BZ286" s="9">
        <v>1</v>
      </c>
      <c r="CC286" s="22">
        <v>8</v>
      </c>
      <c r="CE286" s="9">
        <v>4</v>
      </c>
      <c r="CP286" s="9">
        <v>3</v>
      </c>
      <c r="CR286" s="9">
        <v>9</v>
      </c>
      <c r="CS286" s="9">
        <v>1</v>
      </c>
      <c r="CT286" s="9">
        <v>3</v>
      </c>
      <c r="CU286" s="9">
        <v>40</v>
      </c>
      <c r="CX286" s="13">
        <f t="shared" si="141"/>
        <v>3</v>
      </c>
      <c r="CY286" s="13">
        <f t="shared" si="133"/>
        <v>0</v>
      </c>
      <c r="CZ286" s="13">
        <f t="shared" si="134"/>
        <v>0</v>
      </c>
      <c r="DA286" s="13">
        <f t="shared" si="135"/>
        <v>19</v>
      </c>
      <c r="DB286" s="13">
        <f t="shared" si="136"/>
        <v>7</v>
      </c>
      <c r="DC286" s="13">
        <f t="shared" si="137"/>
        <v>8</v>
      </c>
      <c r="DD286" s="13">
        <f t="shared" si="138"/>
        <v>16</v>
      </c>
      <c r="DE286" s="13">
        <f t="shared" si="139"/>
        <v>40</v>
      </c>
      <c r="DF286" s="2">
        <f t="shared" si="122"/>
        <v>3</v>
      </c>
      <c r="DG286" s="13">
        <f t="shared" si="140"/>
        <v>0</v>
      </c>
      <c r="DH286" s="2">
        <f t="shared" si="123"/>
        <v>2</v>
      </c>
      <c r="DI286" s="14">
        <f t="shared" si="111"/>
        <v>100</v>
      </c>
    </row>
    <row r="287" spans="1:113" ht="13.5" thickTop="1" x14ac:dyDescent="0.2">
      <c r="A287" s="16">
        <v>39099</v>
      </c>
      <c r="B287" s="6" t="s">
        <v>118</v>
      </c>
      <c r="C287" s="6">
        <v>1</v>
      </c>
      <c r="D287" s="20" t="s">
        <v>65</v>
      </c>
      <c r="E287" s="4" t="s">
        <v>48</v>
      </c>
      <c r="F287" s="4">
        <v>1</v>
      </c>
      <c r="G287" s="6">
        <v>28</v>
      </c>
      <c r="H287" s="6">
        <v>21</v>
      </c>
      <c r="O287" s="6">
        <v>4</v>
      </c>
      <c r="P287" s="6">
        <v>3</v>
      </c>
      <c r="T287" s="6">
        <v>1</v>
      </c>
      <c r="U287" s="6">
        <v>1</v>
      </c>
      <c r="BP287" s="6">
        <v>3</v>
      </c>
      <c r="BV287" s="2"/>
      <c r="BX287" s="6">
        <v>6</v>
      </c>
      <c r="BZ287" s="6">
        <v>1</v>
      </c>
      <c r="CC287" s="5">
        <v>31</v>
      </c>
      <c r="CT287" s="6">
        <v>1</v>
      </c>
      <c r="CX287" s="2">
        <f t="shared" si="141"/>
        <v>58</v>
      </c>
      <c r="CY287" s="2">
        <f t="shared" ref="CY287:CY298" si="142">BP287</f>
        <v>3</v>
      </c>
      <c r="CZ287" s="2">
        <f t="shared" ref="CZ287:CZ298" si="143">SUM(BQ287,BR287,BT287)</f>
        <v>0</v>
      </c>
      <c r="DA287" s="2">
        <f t="shared" ref="DA287:DA298" si="144">SUM(BY287:CA287)</f>
        <v>1</v>
      </c>
      <c r="DB287" s="2">
        <f t="shared" ref="DB287:DB298" si="145">BX287</f>
        <v>6</v>
      </c>
      <c r="DC287" s="2">
        <f t="shared" ref="DC287:DC298" si="146">CC287</f>
        <v>31</v>
      </c>
      <c r="DD287" s="2">
        <f t="shared" ref="DD287:DD298" si="147">SUM(CF287:CT287)</f>
        <v>1</v>
      </c>
      <c r="DE287" s="2">
        <f t="shared" ref="DE287:DE298" si="148">CU287</f>
        <v>0</v>
      </c>
      <c r="DF287" s="2">
        <f t="shared" si="122"/>
        <v>0</v>
      </c>
      <c r="DG287" s="2">
        <f t="shared" ref="DG287:DG298" si="149">SUM(CV287:CW287)</f>
        <v>0</v>
      </c>
      <c r="DH287" s="2">
        <f t="shared" si="123"/>
        <v>0</v>
      </c>
      <c r="DI287" s="14">
        <f t="shared" si="111"/>
        <v>100</v>
      </c>
    </row>
    <row r="288" spans="1:113" x14ac:dyDescent="0.2">
      <c r="A288" s="16">
        <v>39099</v>
      </c>
      <c r="B288" s="6" t="s">
        <v>118</v>
      </c>
      <c r="C288" s="6">
        <v>1</v>
      </c>
      <c r="D288" s="20" t="s">
        <v>65</v>
      </c>
      <c r="E288" s="4" t="s">
        <v>48</v>
      </c>
      <c r="F288" s="4">
        <v>2</v>
      </c>
      <c r="G288" s="6">
        <v>20</v>
      </c>
      <c r="H288" s="6">
        <v>18</v>
      </c>
      <c r="M288" s="6">
        <v>1</v>
      </c>
      <c r="O288" s="6">
        <v>3</v>
      </c>
      <c r="P288" s="6">
        <v>3</v>
      </c>
      <c r="S288" s="6">
        <v>4</v>
      </c>
      <c r="AP288" s="6">
        <v>1</v>
      </c>
      <c r="BK288" s="6">
        <v>1</v>
      </c>
      <c r="BM288" s="6">
        <v>1</v>
      </c>
      <c r="BP288" s="6">
        <v>4</v>
      </c>
      <c r="BV288" s="2">
        <v>1</v>
      </c>
      <c r="BX288" s="6">
        <v>12</v>
      </c>
      <c r="BZ288" s="6">
        <v>3</v>
      </c>
      <c r="CC288" s="5">
        <v>27</v>
      </c>
      <c r="CT288" s="6">
        <v>1</v>
      </c>
      <c r="CX288" s="2">
        <f t="shared" si="141"/>
        <v>52</v>
      </c>
      <c r="CY288" s="2">
        <f t="shared" si="142"/>
        <v>4</v>
      </c>
      <c r="CZ288" s="2">
        <f t="shared" si="143"/>
        <v>0</v>
      </c>
      <c r="DA288" s="2">
        <f t="shared" si="144"/>
        <v>3</v>
      </c>
      <c r="DB288" s="2">
        <f t="shared" si="145"/>
        <v>12</v>
      </c>
      <c r="DC288" s="2">
        <f t="shared" si="146"/>
        <v>27</v>
      </c>
      <c r="DD288" s="2">
        <f t="shared" si="147"/>
        <v>1</v>
      </c>
      <c r="DE288" s="2">
        <f t="shared" si="148"/>
        <v>0</v>
      </c>
      <c r="DF288" s="2">
        <f t="shared" si="122"/>
        <v>1</v>
      </c>
      <c r="DG288" s="2">
        <f t="shared" si="149"/>
        <v>0</v>
      </c>
      <c r="DH288" s="2">
        <f t="shared" si="123"/>
        <v>1</v>
      </c>
      <c r="DI288" s="14">
        <f t="shared" si="111"/>
        <v>100</v>
      </c>
    </row>
    <row r="289" spans="1:113" x14ac:dyDescent="0.2">
      <c r="A289" s="16">
        <v>39099</v>
      </c>
      <c r="B289" s="6" t="s">
        <v>118</v>
      </c>
      <c r="C289" s="6">
        <v>1</v>
      </c>
      <c r="D289" s="20" t="s">
        <v>65</v>
      </c>
      <c r="E289" s="4" t="s">
        <v>48</v>
      </c>
      <c r="F289" s="4">
        <v>3</v>
      </c>
      <c r="G289" s="6">
        <v>29</v>
      </c>
      <c r="H289" s="6">
        <v>31</v>
      </c>
      <c r="L289" s="6">
        <v>1</v>
      </c>
      <c r="M289" s="6">
        <v>3</v>
      </c>
      <c r="O289" s="6">
        <v>2</v>
      </c>
      <c r="P289" s="6">
        <v>2</v>
      </c>
      <c r="Q289" s="6">
        <v>1</v>
      </c>
      <c r="S289" s="6">
        <v>1</v>
      </c>
      <c r="T289" s="6">
        <v>1</v>
      </c>
      <c r="BP289" s="6">
        <v>2</v>
      </c>
      <c r="BQ289" s="6">
        <v>1</v>
      </c>
      <c r="BV289" s="2"/>
      <c r="BX289" s="6">
        <v>3</v>
      </c>
      <c r="BZ289" s="6">
        <v>5</v>
      </c>
      <c r="CC289" s="5">
        <v>18</v>
      </c>
      <c r="CX289" s="2">
        <f t="shared" si="141"/>
        <v>71</v>
      </c>
      <c r="CY289" s="2">
        <f t="shared" si="142"/>
        <v>2</v>
      </c>
      <c r="CZ289" s="2">
        <f t="shared" si="143"/>
        <v>1</v>
      </c>
      <c r="DA289" s="2">
        <f t="shared" si="144"/>
        <v>5</v>
      </c>
      <c r="DB289" s="2">
        <f t="shared" si="145"/>
        <v>3</v>
      </c>
      <c r="DC289" s="2">
        <f t="shared" si="146"/>
        <v>18</v>
      </c>
      <c r="DD289" s="2">
        <f t="shared" si="147"/>
        <v>0</v>
      </c>
      <c r="DE289" s="2">
        <f t="shared" si="148"/>
        <v>0</v>
      </c>
      <c r="DF289" s="2">
        <f t="shared" si="122"/>
        <v>0</v>
      </c>
      <c r="DG289" s="2">
        <f t="shared" si="149"/>
        <v>0</v>
      </c>
      <c r="DH289" s="2">
        <f t="shared" si="123"/>
        <v>0</v>
      </c>
      <c r="DI289" s="14">
        <f t="shared" si="111"/>
        <v>100</v>
      </c>
    </row>
    <row r="290" spans="1:113" s="12" customFormat="1" x14ac:dyDescent="0.2">
      <c r="A290" s="16">
        <v>39099</v>
      </c>
      <c r="B290" s="12" t="s">
        <v>118</v>
      </c>
      <c r="C290" s="12">
        <v>1</v>
      </c>
      <c r="D290" s="21" t="s">
        <v>65</v>
      </c>
      <c r="E290" s="11" t="s">
        <v>48</v>
      </c>
      <c r="F290" s="11">
        <v>4</v>
      </c>
      <c r="G290" s="12">
        <v>26</v>
      </c>
      <c r="H290" s="12">
        <v>12</v>
      </c>
      <c r="L290" s="12">
        <v>2</v>
      </c>
      <c r="O290" s="12">
        <v>1</v>
      </c>
      <c r="P290" s="12">
        <v>2</v>
      </c>
      <c r="S290" s="12">
        <v>1</v>
      </c>
      <c r="Y290" s="12">
        <v>1</v>
      </c>
      <c r="AA290" s="12">
        <v>1</v>
      </c>
      <c r="BP290" s="12">
        <v>9</v>
      </c>
      <c r="BQ290" s="12">
        <v>1</v>
      </c>
      <c r="BV290" s="14">
        <v>3</v>
      </c>
      <c r="BX290" s="12">
        <v>6</v>
      </c>
      <c r="BZ290" s="12">
        <v>4</v>
      </c>
      <c r="CC290" s="29">
        <v>31</v>
      </c>
      <c r="CX290" s="14">
        <f t="shared" si="141"/>
        <v>46</v>
      </c>
      <c r="CY290" s="14">
        <f t="shared" si="142"/>
        <v>9</v>
      </c>
      <c r="CZ290" s="14">
        <f t="shared" si="143"/>
        <v>1</v>
      </c>
      <c r="DA290" s="14">
        <f t="shared" si="144"/>
        <v>4</v>
      </c>
      <c r="DB290" s="14">
        <f t="shared" si="145"/>
        <v>6</v>
      </c>
      <c r="DC290" s="14">
        <f t="shared" si="146"/>
        <v>31</v>
      </c>
      <c r="DD290" s="14">
        <f t="shared" si="147"/>
        <v>0</v>
      </c>
      <c r="DE290" s="14">
        <f t="shared" si="148"/>
        <v>0</v>
      </c>
      <c r="DF290" s="2">
        <f t="shared" si="122"/>
        <v>3</v>
      </c>
      <c r="DG290" s="14">
        <f t="shared" si="149"/>
        <v>0</v>
      </c>
      <c r="DH290" s="2">
        <f t="shared" si="123"/>
        <v>3</v>
      </c>
      <c r="DI290" s="14">
        <f t="shared" si="111"/>
        <v>100</v>
      </c>
    </row>
    <row r="291" spans="1:113" x14ac:dyDescent="0.2">
      <c r="A291" s="16">
        <v>39099</v>
      </c>
      <c r="B291" s="6" t="s">
        <v>118</v>
      </c>
      <c r="C291" s="6">
        <v>1</v>
      </c>
      <c r="D291" s="20" t="s">
        <v>65</v>
      </c>
      <c r="E291" s="6" t="s">
        <v>51</v>
      </c>
      <c r="F291" s="4">
        <v>1</v>
      </c>
      <c r="G291" s="6">
        <v>30</v>
      </c>
      <c r="H291" s="6">
        <v>8</v>
      </c>
      <c r="I291" s="6">
        <v>1</v>
      </c>
      <c r="O291" s="6">
        <v>1</v>
      </c>
      <c r="Q291" s="6">
        <v>4</v>
      </c>
      <c r="X291" s="6">
        <v>1</v>
      </c>
      <c r="BL291" s="6">
        <v>1</v>
      </c>
      <c r="BQ291" s="6">
        <v>5</v>
      </c>
      <c r="BV291" s="2"/>
      <c r="BX291" s="6">
        <v>18</v>
      </c>
      <c r="BZ291" s="6">
        <v>2</v>
      </c>
      <c r="CC291" s="5">
        <v>27</v>
      </c>
      <c r="CU291" s="6">
        <v>1</v>
      </c>
      <c r="CW291" s="6">
        <v>1</v>
      </c>
      <c r="CX291" s="2">
        <f>SUM(G291:BN291)</f>
        <v>46</v>
      </c>
      <c r="CY291" s="2">
        <f t="shared" si="142"/>
        <v>0</v>
      </c>
      <c r="CZ291" s="2">
        <f t="shared" si="143"/>
        <v>5</v>
      </c>
      <c r="DA291" s="2">
        <f t="shared" si="144"/>
        <v>2</v>
      </c>
      <c r="DB291" s="2">
        <f t="shared" si="145"/>
        <v>18</v>
      </c>
      <c r="DC291" s="2">
        <f t="shared" si="146"/>
        <v>27</v>
      </c>
      <c r="DD291" s="2">
        <f t="shared" si="147"/>
        <v>0</v>
      </c>
      <c r="DE291" s="2">
        <f t="shared" si="148"/>
        <v>1</v>
      </c>
      <c r="DF291" s="2">
        <f t="shared" si="122"/>
        <v>0</v>
      </c>
      <c r="DG291" s="2">
        <f t="shared" si="149"/>
        <v>1</v>
      </c>
      <c r="DH291" s="2">
        <f t="shared" si="123"/>
        <v>0</v>
      </c>
      <c r="DI291" s="14">
        <f t="shared" si="111"/>
        <v>100</v>
      </c>
    </row>
    <row r="292" spans="1:113" x14ac:dyDescent="0.2">
      <c r="A292" s="16">
        <v>39099</v>
      </c>
      <c r="B292" s="6" t="s">
        <v>118</v>
      </c>
      <c r="C292" s="6">
        <v>1</v>
      </c>
      <c r="D292" s="20" t="s">
        <v>65</v>
      </c>
      <c r="E292" s="6" t="s">
        <v>51</v>
      </c>
      <c r="F292" s="4">
        <v>2</v>
      </c>
      <c r="G292" s="6">
        <v>31</v>
      </c>
      <c r="H292" s="6">
        <v>21</v>
      </c>
      <c r="I292" s="6">
        <v>5</v>
      </c>
      <c r="O292" s="6">
        <v>3</v>
      </c>
      <c r="Q292" s="6">
        <v>3</v>
      </c>
      <c r="BV292" s="2"/>
      <c r="BX292" s="6">
        <v>3</v>
      </c>
      <c r="BZ292" s="6">
        <v>3</v>
      </c>
      <c r="CC292" s="5">
        <v>29</v>
      </c>
      <c r="CU292" s="6">
        <v>2</v>
      </c>
      <c r="CX292" s="2">
        <f>SUM(G292:BN292)</f>
        <v>63</v>
      </c>
      <c r="CY292" s="2">
        <f t="shared" si="142"/>
        <v>0</v>
      </c>
      <c r="CZ292" s="2">
        <f t="shared" si="143"/>
        <v>0</v>
      </c>
      <c r="DA292" s="2">
        <f t="shared" si="144"/>
        <v>3</v>
      </c>
      <c r="DB292" s="2">
        <f t="shared" si="145"/>
        <v>3</v>
      </c>
      <c r="DC292" s="2">
        <f t="shared" si="146"/>
        <v>29</v>
      </c>
      <c r="DD292" s="2">
        <f t="shared" si="147"/>
        <v>0</v>
      </c>
      <c r="DE292" s="2">
        <f t="shared" si="148"/>
        <v>2</v>
      </c>
      <c r="DF292" s="2">
        <f t="shared" si="122"/>
        <v>0</v>
      </c>
      <c r="DG292" s="2">
        <f t="shared" si="149"/>
        <v>0</v>
      </c>
      <c r="DH292" s="2">
        <f t="shared" si="123"/>
        <v>0</v>
      </c>
      <c r="DI292" s="14">
        <f t="shared" si="111"/>
        <v>100</v>
      </c>
    </row>
    <row r="293" spans="1:113" x14ac:dyDescent="0.2">
      <c r="A293" s="16">
        <v>39099</v>
      </c>
      <c r="B293" s="6" t="s">
        <v>118</v>
      </c>
      <c r="C293" s="6">
        <v>1</v>
      </c>
      <c r="D293" s="20" t="s">
        <v>65</v>
      </c>
      <c r="E293" s="6" t="s">
        <v>51</v>
      </c>
      <c r="F293" s="4">
        <v>3</v>
      </c>
      <c r="G293" s="6">
        <v>31</v>
      </c>
      <c r="H293" s="6">
        <v>42</v>
      </c>
      <c r="I293" s="6">
        <v>1</v>
      </c>
      <c r="O293" s="6">
        <v>2</v>
      </c>
      <c r="Q293" s="6">
        <v>1</v>
      </c>
      <c r="AD293" s="6">
        <v>1</v>
      </c>
      <c r="BQ293" s="6">
        <v>1</v>
      </c>
      <c r="BV293" s="2"/>
      <c r="BX293" s="6">
        <v>7</v>
      </c>
      <c r="BZ293" s="6">
        <v>4</v>
      </c>
      <c r="CC293" s="5">
        <v>10</v>
      </c>
      <c r="CX293" s="2">
        <f>SUM(G293:BN293)</f>
        <v>78</v>
      </c>
      <c r="CY293" s="2">
        <f t="shared" si="142"/>
        <v>0</v>
      </c>
      <c r="CZ293" s="2">
        <f t="shared" si="143"/>
        <v>1</v>
      </c>
      <c r="DA293" s="2">
        <f t="shared" si="144"/>
        <v>4</v>
      </c>
      <c r="DB293" s="2">
        <f t="shared" si="145"/>
        <v>7</v>
      </c>
      <c r="DC293" s="2">
        <f t="shared" si="146"/>
        <v>10</v>
      </c>
      <c r="DD293" s="2">
        <f t="shared" si="147"/>
        <v>0</v>
      </c>
      <c r="DE293" s="2">
        <f t="shared" si="148"/>
        <v>0</v>
      </c>
      <c r="DF293" s="2">
        <f t="shared" si="122"/>
        <v>0</v>
      </c>
      <c r="DG293" s="2">
        <f t="shared" si="149"/>
        <v>0</v>
      </c>
      <c r="DH293" s="2">
        <f t="shared" si="123"/>
        <v>0</v>
      </c>
      <c r="DI293" s="14">
        <f t="shared" si="111"/>
        <v>100</v>
      </c>
    </row>
    <row r="294" spans="1:113" s="12" customFormat="1" x14ac:dyDescent="0.2">
      <c r="A294" s="16">
        <v>39099</v>
      </c>
      <c r="B294" s="12" t="s">
        <v>118</v>
      </c>
      <c r="C294" s="12">
        <v>1</v>
      </c>
      <c r="D294" s="21" t="s">
        <v>65</v>
      </c>
      <c r="E294" s="12" t="s">
        <v>51</v>
      </c>
      <c r="F294" s="11">
        <v>4</v>
      </c>
      <c r="G294" s="12">
        <v>28</v>
      </c>
      <c r="H294" s="12">
        <v>24</v>
      </c>
      <c r="I294" s="12">
        <v>3</v>
      </c>
      <c r="O294" s="12">
        <v>3</v>
      </c>
      <c r="Q294" s="12">
        <v>2</v>
      </c>
      <c r="S294" s="12">
        <v>1</v>
      </c>
      <c r="BQ294" s="12">
        <v>1</v>
      </c>
      <c r="BV294" s="14"/>
      <c r="BX294" s="12">
        <v>17</v>
      </c>
      <c r="CC294" s="29">
        <v>21</v>
      </c>
      <c r="CX294" s="14">
        <f>SUM(G294:BN294)</f>
        <v>61</v>
      </c>
      <c r="CY294" s="14">
        <f t="shared" si="142"/>
        <v>0</v>
      </c>
      <c r="CZ294" s="14">
        <f t="shared" si="143"/>
        <v>1</v>
      </c>
      <c r="DA294" s="14">
        <f t="shared" si="144"/>
        <v>0</v>
      </c>
      <c r="DB294" s="14">
        <f t="shared" si="145"/>
        <v>17</v>
      </c>
      <c r="DC294" s="14">
        <f t="shared" si="146"/>
        <v>21</v>
      </c>
      <c r="DD294" s="14">
        <f t="shared" si="147"/>
        <v>0</v>
      </c>
      <c r="DE294" s="14">
        <f t="shared" si="148"/>
        <v>0</v>
      </c>
      <c r="DF294" s="2">
        <f t="shared" si="122"/>
        <v>0</v>
      </c>
      <c r="DG294" s="14">
        <f t="shared" si="149"/>
        <v>0</v>
      </c>
      <c r="DH294" s="2">
        <f t="shared" si="123"/>
        <v>0</v>
      </c>
      <c r="DI294" s="14">
        <f t="shared" ref="DI294:DI357" si="150">SUM(G294:CW294)</f>
        <v>100</v>
      </c>
    </row>
    <row r="295" spans="1:113" x14ac:dyDescent="0.2">
      <c r="A295" s="16">
        <v>39099</v>
      </c>
      <c r="B295" s="6" t="s">
        <v>118</v>
      </c>
      <c r="C295" s="6">
        <v>1</v>
      </c>
      <c r="D295" s="20" t="s">
        <v>65</v>
      </c>
      <c r="E295" s="6" t="s">
        <v>52</v>
      </c>
      <c r="F295" s="4">
        <v>1</v>
      </c>
      <c r="G295" s="6">
        <v>26</v>
      </c>
      <c r="H295" s="6">
        <v>5</v>
      </c>
      <c r="I295" s="6">
        <v>3</v>
      </c>
      <c r="O295" s="6">
        <v>7</v>
      </c>
      <c r="S295" s="6">
        <v>3</v>
      </c>
      <c r="Z295" s="6">
        <v>1</v>
      </c>
      <c r="AA295" s="6">
        <v>1</v>
      </c>
      <c r="BP295" s="6">
        <v>1</v>
      </c>
      <c r="BV295" s="2"/>
      <c r="BX295" s="6">
        <v>4</v>
      </c>
      <c r="CC295" s="5">
        <v>44</v>
      </c>
      <c r="CU295" s="6">
        <v>5</v>
      </c>
      <c r="CX295" s="2">
        <f t="shared" ref="CX295:CX302" si="151">SUM(G295:BN295)</f>
        <v>46</v>
      </c>
      <c r="CY295" s="2">
        <f t="shared" si="142"/>
        <v>1</v>
      </c>
      <c r="CZ295" s="2">
        <f t="shared" si="143"/>
        <v>0</v>
      </c>
      <c r="DA295" s="2">
        <f t="shared" si="144"/>
        <v>0</v>
      </c>
      <c r="DB295" s="2">
        <f t="shared" si="145"/>
        <v>4</v>
      </c>
      <c r="DC295" s="2">
        <f t="shared" si="146"/>
        <v>44</v>
      </c>
      <c r="DD295" s="2">
        <f t="shared" si="147"/>
        <v>0</v>
      </c>
      <c r="DE295" s="2">
        <f t="shared" si="148"/>
        <v>5</v>
      </c>
      <c r="DF295" s="2">
        <f t="shared" si="122"/>
        <v>0</v>
      </c>
      <c r="DG295" s="2">
        <f t="shared" si="149"/>
        <v>0</v>
      </c>
      <c r="DH295" s="2">
        <f t="shared" si="123"/>
        <v>0</v>
      </c>
      <c r="DI295" s="14">
        <f t="shared" si="150"/>
        <v>100</v>
      </c>
    </row>
    <row r="296" spans="1:113" x14ac:dyDescent="0.2">
      <c r="A296" s="16">
        <v>39099</v>
      </c>
      <c r="B296" s="6" t="s">
        <v>118</v>
      </c>
      <c r="C296" s="6">
        <v>1</v>
      </c>
      <c r="D296" s="20" t="s">
        <v>65</v>
      </c>
      <c r="E296" s="6" t="s">
        <v>52</v>
      </c>
      <c r="F296" s="4">
        <v>2</v>
      </c>
      <c r="G296" s="6">
        <v>28</v>
      </c>
      <c r="H296" s="6">
        <v>11</v>
      </c>
      <c r="I296" s="6">
        <v>2</v>
      </c>
      <c r="O296" s="6">
        <v>5</v>
      </c>
      <c r="S296" s="6">
        <v>1</v>
      </c>
      <c r="Y296" s="6">
        <v>1</v>
      </c>
      <c r="Z296" s="6">
        <v>1</v>
      </c>
      <c r="AC296" s="6">
        <v>1</v>
      </c>
      <c r="BP296" s="6">
        <v>1</v>
      </c>
      <c r="BR296" s="6">
        <v>1</v>
      </c>
      <c r="BV296" s="2">
        <v>2</v>
      </c>
      <c r="BX296" s="6">
        <v>4</v>
      </c>
      <c r="CC296" s="5">
        <v>36</v>
      </c>
      <c r="CU296" s="6">
        <v>6</v>
      </c>
      <c r="CX296" s="2">
        <f t="shared" si="151"/>
        <v>50</v>
      </c>
      <c r="CY296" s="2">
        <f t="shared" si="142"/>
        <v>1</v>
      </c>
      <c r="CZ296" s="2">
        <f t="shared" si="143"/>
        <v>1</v>
      </c>
      <c r="DA296" s="2">
        <f t="shared" si="144"/>
        <v>0</v>
      </c>
      <c r="DB296" s="2">
        <f t="shared" si="145"/>
        <v>4</v>
      </c>
      <c r="DC296" s="2">
        <f t="shared" si="146"/>
        <v>36</v>
      </c>
      <c r="DD296" s="2">
        <f t="shared" si="147"/>
        <v>0</v>
      </c>
      <c r="DE296" s="2">
        <f t="shared" si="148"/>
        <v>6</v>
      </c>
      <c r="DF296" s="2">
        <f t="shared" si="122"/>
        <v>2</v>
      </c>
      <c r="DG296" s="2">
        <f t="shared" si="149"/>
        <v>0</v>
      </c>
      <c r="DH296" s="2">
        <f t="shared" si="123"/>
        <v>2</v>
      </c>
      <c r="DI296" s="14">
        <f t="shared" si="150"/>
        <v>100</v>
      </c>
    </row>
    <row r="297" spans="1:113" x14ac:dyDescent="0.2">
      <c r="A297" s="16">
        <v>39099</v>
      </c>
      <c r="B297" s="6" t="s">
        <v>118</v>
      </c>
      <c r="C297" s="6">
        <v>1</v>
      </c>
      <c r="D297" s="20" t="s">
        <v>65</v>
      </c>
      <c r="E297" s="6" t="s">
        <v>52</v>
      </c>
      <c r="F297" s="4">
        <v>3</v>
      </c>
      <c r="G297" s="6">
        <v>28</v>
      </c>
      <c r="H297" s="6">
        <v>16</v>
      </c>
      <c r="I297" s="6">
        <v>1</v>
      </c>
      <c r="M297" s="6">
        <v>1</v>
      </c>
      <c r="O297" s="6">
        <v>2</v>
      </c>
      <c r="Y297" s="6">
        <v>1</v>
      </c>
      <c r="Z297" s="6">
        <v>3</v>
      </c>
      <c r="AC297" s="6">
        <v>2</v>
      </c>
      <c r="BK297" s="6">
        <v>1</v>
      </c>
      <c r="BP297" s="6">
        <v>3</v>
      </c>
      <c r="BV297" s="2"/>
      <c r="BX297" s="6">
        <v>15</v>
      </c>
      <c r="BY297" s="6">
        <v>1</v>
      </c>
      <c r="CC297" s="5">
        <v>24</v>
      </c>
      <c r="CU297" s="6">
        <v>1</v>
      </c>
      <c r="CX297" s="2">
        <f t="shared" si="151"/>
        <v>55</v>
      </c>
      <c r="CY297" s="2">
        <f t="shared" si="142"/>
        <v>3</v>
      </c>
      <c r="CZ297" s="2">
        <f t="shared" si="143"/>
        <v>0</v>
      </c>
      <c r="DA297" s="2">
        <f t="shared" si="144"/>
        <v>1</v>
      </c>
      <c r="DB297" s="2">
        <f t="shared" si="145"/>
        <v>15</v>
      </c>
      <c r="DC297" s="2">
        <f t="shared" si="146"/>
        <v>24</v>
      </c>
      <c r="DD297" s="2">
        <f t="shared" si="147"/>
        <v>0</v>
      </c>
      <c r="DE297" s="2">
        <f t="shared" si="148"/>
        <v>1</v>
      </c>
      <c r="DF297" s="2">
        <f t="shared" si="122"/>
        <v>0</v>
      </c>
      <c r="DG297" s="2">
        <f t="shared" si="149"/>
        <v>0</v>
      </c>
      <c r="DH297" s="2">
        <f t="shared" si="123"/>
        <v>0</v>
      </c>
      <c r="DI297" s="14">
        <f t="shared" si="150"/>
        <v>99</v>
      </c>
    </row>
    <row r="298" spans="1:113" s="9" customFormat="1" ht="13.5" thickBot="1" x14ac:dyDescent="0.25">
      <c r="A298" s="16">
        <v>39099</v>
      </c>
      <c r="B298" s="9" t="s">
        <v>118</v>
      </c>
      <c r="C298" s="9">
        <v>1</v>
      </c>
      <c r="D298" s="19" t="s">
        <v>65</v>
      </c>
      <c r="E298" s="9" t="s">
        <v>52</v>
      </c>
      <c r="F298" s="8">
        <v>4</v>
      </c>
      <c r="G298" s="9">
        <v>42</v>
      </c>
      <c r="H298" s="9">
        <v>15</v>
      </c>
      <c r="T298" s="9">
        <v>2</v>
      </c>
      <c r="AC298" s="9">
        <v>1</v>
      </c>
      <c r="BP298" s="9">
        <v>1</v>
      </c>
      <c r="BV298" s="13"/>
      <c r="BX298" s="9">
        <v>12</v>
      </c>
      <c r="BY298" s="9">
        <v>3</v>
      </c>
      <c r="BZ298" s="9">
        <v>2</v>
      </c>
      <c r="CC298" s="22">
        <v>22</v>
      </c>
      <c r="CX298" s="13">
        <f t="shared" si="151"/>
        <v>60</v>
      </c>
      <c r="CY298" s="13">
        <f t="shared" si="142"/>
        <v>1</v>
      </c>
      <c r="CZ298" s="13">
        <f t="shared" si="143"/>
        <v>0</v>
      </c>
      <c r="DA298" s="13">
        <f t="shared" si="144"/>
        <v>5</v>
      </c>
      <c r="DB298" s="13">
        <f t="shared" si="145"/>
        <v>12</v>
      </c>
      <c r="DC298" s="13">
        <f t="shared" si="146"/>
        <v>22</v>
      </c>
      <c r="DD298" s="13">
        <f t="shared" si="147"/>
        <v>0</v>
      </c>
      <c r="DE298" s="13">
        <f t="shared" si="148"/>
        <v>0</v>
      </c>
      <c r="DF298" s="2">
        <f t="shared" si="122"/>
        <v>0</v>
      </c>
      <c r="DG298" s="13">
        <f t="shared" si="149"/>
        <v>0</v>
      </c>
      <c r="DH298" s="2">
        <f t="shared" si="123"/>
        <v>0</v>
      </c>
      <c r="DI298" s="14">
        <f t="shared" si="150"/>
        <v>100</v>
      </c>
    </row>
    <row r="299" spans="1:113" ht="13.5" thickTop="1" x14ac:dyDescent="0.2">
      <c r="A299" s="16">
        <v>39099</v>
      </c>
      <c r="B299" s="6" t="s">
        <v>118</v>
      </c>
      <c r="C299" s="6">
        <v>2</v>
      </c>
      <c r="D299" s="20" t="s">
        <v>65</v>
      </c>
      <c r="E299" s="4" t="s">
        <v>48</v>
      </c>
      <c r="F299" s="4">
        <v>1</v>
      </c>
      <c r="G299" s="6">
        <v>15</v>
      </c>
      <c r="H299" s="6">
        <v>2</v>
      </c>
      <c r="L299" s="6">
        <v>1</v>
      </c>
      <c r="O299" s="6">
        <v>2</v>
      </c>
      <c r="Q299" s="6">
        <v>1</v>
      </c>
      <c r="S299" s="6">
        <v>1</v>
      </c>
      <c r="BP299" s="6">
        <v>9</v>
      </c>
      <c r="BV299" s="2">
        <v>6</v>
      </c>
      <c r="BX299" s="6">
        <v>12</v>
      </c>
      <c r="BZ299" s="6">
        <v>8</v>
      </c>
      <c r="CC299" s="5">
        <v>32</v>
      </c>
      <c r="CD299" s="6">
        <v>2</v>
      </c>
      <c r="CS299" s="6">
        <v>2</v>
      </c>
      <c r="CU299" s="6">
        <v>7</v>
      </c>
      <c r="CX299" s="2">
        <f t="shared" si="151"/>
        <v>22</v>
      </c>
      <c r="CY299" s="2">
        <f t="shared" ref="CY299:CY310" si="152">BP299</f>
        <v>9</v>
      </c>
      <c r="CZ299" s="2">
        <f t="shared" ref="CZ299:CZ310" si="153">SUM(BQ299,BR299,BT299)</f>
        <v>0</v>
      </c>
      <c r="DA299" s="2">
        <f t="shared" ref="DA299:DA310" si="154">SUM(BY299:CA299)</f>
        <v>8</v>
      </c>
      <c r="DB299" s="2">
        <f t="shared" ref="DB299:DB310" si="155">BX299</f>
        <v>12</v>
      </c>
      <c r="DC299" s="2">
        <f t="shared" ref="DC299:DC310" si="156">CC299</f>
        <v>32</v>
      </c>
      <c r="DD299" s="2">
        <f t="shared" ref="DD299:DD310" si="157">SUM(CF299:CT299)</f>
        <v>2</v>
      </c>
      <c r="DE299" s="2">
        <f t="shared" ref="DE299:DE310" si="158">CU299</f>
        <v>7</v>
      </c>
      <c r="DF299" s="2">
        <f t="shared" si="122"/>
        <v>8</v>
      </c>
      <c r="DG299" s="2">
        <f t="shared" ref="DG299:DG310" si="159">SUM(CV299:CW299)</f>
        <v>0</v>
      </c>
      <c r="DH299" s="2">
        <f t="shared" si="123"/>
        <v>6</v>
      </c>
      <c r="DI299" s="14">
        <f t="shared" si="150"/>
        <v>100</v>
      </c>
    </row>
    <row r="300" spans="1:113" x14ac:dyDescent="0.2">
      <c r="A300" s="16">
        <v>39099</v>
      </c>
      <c r="B300" s="6" t="s">
        <v>118</v>
      </c>
      <c r="C300" s="6">
        <v>2</v>
      </c>
      <c r="D300" s="20" t="s">
        <v>65</v>
      </c>
      <c r="E300" s="4" t="s">
        <v>48</v>
      </c>
      <c r="F300" s="4">
        <v>2</v>
      </c>
      <c r="G300" s="6">
        <v>16</v>
      </c>
      <c r="H300" s="6">
        <v>8</v>
      </c>
      <c r="J300" s="6">
        <v>2</v>
      </c>
      <c r="M300" s="6">
        <v>1</v>
      </c>
      <c r="O300" s="6">
        <v>1</v>
      </c>
      <c r="S300" s="6">
        <v>1</v>
      </c>
      <c r="T300" s="6">
        <v>5</v>
      </c>
      <c r="BE300" s="6">
        <v>1</v>
      </c>
      <c r="BJ300" s="6">
        <v>1</v>
      </c>
      <c r="BP300" s="6">
        <v>9</v>
      </c>
      <c r="BV300" s="2"/>
      <c r="BX300" s="6">
        <v>18</v>
      </c>
      <c r="BZ300" s="6">
        <v>5</v>
      </c>
      <c r="CC300" s="5">
        <v>22</v>
      </c>
      <c r="CD300" s="6">
        <v>1</v>
      </c>
      <c r="CU300" s="6">
        <v>9</v>
      </c>
      <c r="CX300" s="2">
        <f t="shared" si="151"/>
        <v>36</v>
      </c>
      <c r="CY300" s="2">
        <f t="shared" si="152"/>
        <v>9</v>
      </c>
      <c r="CZ300" s="2">
        <f t="shared" si="153"/>
        <v>0</v>
      </c>
      <c r="DA300" s="2">
        <f t="shared" si="154"/>
        <v>5</v>
      </c>
      <c r="DB300" s="2">
        <f t="shared" si="155"/>
        <v>18</v>
      </c>
      <c r="DC300" s="2">
        <f t="shared" si="156"/>
        <v>22</v>
      </c>
      <c r="DD300" s="2">
        <f t="shared" si="157"/>
        <v>0</v>
      </c>
      <c r="DE300" s="2">
        <f t="shared" si="158"/>
        <v>9</v>
      </c>
      <c r="DF300" s="2">
        <f t="shared" si="122"/>
        <v>1</v>
      </c>
      <c r="DG300" s="2">
        <f t="shared" si="159"/>
        <v>0</v>
      </c>
      <c r="DH300" s="2">
        <f t="shared" si="123"/>
        <v>0</v>
      </c>
      <c r="DI300" s="14">
        <f t="shared" si="150"/>
        <v>100</v>
      </c>
    </row>
    <row r="301" spans="1:113" x14ac:dyDescent="0.2">
      <c r="A301" s="16">
        <v>39099</v>
      </c>
      <c r="B301" s="6" t="s">
        <v>118</v>
      </c>
      <c r="C301" s="6">
        <v>2</v>
      </c>
      <c r="D301" s="20" t="s">
        <v>65</v>
      </c>
      <c r="E301" s="4" t="s">
        <v>48</v>
      </c>
      <c r="F301" s="4">
        <v>3</v>
      </c>
      <c r="G301" s="6">
        <v>20</v>
      </c>
      <c r="H301" s="6">
        <v>7</v>
      </c>
      <c r="L301" s="6">
        <v>1</v>
      </c>
      <c r="M301" s="6">
        <v>1</v>
      </c>
      <c r="O301" s="6">
        <v>1</v>
      </c>
      <c r="S301" s="6">
        <v>6</v>
      </c>
      <c r="T301" s="6">
        <v>2</v>
      </c>
      <c r="Y301" s="6">
        <v>2</v>
      </c>
      <c r="BJ301" s="6">
        <v>1</v>
      </c>
      <c r="BP301" s="6">
        <v>4</v>
      </c>
      <c r="BV301" s="2">
        <v>3</v>
      </c>
      <c r="BX301" s="6">
        <v>17</v>
      </c>
      <c r="BZ301" s="6">
        <v>3</v>
      </c>
      <c r="CB301" s="6">
        <v>1</v>
      </c>
      <c r="CC301" s="5">
        <v>27</v>
      </c>
      <c r="CS301" s="6">
        <v>1</v>
      </c>
      <c r="CU301" s="6">
        <v>3</v>
      </c>
      <c r="CX301" s="2">
        <f t="shared" si="151"/>
        <v>41</v>
      </c>
      <c r="CY301" s="2">
        <f t="shared" si="152"/>
        <v>4</v>
      </c>
      <c r="CZ301" s="2">
        <f t="shared" si="153"/>
        <v>0</v>
      </c>
      <c r="DA301" s="2">
        <f t="shared" si="154"/>
        <v>3</v>
      </c>
      <c r="DB301" s="2">
        <f t="shared" si="155"/>
        <v>17</v>
      </c>
      <c r="DC301" s="2">
        <f t="shared" si="156"/>
        <v>27</v>
      </c>
      <c r="DD301" s="2">
        <f t="shared" si="157"/>
        <v>1</v>
      </c>
      <c r="DE301" s="2">
        <f t="shared" si="158"/>
        <v>3</v>
      </c>
      <c r="DF301" s="2">
        <f t="shared" si="122"/>
        <v>4</v>
      </c>
      <c r="DG301" s="2">
        <f t="shared" si="159"/>
        <v>0</v>
      </c>
      <c r="DH301" s="2">
        <f t="shared" si="123"/>
        <v>3</v>
      </c>
      <c r="DI301" s="14">
        <f t="shared" si="150"/>
        <v>100</v>
      </c>
    </row>
    <row r="302" spans="1:113" s="12" customFormat="1" x14ac:dyDescent="0.2">
      <c r="A302" s="16">
        <v>39099</v>
      </c>
      <c r="B302" s="12" t="s">
        <v>118</v>
      </c>
      <c r="C302" s="12">
        <v>2</v>
      </c>
      <c r="D302" s="21" t="s">
        <v>65</v>
      </c>
      <c r="E302" s="11" t="s">
        <v>48</v>
      </c>
      <c r="F302" s="11">
        <v>4</v>
      </c>
      <c r="G302" s="12">
        <v>23</v>
      </c>
      <c r="H302" s="12">
        <v>9</v>
      </c>
      <c r="O302" s="12">
        <v>1</v>
      </c>
      <c r="S302" s="12">
        <v>3</v>
      </c>
      <c r="T302" s="12">
        <v>4</v>
      </c>
      <c r="BP302" s="12">
        <v>3</v>
      </c>
      <c r="BV302" s="14">
        <v>6</v>
      </c>
      <c r="BX302" s="12">
        <v>17</v>
      </c>
      <c r="BZ302" s="12">
        <v>4</v>
      </c>
      <c r="CC302" s="29">
        <v>23</v>
      </c>
      <c r="CD302" s="12">
        <v>1</v>
      </c>
      <c r="CT302" s="12">
        <v>1</v>
      </c>
      <c r="CU302" s="12">
        <v>5</v>
      </c>
      <c r="CX302" s="14">
        <f t="shared" si="151"/>
        <v>40</v>
      </c>
      <c r="CY302" s="14">
        <f t="shared" si="152"/>
        <v>3</v>
      </c>
      <c r="CZ302" s="14">
        <f t="shared" si="153"/>
        <v>0</v>
      </c>
      <c r="DA302" s="14">
        <f t="shared" si="154"/>
        <v>4</v>
      </c>
      <c r="DB302" s="14">
        <f t="shared" si="155"/>
        <v>17</v>
      </c>
      <c r="DC302" s="14">
        <f t="shared" si="156"/>
        <v>23</v>
      </c>
      <c r="DD302" s="14">
        <f t="shared" si="157"/>
        <v>1</v>
      </c>
      <c r="DE302" s="14">
        <f t="shared" si="158"/>
        <v>5</v>
      </c>
      <c r="DF302" s="2">
        <f t="shared" si="122"/>
        <v>7</v>
      </c>
      <c r="DG302" s="14">
        <f t="shared" si="159"/>
        <v>0</v>
      </c>
      <c r="DH302" s="2">
        <f t="shared" si="123"/>
        <v>6</v>
      </c>
      <c r="DI302" s="14">
        <f t="shared" si="150"/>
        <v>100</v>
      </c>
    </row>
    <row r="303" spans="1:113" x14ac:dyDescent="0.2">
      <c r="A303" s="16">
        <v>39099</v>
      </c>
      <c r="B303" s="6" t="s">
        <v>118</v>
      </c>
      <c r="C303" s="6">
        <v>2</v>
      </c>
      <c r="D303" s="20" t="s">
        <v>65</v>
      </c>
      <c r="E303" s="6" t="s">
        <v>51</v>
      </c>
      <c r="F303" s="4">
        <v>1</v>
      </c>
      <c r="G303" s="6">
        <v>25</v>
      </c>
      <c r="H303" s="6">
        <v>5</v>
      </c>
      <c r="O303" s="6">
        <v>3</v>
      </c>
      <c r="Q303" s="6">
        <v>2</v>
      </c>
      <c r="S303" s="6">
        <v>1</v>
      </c>
      <c r="BQ303" s="6">
        <v>1</v>
      </c>
      <c r="BV303" s="2"/>
      <c r="BX303" s="6">
        <v>10</v>
      </c>
      <c r="CC303" s="5">
        <v>45</v>
      </c>
      <c r="CU303" s="6">
        <v>8</v>
      </c>
      <c r="CX303" s="2">
        <f>SUM(G303:BN303)</f>
        <v>36</v>
      </c>
      <c r="CY303" s="2">
        <f t="shared" si="152"/>
        <v>0</v>
      </c>
      <c r="CZ303" s="2">
        <f t="shared" si="153"/>
        <v>1</v>
      </c>
      <c r="DA303" s="2">
        <f t="shared" si="154"/>
        <v>0</v>
      </c>
      <c r="DB303" s="2">
        <f t="shared" si="155"/>
        <v>10</v>
      </c>
      <c r="DC303" s="2">
        <f t="shared" si="156"/>
        <v>45</v>
      </c>
      <c r="DD303" s="2">
        <f t="shared" si="157"/>
        <v>0</v>
      </c>
      <c r="DE303" s="2">
        <f t="shared" si="158"/>
        <v>8</v>
      </c>
      <c r="DF303" s="2">
        <f t="shared" si="122"/>
        <v>0</v>
      </c>
      <c r="DG303" s="2">
        <f t="shared" si="159"/>
        <v>0</v>
      </c>
      <c r="DH303" s="2">
        <f t="shared" si="123"/>
        <v>0</v>
      </c>
      <c r="DI303" s="14">
        <f t="shared" si="150"/>
        <v>100</v>
      </c>
    </row>
    <row r="304" spans="1:113" x14ac:dyDescent="0.2">
      <c r="A304" s="16">
        <v>39099</v>
      </c>
      <c r="B304" s="6" t="s">
        <v>118</v>
      </c>
      <c r="C304" s="6">
        <v>2</v>
      </c>
      <c r="D304" s="20" t="s">
        <v>65</v>
      </c>
      <c r="E304" s="6" t="s">
        <v>51</v>
      </c>
      <c r="F304" s="4">
        <v>2</v>
      </c>
      <c r="G304" s="6">
        <v>23</v>
      </c>
      <c r="H304" s="6">
        <v>6</v>
      </c>
      <c r="L304" s="6">
        <v>1</v>
      </c>
      <c r="O304" s="6">
        <v>5</v>
      </c>
      <c r="Q304" s="6">
        <v>4</v>
      </c>
      <c r="X304" s="6">
        <v>1</v>
      </c>
      <c r="Y304" s="6">
        <v>1</v>
      </c>
      <c r="BQ304" s="6">
        <v>4</v>
      </c>
      <c r="BV304" s="2"/>
      <c r="BX304" s="6">
        <v>11</v>
      </c>
      <c r="BZ304" s="6">
        <v>1</v>
      </c>
      <c r="CC304" s="5">
        <v>32</v>
      </c>
      <c r="CU304" s="6">
        <v>10</v>
      </c>
      <c r="CX304" s="2">
        <f>SUM(G304:BN304)</f>
        <v>41</v>
      </c>
      <c r="CY304" s="2">
        <f t="shared" si="152"/>
        <v>0</v>
      </c>
      <c r="CZ304" s="2">
        <f t="shared" si="153"/>
        <v>4</v>
      </c>
      <c r="DA304" s="2">
        <f t="shared" si="154"/>
        <v>1</v>
      </c>
      <c r="DB304" s="2">
        <f t="shared" si="155"/>
        <v>11</v>
      </c>
      <c r="DC304" s="2">
        <f t="shared" si="156"/>
        <v>32</v>
      </c>
      <c r="DD304" s="2">
        <f t="shared" si="157"/>
        <v>0</v>
      </c>
      <c r="DE304" s="2">
        <f t="shared" si="158"/>
        <v>10</v>
      </c>
      <c r="DF304" s="2">
        <f t="shared" si="122"/>
        <v>0</v>
      </c>
      <c r="DG304" s="2">
        <f t="shared" si="159"/>
        <v>0</v>
      </c>
      <c r="DH304" s="2">
        <f t="shared" si="123"/>
        <v>0</v>
      </c>
      <c r="DI304" s="14">
        <f t="shared" si="150"/>
        <v>99</v>
      </c>
    </row>
    <row r="305" spans="1:113" x14ac:dyDescent="0.2">
      <c r="A305" s="16">
        <v>39099</v>
      </c>
      <c r="B305" s="6" t="s">
        <v>118</v>
      </c>
      <c r="C305" s="6">
        <v>2</v>
      </c>
      <c r="D305" s="20" t="s">
        <v>65</v>
      </c>
      <c r="E305" s="6" t="s">
        <v>51</v>
      </c>
      <c r="F305" s="4">
        <v>3</v>
      </c>
      <c r="G305" s="6">
        <v>26</v>
      </c>
      <c r="H305" s="6">
        <v>9</v>
      </c>
      <c r="O305" s="6">
        <v>6</v>
      </c>
      <c r="Q305" s="6">
        <v>3</v>
      </c>
      <c r="S305" s="6">
        <v>1</v>
      </c>
      <c r="AG305" s="6">
        <v>1</v>
      </c>
      <c r="BQ305" s="6">
        <v>3</v>
      </c>
      <c r="BV305" s="2"/>
      <c r="BX305" s="6">
        <v>14</v>
      </c>
      <c r="CC305" s="5">
        <v>34</v>
      </c>
      <c r="CU305" s="6">
        <v>3</v>
      </c>
      <c r="CX305" s="2">
        <f>SUM(G305:BN305)</f>
        <v>46</v>
      </c>
      <c r="CY305" s="2">
        <f t="shared" si="152"/>
        <v>0</v>
      </c>
      <c r="CZ305" s="2">
        <f t="shared" si="153"/>
        <v>3</v>
      </c>
      <c r="DA305" s="2">
        <f t="shared" si="154"/>
        <v>0</v>
      </c>
      <c r="DB305" s="2">
        <f t="shared" si="155"/>
        <v>14</v>
      </c>
      <c r="DC305" s="2">
        <f t="shared" si="156"/>
        <v>34</v>
      </c>
      <c r="DD305" s="2">
        <f t="shared" si="157"/>
        <v>0</v>
      </c>
      <c r="DE305" s="2">
        <f t="shared" si="158"/>
        <v>3</v>
      </c>
      <c r="DF305" s="2">
        <f t="shared" si="122"/>
        <v>0</v>
      </c>
      <c r="DG305" s="2">
        <f t="shared" si="159"/>
        <v>0</v>
      </c>
      <c r="DH305" s="2">
        <f t="shared" si="123"/>
        <v>0</v>
      </c>
      <c r="DI305" s="14">
        <f t="shared" si="150"/>
        <v>100</v>
      </c>
    </row>
    <row r="306" spans="1:113" s="12" customFormat="1" x14ac:dyDescent="0.2">
      <c r="A306" s="16">
        <v>39099</v>
      </c>
      <c r="B306" s="12" t="s">
        <v>118</v>
      </c>
      <c r="C306" s="12">
        <v>2</v>
      </c>
      <c r="D306" s="21" t="s">
        <v>65</v>
      </c>
      <c r="E306" s="12" t="s">
        <v>51</v>
      </c>
      <c r="F306" s="11">
        <v>4</v>
      </c>
      <c r="G306" s="12">
        <v>19</v>
      </c>
      <c r="H306" s="12">
        <v>12</v>
      </c>
      <c r="O306" s="12">
        <v>3</v>
      </c>
      <c r="Q306" s="12">
        <v>3</v>
      </c>
      <c r="Y306" s="12">
        <v>1</v>
      </c>
      <c r="AL306" s="12">
        <v>1</v>
      </c>
      <c r="BQ306" s="12">
        <v>2</v>
      </c>
      <c r="BV306" s="14"/>
      <c r="BX306" s="12">
        <v>12</v>
      </c>
      <c r="CC306" s="29">
        <v>36</v>
      </c>
      <c r="CU306" s="12">
        <v>11</v>
      </c>
      <c r="CX306" s="14">
        <f>SUM(G306:BN306)</f>
        <v>39</v>
      </c>
      <c r="CY306" s="14">
        <f t="shared" si="152"/>
        <v>0</v>
      </c>
      <c r="CZ306" s="14">
        <f t="shared" si="153"/>
        <v>2</v>
      </c>
      <c r="DA306" s="14">
        <f t="shared" si="154"/>
        <v>0</v>
      </c>
      <c r="DB306" s="14">
        <f t="shared" si="155"/>
        <v>12</v>
      </c>
      <c r="DC306" s="14">
        <f t="shared" si="156"/>
        <v>36</v>
      </c>
      <c r="DD306" s="14">
        <f t="shared" si="157"/>
        <v>0</v>
      </c>
      <c r="DE306" s="14">
        <f t="shared" si="158"/>
        <v>11</v>
      </c>
      <c r="DF306" s="2">
        <f t="shared" si="122"/>
        <v>0</v>
      </c>
      <c r="DG306" s="14">
        <f t="shared" si="159"/>
        <v>0</v>
      </c>
      <c r="DH306" s="2">
        <f t="shared" si="123"/>
        <v>0</v>
      </c>
      <c r="DI306" s="14">
        <f t="shared" si="150"/>
        <v>100</v>
      </c>
    </row>
    <row r="307" spans="1:113" x14ac:dyDescent="0.2">
      <c r="A307" s="16">
        <v>39099</v>
      </c>
      <c r="B307" s="6" t="s">
        <v>118</v>
      </c>
      <c r="C307" s="6">
        <v>2</v>
      </c>
      <c r="D307" s="20" t="s">
        <v>65</v>
      </c>
      <c r="E307" s="6" t="s">
        <v>52</v>
      </c>
      <c r="F307" s="4">
        <v>1</v>
      </c>
      <c r="G307" s="6">
        <v>11</v>
      </c>
      <c r="H307" s="6">
        <v>3</v>
      </c>
      <c r="I307" s="6">
        <v>1</v>
      </c>
      <c r="J307" s="6">
        <v>1</v>
      </c>
      <c r="O307" s="6">
        <v>3</v>
      </c>
      <c r="Y307" s="6">
        <v>2</v>
      </c>
      <c r="Z307" s="6">
        <v>2</v>
      </c>
      <c r="AN307" s="6">
        <v>1</v>
      </c>
      <c r="BP307" s="6">
        <v>2</v>
      </c>
      <c r="BV307" s="2">
        <v>2</v>
      </c>
      <c r="BX307" s="6">
        <v>19</v>
      </c>
      <c r="BY307" s="6">
        <v>1</v>
      </c>
      <c r="BZ307" s="6">
        <v>6</v>
      </c>
      <c r="CC307" s="5">
        <v>16</v>
      </c>
      <c r="CD307" s="6">
        <v>1</v>
      </c>
      <c r="CS307" s="6">
        <v>1</v>
      </c>
      <c r="CU307" s="6">
        <v>28</v>
      </c>
      <c r="CX307" s="2">
        <f t="shared" ref="CX307:CX314" si="160">SUM(G307:BN307)</f>
        <v>24</v>
      </c>
      <c r="CY307" s="2">
        <f t="shared" si="152"/>
        <v>2</v>
      </c>
      <c r="CZ307" s="2">
        <f t="shared" si="153"/>
        <v>0</v>
      </c>
      <c r="DA307" s="2">
        <f t="shared" si="154"/>
        <v>7</v>
      </c>
      <c r="DB307" s="2">
        <f t="shared" si="155"/>
        <v>19</v>
      </c>
      <c r="DC307" s="2">
        <f t="shared" si="156"/>
        <v>16</v>
      </c>
      <c r="DD307" s="2">
        <f t="shared" si="157"/>
        <v>1</v>
      </c>
      <c r="DE307" s="2">
        <f t="shared" si="158"/>
        <v>28</v>
      </c>
      <c r="DF307" s="2">
        <f t="shared" si="122"/>
        <v>3</v>
      </c>
      <c r="DG307" s="2">
        <f t="shared" si="159"/>
        <v>0</v>
      </c>
      <c r="DH307" s="2">
        <f t="shared" si="123"/>
        <v>2</v>
      </c>
      <c r="DI307" s="14">
        <f t="shared" si="150"/>
        <v>100</v>
      </c>
    </row>
    <row r="308" spans="1:113" x14ac:dyDescent="0.2">
      <c r="A308" s="16">
        <v>39099</v>
      </c>
      <c r="B308" s="6" t="s">
        <v>118</v>
      </c>
      <c r="C308" s="6">
        <v>2</v>
      </c>
      <c r="D308" s="20" t="s">
        <v>65</v>
      </c>
      <c r="E308" s="6" t="s">
        <v>52</v>
      </c>
      <c r="F308" s="4">
        <v>2</v>
      </c>
      <c r="G308" s="6">
        <v>10</v>
      </c>
      <c r="H308" s="6">
        <v>1</v>
      </c>
      <c r="O308" s="6">
        <v>1</v>
      </c>
      <c r="S308" s="6">
        <v>1</v>
      </c>
      <c r="T308" s="6">
        <v>1</v>
      </c>
      <c r="Y308" s="6">
        <v>2</v>
      </c>
      <c r="Z308" s="6">
        <v>2</v>
      </c>
      <c r="AA308" s="6">
        <v>1</v>
      </c>
      <c r="AC308" s="6">
        <v>5</v>
      </c>
      <c r="BJ308" s="6">
        <v>1</v>
      </c>
      <c r="BP308" s="6">
        <v>6</v>
      </c>
      <c r="BV308" s="2">
        <v>1</v>
      </c>
      <c r="BX308" s="6">
        <v>17</v>
      </c>
      <c r="BY308" s="6">
        <v>2</v>
      </c>
      <c r="BZ308" s="6">
        <v>1</v>
      </c>
      <c r="CC308" s="5">
        <v>11</v>
      </c>
      <c r="CD308" s="6">
        <v>1</v>
      </c>
      <c r="CS308" s="6">
        <v>2</v>
      </c>
      <c r="CU308" s="6">
        <v>34</v>
      </c>
      <c r="CX308" s="2">
        <f t="shared" si="160"/>
        <v>25</v>
      </c>
      <c r="CY308" s="2">
        <f t="shared" si="152"/>
        <v>6</v>
      </c>
      <c r="CZ308" s="2">
        <f t="shared" si="153"/>
        <v>0</v>
      </c>
      <c r="DA308" s="2">
        <f t="shared" si="154"/>
        <v>3</v>
      </c>
      <c r="DB308" s="2">
        <f t="shared" si="155"/>
        <v>17</v>
      </c>
      <c r="DC308" s="2">
        <f t="shared" si="156"/>
        <v>11</v>
      </c>
      <c r="DD308" s="2">
        <f t="shared" si="157"/>
        <v>2</v>
      </c>
      <c r="DE308" s="2">
        <f t="shared" si="158"/>
        <v>34</v>
      </c>
      <c r="DF308" s="2">
        <f t="shared" si="122"/>
        <v>2</v>
      </c>
      <c r="DG308" s="2">
        <f t="shared" si="159"/>
        <v>0</v>
      </c>
      <c r="DH308" s="2">
        <f t="shared" si="123"/>
        <v>1</v>
      </c>
      <c r="DI308" s="14">
        <f t="shared" si="150"/>
        <v>100</v>
      </c>
    </row>
    <row r="309" spans="1:113" x14ac:dyDescent="0.2">
      <c r="A309" s="16">
        <v>39099</v>
      </c>
      <c r="B309" s="6" t="s">
        <v>118</v>
      </c>
      <c r="C309" s="6">
        <v>2</v>
      </c>
      <c r="D309" s="20" t="s">
        <v>65</v>
      </c>
      <c r="E309" s="6" t="s">
        <v>52</v>
      </c>
      <c r="F309" s="4">
        <v>3</v>
      </c>
      <c r="G309" s="6">
        <v>6</v>
      </c>
      <c r="H309" s="6">
        <v>1</v>
      </c>
      <c r="I309" s="6">
        <v>1</v>
      </c>
      <c r="T309" s="6">
        <v>1</v>
      </c>
      <c r="Y309" s="6">
        <v>1</v>
      </c>
      <c r="Z309" s="6">
        <v>1</v>
      </c>
      <c r="AV309" s="6">
        <v>1</v>
      </c>
      <c r="BJ309" s="6">
        <v>1</v>
      </c>
      <c r="BV309" s="2">
        <v>2</v>
      </c>
      <c r="BX309" s="6">
        <v>12</v>
      </c>
      <c r="BY309" s="6">
        <v>1</v>
      </c>
      <c r="BZ309" s="6">
        <v>1</v>
      </c>
      <c r="CC309" s="5">
        <v>13</v>
      </c>
      <c r="CU309" s="6">
        <v>58</v>
      </c>
      <c r="CX309" s="2">
        <f t="shared" si="160"/>
        <v>13</v>
      </c>
      <c r="CY309" s="2">
        <f t="shared" si="152"/>
        <v>0</v>
      </c>
      <c r="CZ309" s="2">
        <f t="shared" si="153"/>
        <v>0</v>
      </c>
      <c r="DA309" s="2">
        <f t="shared" si="154"/>
        <v>2</v>
      </c>
      <c r="DB309" s="2">
        <f t="shared" si="155"/>
        <v>12</v>
      </c>
      <c r="DC309" s="2">
        <f t="shared" si="156"/>
        <v>13</v>
      </c>
      <c r="DD309" s="2">
        <f t="shared" si="157"/>
        <v>0</v>
      </c>
      <c r="DE309" s="2">
        <f t="shared" si="158"/>
        <v>58</v>
      </c>
      <c r="DF309" s="2">
        <f t="shared" si="122"/>
        <v>2</v>
      </c>
      <c r="DG309" s="2">
        <f t="shared" si="159"/>
        <v>0</v>
      </c>
      <c r="DH309" s="2">
        <f t="shared" si="123"/>
        <v>2</v>
      </c>
      <c r="DI309" s="14">
        <f t="shared" si="150"/>
        <v>100</v>
      </c>
    </row>
    <row r="310" spans="1:113" s="9" customFormat="1" ht="13.5" thickBot="1" x14ac:dyDescent="0.25">
      <c r="A310" s="16">
        <v>39099</v>
      </c>
      <c r="B310" s="9" t="s">
        <v>118</v>
      </c>
      <c r="C310" s="9">
        <v>2</v>
      </c>
      <c r="D310" s="19" t="s">
        <v>65</v>
      </c>
      <c r="E310" s="9" t="s">
        <v>52</v>
      </c>
      <c r="F310" s="8">
        <v>4</v>
      </c>
      <c r="G310" s="9">
        <v>4</v>
      </c>
      <c r="S310" s="9">
        <v>2</v>
      </c>
      <c r="Y310" s="9">
        <v>2</v>
      </c>
      <c r="AC310" s="9">
        <v>4</v>
      </c>
      <c r="BV310" s="13"/>
      <c r="BX310" s="9">
        <v>12</v>
      </c>
      <c r="BY310" s="9">
        <v>2</v>
      </c>
      <c r="BZ310" s="9">
        <v>5</v>
      </c>
      <c r="CC310" s="22">
        <v>14</v>
      </c>
      <c r="CS310" s="9">
        <v>1</v>
      </c>
      <c r="CU310" s="9">
        <v>54</v>
      </c>
      <c r="CX310" s="13">
        <f t="shared" si="160"/>
        <v>12</v>
      </c>
      <c r="CY310" s="13">
        <f t="shared" si="152"/>
        <v>0</v>
      </c>
      <c r="CZ310" s="13">
        <f t="shared" si="153"/>
        <v>0</v>
      </c>
      <c r="DA310" s="13">
        <f t="shared" si="154"/>
        <v>7</v>
      </c>
      <c r="DB310" s="13">
        <f t="shared" si="155"/>
        <v>12</v>
      </c>
      <c r="DC310" s="13">
        <f t="shared" si="156"/>
        <v>14</v>
      </c>
      <c r="DD310" s="13">
        <f t="shared" si="157"/>
        <v>1</v>
      </c>
      <c r="DE310" s="13">
        <f t="shared" si="158"/>
        <v>54</v>
      </c>
      <c r="DF310" s="2">
        <f t="shared" si="122"/>
        <v>0</v>
      </c>
      <c r="DG310" s="13">
        <f t="shared" si="159"/>
        <v>0</v>
      </c>
      <c r="DH310" s="2">
        <f t="shared" si="123"/>
        <v>0</v>
      </c>
      <c r="DI310" s="14">
        <f t="shared" si="150"/>
        <v>100</v>
      </c>
    </row>
    <row r="311" spans="1:113" ht="13.5" thickTop="1" x14ac:dyDescent="0.2">
      <c r="A311" s="16">
        <v>39100</v>
      </c>
      <c r="B311" s="6" t="s">
        <v>118</v>
      </c>
      <c r="C311" s="6">
        <v>3</v>
      </c>
      <c r="D311" s="20" t="s">
        <v>65</v>
      </c>
      <c r="E311" s="4" t="s">
        <v>48</v>
      </c>
      <c r="F311" s="4">
        <v>1</v>
      </c>
      <c r="G311" s="6">
        <v>25</v>
      </c>
      <c r="H311" s="6">
        <v>8</v>
      </c>
      <c r="J311" s="6">
        <v>1</v>
      </c>
      <c r="L311" s="6">
        <v>1</v>
      </c>
      <c r="O311" s="6">
        <v>4</v>
      </c>
      <c r="S311" s="6">
        <v>1</v>
      </c>
      <c r="T311" s="6">
        <v>5</v>
      </c>
      <c r="BP311" s="6">
        <v>10</v>
      </c>
      <c r="BQ311" s="6">
        <v>1</v>
      </c>
      <c r="BV311" s="2">
        <v>2</v>
      </c>
      <c r="BX311" s="6">
        <v>11</v>
      </c>
      <c r="CC311" s="5">
        <v>31</v>
      </c>
      <c r="CX311" s="2">
        <f t="shared" si="160"/>
        <v>45</v>
      </c>
      <c r="CY311" s="2">
        <f t="shared" ref="CY311:CY346" si="161">BP311</f>
        <v>10</v>
      </c>
      <c r="CZ311" s="2">
        <f t="shared" ref="CZ311:CZ346" si="162">SUM(BQ311,BR311,BT311)</f>
        <v>1</v>
      </c>
      <c r="DA311" s="2">
        <f t="shared" ref="DA311:DA346" si="163">SUM(BY311:CA311)</f>
        <v>0</v>
      </c>
      <c r="DB311" s="2">
        <f t="shared" ref="DB311:DB346" si="164">BX311</f>
        <v>11</v>
      </c>
      <c r="DC311" s="2">
        <f t="shared" ref="DC311:DC346" si="165">CC311</f>
        <v>31</v>
      </c>
      <c r="DD311" s="2">
        <f t="shared" ref="DD311:DD346" si="166">SUM(CF311:CT311)</f>
        <v>0</v>
      </c>
      <c r="DE311" s="2">
        <f t="shared" ref="DE311:DE346" si="167">CU311</f>
        <v>0</v>
      </c>
      <c r="DF311" s="2">
        <f t="shared" si="122"/>
        <v>2</v>
      </c>
      <c r="DG311" s="2">
        <f t="shared" ref="DG311:DG346" si="168">SUM(CV311:CW311)</f>
        <v>0</v>
      </c>
      <c r="DH311" s="2">
        <f t="shared" si="123"/>
        <v>2</v>
      </c>
      <c r="DI311" s="14">
        <f t="shared" si="150"/>
        <v>100</v>
      </c>
    </row>
    <row r="312" spans="1:113" x14ac:dyDescent="0.2">
      <c r="A312" s="16">
        <v>39100</v>
      </c>
      <c r="B312" s="6" t="s">
        <v>118</v>
      </c>
      <c r="C312" s="6">
        <v>3</v>
      </c>
      <c r="D312" s="20" t="s">
        <v>65</v>
      </c>
      <c r="E312" s="4" t="s">
        <v>48</v>
      </c>
      <c r="F312" s="4">
        <v>2</v>
      </c>
      <c r="G312" s="6">
        <v>27</v>
      </c>
      <c r="H312" s="6">
        <v>21</v>
      </c>
      <c r="O312" s="6">
        <v>4</v>
      </c>
      <c r="T312" s="6">
        <v>3</v>
      </c>
      <c r="Z312" s="6">
        <v>1</v>
      </c>
      <c r="AP312" s="6">
        <v>1</v>
      </c>
      <c r="BE312" s="6">
        <v>2</v>
      </c>
      <c r="BP312" s="6">
        <v>3</v>
      </c>
      <c r="BQ312" s="6">
        <v>1</v>
      </c>
      <c r="BV312" s="2">
        <v>2</v>
      </c>
      <c r="BX312" s="6">
        <v>13</v>
      </c>
      <c r="CC312" s="5">
        <v>21</v>
      </c>
      <c r="CU312" s="6">
        <v>1</v>
      </c>
      <c r="CX312" s="2">
        <f t="shared" si="160"/>
        <v>59</v>
      </c>
      <c r="CY312" s="2">
        <f t="shared" si="161"/>
        <v>3</v>
      </c>
      <c r="CZ312" s="2">
        <f t="shared" si="162"/>
        <v>1</v>
      </c>
      <c r="DA312" s="2">
        <f t="shared" si="163"/>
        <v>0</v>
      </c>
      <c r="DB312" s="2">
        <f t="shared" si="164"/>
        <v>13</v>
      </c>
      <c r="DC312" s="2">
        <f t="shared" si="165"/>
        <v>21</v>
      </c>
      <c r="DD312" s="2">
        <f t="shared" si="166"/>
        <v>0</v>
      </c>
      <c r="DE312" s="2">
        <f t="shared" si="167"/>
        <v>1</v>
      </c>
      <c r="DF312" s="2">
        <f t="shared" si="122"/>
        <v>2</v>
      </c>
      <c r="DG312" s="2">
        <f t="shared" si="168"/>
        <v>0</v>
      </c>
      <c r="DH312" s="2">
        <f t="shared" si="123"/>
        <v>2</v>
      </c>
      <c r="DI312" s="14">
        <f t="shared" si="150"/>
        <v>100</v>
      </c>
    </row>
    <row r="313" spans="1:113" x14ac:dyDescent="0.2">
      <c r="A313" s="16">
        <v>39100</v>
      </c>
      <c r="B313" s="6" t="s">
        <v>118</v>
      </c>
      <c r="C313" s="6">
        <v>3</v>
      </c>
      <c r="D313" s="20" t="s">
        <v>65</v>
      </c>
      <c r="E313" s="4" t="s">
        <v>48</v>
      </c>
      <c r="F313" s="4">
        <v>3</v>
      </c>
      <c r="G313" s="6">
        <v>17</v>
      </c>
      <c r="H313" s="6">
        <v>21</v>
      </c>
      <c r="I313" s="6">
        <v>1</v>
      </c>
      <c r="L313" s="6">
        <v>1</v>
      </c>
      <c r="O313" s="6">
        <v>4</v>
      </c>
      <c r="S313" s="6">
        <v>1</v>
      </c>
      <c r="T313" s="6">
        <v>4</v>
      </c>
      <c r="BP313" s="6">
        <v>7</v>
      </c>
      <c r="BQ313" s="6">
        <v>2</v>
      </c>
      <c r="BV313" s="2">
        <v>2</v>
      </c>
      <c r="BX313" s="6">
        <v>14</v>
      </c>
      <c r="CC313" s="5">
        <v>23</v>
      </c>
      <c r="CT313" s="6">
        <v>1</v>
      </c>
      <c r="CU313" s="6">
        <v>1</v>
      </c>
      <c r="CX313" s="2">
        <f t="shared" si="160"/>
        <v>49</v>
      </c>
      <c r="CY313" s="2">
        <f t="shared" si="161"/>
        <v>7</v>
      </c>
      <c r="CZ313" s="2">
        <f t="shared" si="162"/>
        <v>2</v>
      </c>
      <c r="DA313" s="2">
        <f t="shared" si="163"/>
        <v>0</v>
      </c>
      <c r="DB313" s="2">
        <f t="shared" si="164"/>
        <v>14</v>
      </c>
      <c r="DC313" s="2">
        <f t="shared" si="165"/>
        <v>23</v>
      </c>
      <c r="DD313" s="2">
        <f t="shared" si="166"/>
        <v>1</v>
      </c>
      <c r="DE313" s="2">
        <f t="shared" si="167"/>
        <v>1</v>
      </c>
      <c r="DF313" s="2">
        <f t="shared" si="122"/>
        <v>2</v>
      </c>
      <c r="DG313" s="2">
        <f t="shared" si="168"/>
        <v>0</v>
      </c>
      <c r="DH313" s="2">
        <f t="shared" si="123"/>
        <v>2</v>
      </c>
      <c r="DI313" s="14">
        <f t="shared" si="150"/>
        <v>99</v>
      </c>
    </row>
    <row r="314" spans="1:113" s="12" customFormat="1" x14ac:dyDescent="0.2">
      <c r="A314" s="16">
        <v>39100</v>
      </c>
      <c r="B314" s="12" t="s">
        <v>118</v>
      </c>
      <c r="C314" s="12">
        <v>3</v>
      </c>
      <c r="D314" s="21" t="s">
        <v>65</v>
      </c>
      <c r="E314" s="11" t="s">
        <v>48</v>
      </c>
      <c r="F314" s="11">
        <v>4</v>
      </c>
      <c r="G314" s="12">
        <v>25</v>
      </c>
      <c r="H314" s="12">
        <v>20</v>
      </c>
      <c r="O314" s="12">
        <v>6</v>
      </c>
      <c r="Q314" s="12">
        <v>1</v>
      </c>
      <c r="S314" s="12">
        <v>1</v>
      </c>
      <c r="T314" s="12">
        <v>2</v>
      </c>
      <c r="BP314" s="12">
        <v>6</v>
      </c>
      <c r="BQ314" s="12">
        <v>1</v>
      </c>
      <c r="BV314" s="14">
        <v>1</v>
      </c>
      <c r="BX314" s="12">
        <v>11</v>
      </c>
      <c r="BZ314" s="12">
        <v>2</v>
      </c>
      <c r="CC314" s="29">
        <v>21</v>
      </c>
      <c r="CD314" s="12">
        <v>1</v>
      </c>
      <c r="CT314" s="12">
        <v>2</v>
      </c>
      <c r="CX314" s="14">
        <f t="shared" si="160"/>
        <v>55</v>
      </c>
      <c r="CY314" s="14">
        <f t="shared" si="161"/>
        <v>6</v>
      </c>
      <c r="CZ314" s="14">
        <f t="shared" si="162"/>
        <v>1</v>
      </c>
      <c r="DA314" s="14">
        <f t="shared" si="163"/>
        <v>2</v>
      </c>
      <c r="DB314" s="14">
        <f t="shared" si="164"/>
        <v>11</v>
      </c>
      <c r="DC314" s="14">
        <f t="shared" si="165"/>
        <v>21</v>
      </c>
      <c r="DD314" s="14">
        <f t="shared" si="166"/>
        <v>2</v>
      </c>
      <c r="DE314" s="14">
        <f t="shared" si="167"/>
        <v>0</v>
      </c>
      <c r="DF314" s="2">
        <f t="shared" si="122"/>
        <v>2</v>
      </c>
      <c r="DG314" s="14">
        <f t="shared" si="168"/>
        <v>0</v>
      </c>
      <c r="DH314" s="2">
        <f t="shared" si="123"/>
        <v>1</v>
      </c>
      <c r="DI314" s="14">
        <f t="shared" si="150"/>
        <v>100</v>
      </c>
    </row>
    <row r="315" spans="1:113" x14ac:dyDescent="0.2">
      <c r="A315" s="16">
        <v>39100</v>
      </c>
      <c r="B315" s="6" t="s">
        <v>118</v>
      </c>
      <c r="C315" s="6">
        <v>3</v>
      </c>
      <c r="D315" s="20" t="s">
        <v>65</v>
      </c>
      <c r="E315" s="6" t="s">
        <v>51</v>
      </c>
      <c r="F315" s="4">
        <v>1</v>
      </c>
      <c r="G315" s="6">
        <v>20</v>
      </c>
      <c r="H315" s="6">
        <v>6</v>
      </c>
      <c r="I315" s="6">
        <v>1</v>
      </c>
      <c r="O315" s="6">
        <v>8</v>
      </c>
      <c r="Q315" s="6">
        <v>3</v>
      </c>
      <c r="T315" s="6">
        <v>2</v>
      </c>
      <c r="Y315" s="6">
        <v>1</v>
      </c>
      <c r="BQ315" s="6">
        <v>1</v>
      </c>
      <c r="BV315" s="2">
        <v>1</v>
      </c>
      <c r="BX315" s="6">
        <v>12</v>
      </c>
      <c r="CC315" s="5">
        <v>42</v>
      </c>
      <c r="CD315" s="6">
        <v>1</v>
      </c>
      <c r="CU315" s="6">
        <v>2</v>
      </c>
      <c r="CX315" s="2">
        <f>SUM(G315:BN315)</f>
        <v>41</v>
      </c>
      <c r="CY315" s="2">
        <f t="shared" si="161"/>
        <v>0</v>
      </c>
      <c r="CZ315" s="2">
        <f t="shared" si="162"/>
        <v>1</v>
      </c>
      <c r="DA315" s="2">
        <f t="shared" si="163"/>
        <v>0</v>
      </c>
      <c r="DB315" s="2">
        <f t="shared" si="164"/>
        <v>12</v>
      </c>
      <c r="DC315" s="2">
        <f t="shared" si="165"/>
        <v>42</v>
      </c>
      <c r="DD315" s="2">
        <f t="shared" si="166"/>
        <v>0</v>
      </c>
      <c r="DE315" s="2">
        <f t="shared" si="167"/>
        <v>2</v>
      </c>
      <c r="DF315" s="2">
        <f t="shared" si="122"/>
        <v>2</v>
      </c>
      <c r="DG315" s="2">
        <f t="shared" si="168"/>
        <v>0</v>
      </c>
      <c r="DH315" s="2">
        <f t="shared" si="123"/>
        <v>1</v>
      </c>
      <c r="DI315" s="14">
        <f t="shared" si="150"/>
        <v>100</v>
      </c>
    </row>
    <row r="316" spans="1:113" x14ac:dyDescent="0.2">
      <c r="A316" s="16">
        <v>39100</v>
      </c>
      <c r="B316" s="6" t="s">
        <v>118</v>
      </c>
      <c r="C316" s="6">
        <v>3</v>
      </c>
      <c r="D316" s="20" t="s">
        <v>65</v>
      </c>
      <c r="E316" s="6" t="s">
        <v>51</v>
      </c>
      <c r="F316" s="4">
        <v>2</v>
      </c>
      <c r="G316" s="6">
        <v>17</v>
      </c>
      <c r="H316" s="6">
        <v>6</v>
      </c>
      <c r="O316" s="6">
        <v>7</v>
      </c>
      <c r="Q316" s="6">
        <v>2</v>
      </c>
      <c r="BV316" s="2"/>
      <c r="BX316" s="6">
        <v>8</v>
      </c>
      <c r="CC316" s="5">
        <v>56</v>
      </c>
      <c r="CT316" s="6">
        <v>1</v>
      </c>
      <c r="CU316" s="6">
        <v>3</v>
      </c>
      <c r="CX316" s="2">
        <f>SUM(G316:BN316)</f>
        <v>32</v>
      </c>
      <c r="CY316" s="2">
        <f t="shared" si="161"/>
        <v>0</v>
      </c>
      <c r="CZ316" s="2">
        <f t="shared" si="162"/>
        <v>0</v>
      </c>
      <c r="DA316" s="2">
        <f t="shared" si="163"/>
        <v>0</v>
      </c>
      <c r="DB316" s="2">
        <f t="shared" si="164"/>
        <v>8</v>
      </c>
      <c r="DC316" s="2">
        <f t="shared" si="165"/>
        <v>56</v>
      </c>
      <c r="DD316" s="2">
        <f t="shared" si="166"/>
        <v>1</v>
      </c>
      <c r="DE316" s="2">
        <f t="shared" si="167"/>
        <v>3</v>
      </c>
      <c r="DF316" s="2">
        <f t="shared" si="122"/>
        <v>0</v>
      </c>
      <c r="DG316" s="2">
        <f t="shared" si="168"/>
        <v>0</v>
      </c>
      <c r="DH316" s="2">
        <f t="shared" si="123"/>
        <v>0</v>
      </c>
      <c r="DI316" s="14">
        <f t="shared" si="150"/>
        <v>100</v>
      </c>
    </row>
    <row r="317" spans="1:113" x14ac:dyDescent="0.2">
      <c r="A317" s="16">
        <v>39100</v>
      </c>
      <c r="B317" s="6" t="s">
        <v>118</v>
      </c>
      <c r="C317" s="6">
        <v>3</v>
      </c>
      <c r="D317" s="20" t="s">
        <v>65</v>
      </c>
      <c r="E317" s="6" t="s">
        <v>51</v>
      </c>
      <c r="F317" s="4">
        <v>3</v>
      </c>
      <c r="G317" s="6">
        <v>20</v>
      </c>
      <c r="H317" s="6">
        <v>13</v>
      </c>
      <c r="O317" s="6">
        <v>6</v>
      </c>
      <c r="T317" s="6">
        <v>1</v>
      </c>
      <c r="BV317" s="2"/>
      <c r="BX317" s="6">
        <v>6</v>
      </c>
      <c r="CC317" s="5">
        <v>51</v>
      </c>
      <c r="CU317" s="6">
        <v>3</v>
      </c>
      <c r="CX317" s="2">
        <f>SUM(G317:BN317)</f>
        <v>40</v>
      </c>
      <c r="CY317" s="2">
        <f t="shared" si="161"/>
        <v>0</v>
      </c>
      <c r="CZ317" s="2">
        <f t="shared" si="162"/>
        <v>0</v>
      </c>
      <c r="DA317" s="2">
        <f t="shared" si="163"/>
        <v>0</v>
      </c>
      <c r="DB317" s="2">
        <f t="shared" si="164"/>
        <v>6</v>
      </c>
      <c r="DC317" s="2">
        <f t="shared" si="165"/>
        <v>51</v>
      </c>
      <c r="DD317" s="2">
        <f t="shared" si="166"/>
        <v>0</v>
      </c>
      <c r="DE317" s="2">
        <f t="shared" si="167"/>
        <v>3</v>
      </c>
      <c r="DF317" s="2">
        <f t="shared" si="122"/>
        <v>0</v>
      </c>
      <c r="DG317" s="2">
        <f t="shared" si="168"/>
        <v>0</v>
      </c>
      <c r="DH317" s="2">
        <f t="shared" si="123"/>
        <v>0</v>
      </c>
      <c r="DI317" s="14">
        <f t="shared" si="150"/>
        <v>100</v>
      </c>
    </row>
    <row r="318" spans="1:113" s="12" customFormat="1" x14ac:dyDescent="0.2">
      <c r="A318" s="16">
        <v>39100</v>
      </c>
      <c r="B318" s="12" t="s">
        <v>118</v>
      </c>
      <c r="C318" s="12">
        <v>3</v>
      </c>
      <c r="D318" s="21" t="s">
        <v>65</v>
      </c>
      <c r="E318" s="12" t="s">
        <v>51</v>
      </c>
      <c r="F318" s="11">
        <v>4</v>
      </c>
      <c r="G318" s="12">
        <v>29</v>
      </c>
      <c r="H318" s="12">
        <v>4</v>
      </c>
      <c r="O318" s="12">
        <v>6</v>
      </c>
      <c r="T318" s="12">
        <v>1</v>
      </c>
      <c r="BQ318" s="12">
        <v>1</v>
      </c>
      <c r="BU318" s="12">
        <v>1</v>
      </c>
      <c r="BV318" s="14"/>
      <c r="BX318" s="12">
        <v>7</v>
      </c>
      <c r="CC318" s="29">
        <v>50</v>
      </c>
      <c r="CU318" s="12">
        <v>1</v>
      </c>
      <c r="CX318" s="14">
        <f>SUM(G318:BN318)</f>
        <v>40</v>
      </c>
      <c r="CY318" s="14">
        <f t="shared" si="161"/>
        <v>0</v>
      </c>
      <c r="CZ318" s="14">
        <f t="shared" si="162"/>
        <v>1</v>
      </c>
      <c r="DA318" s="14">
        <f t="shared" si="163"/>
        <v>0</v>
      </c>
      <c r="DB318" s="14">
        <f t="shared" si="164"/>
        <v>7</v>
      </c>
      <c r="DC318" s="14">
        <f t="shared" si="165"/>
        <v>50</v>
      </c>
      <c r="DD318" s="14">
        <f t="shared" si="166"/>
        <v>0</v>
      </c>
      <c r="DE318" s="14">
        <f t="shared" si="167"/>
        <v>1</v>
      </c>
      <c r="DF318" s="2">
        <f t="shared" si="122"/>
        <v>1</v>
      </c>
      <c r="DG318" s="14">
        <f t="shared" si="168"/>
        <v>0</v>
      </c>
      <c r="DH318" s="2">
        <f t="shared" si="123"/>
        <v>0</v>
      </c>
      <c r="DI318" s="14">
        <f t="shared" si="150"/>
        <v>100</v>
      </c>
    </row>
    <row r="319" spans="1:113" x14ac:dyDescent="0.2">
      <c r="A319" s="16">
        <v>39100</v>
      </c>
      <c r="B319" s="6" t="s">
        <v>118</v>
      </c>
      <c r="C319" s="6">
        <v>3</v>
      </c>
      <c r="D319" s="20" t="s">
        <v>65</v>
      </c>
      <c r="E319" s="6" t="s">
        <v>52</v>
      </c>
      <c r="F319" s="4">
        <v>1</v>
      </c>
      <c r="G319" s="6">
        <v>10</v>
      </c>
      <c r="H319" s="6">
        <v>3</v>
      </c>
      <c r="T319" s="6">
        <v>4</v>
      </c>
      <c r="X319" s="6">
        <v>1</v>
      </c>
      <c r="AA319" s="6">
        <v>2</v>
      </c>
      <c r="AC319" s="6">
        <v>2</v>
      </c>
      <c r="BV319" s="2">
        <v>15</v>
      </c>
      <c r="BX319" s="6">
        <v>26</v>
      </c>
      <c r="BZ319" s="6">
        <v>1</v>
      </c>
      <c r="CC319" s="5">
        <v>24</v>
      </c>
      <c r="CU319" s="6">
        <v>12</v>
      </c>
      <c r="CX319" s="2">
        <f t="shared" ref="CX319:CX326" si="169">SUM(G319:BN319)</f>
        <v>22</v>
      </c>
      <c r="CY319" s="2">
        <f t="shared" si="161"/>
        <v>0</v>
      </c>
      <c r="CZ319" s="2">
        <f t="shared" si="162"/>
        <v>0</v>
      </c>
      <c r="DA319" s="2">
        <f t="shared" si="163"/>
        <v>1</v>
      </c>
      <c r="DB319" s="2">
        <f t="shared" si="164"/>
        <v>26</v>
      </c>
      <c r="DC319" s="2">
        <f t="shared" si="165"/>
        <v>24</v>
      </c>
      <c r="DD319" s="2">
        <f t="shared" si="166"/>
        <v>0</v>
      </c>
      <c r="DE319" s="2">
        <f t="shared" si="167"/>
        <v>12</v>
      </c>
      <c r="DF319" s="2">
        <f t="shared" si="122"/>
        <v>15</v>
      </c>
      <c r="DG319" s="2">
        <f t="shared" si="168"/>
        <v>0</v>
      </c>
      <c r="DH319" s="2">
        <f t="shared" si="123"/>
        <v>15</v>
      </c>
      <c r="DI319" s="14">
        <f t="shared" si="150"/>
        <v>100</v>
      </c>
    </row>
    <row r="320" spans="1:113" x14ac:dyDescent="0.2">
      <c r="A320" s="16">
        <v>39100</v>
      </c>
      <c r="B320" s="6" t="s">
        <v>118</v>
      </c>
      <c r="C320" s="6">
        <v>3</v>
      </c>
      <c r="D320" s="20" t="s">
        <v>65</v>
      </c>
      <c r="E320" s="6" t="s">
        <v>52</v>
      </c>
      <c r="F320" s="4">
        <v>2</v>
      </c>
      <c r="G320" s="6">
        <v>5</v>
      </c>
      <c r="J320" s="6">
        <v>1</v>
      </c>
      <c r="O320" s="6">
        <v>1</v>
      </c>
      <c r="T320" s="6">
        <v>4</v>
      </c>
      <c r="X320" s="6">
        <v>1</v>
      </c>
      <c r="Y320" s="6">
        <v>1</v>
      </c>
      <c r="AA320" s="6">
        <v>1</v>
      </c>
      <c r="AC320" s="6">
        <v>2</v>
      </c>
      <c r="AF320" s="6">
        <v>1</v>
      </c>
      <c r="BP320" s="6">
        <v>1</v>
      </c>
      <c r="BV320" s="2">
        <v>7</v>
      </c>
      <c r="BX320" s="6">
        <v>16</v>
      </c>
      <c r="BY320" s="6">
        <v>4</v>
      </c>
      <c r="BZ320" s="6">
        <v>1</v>
      </c>
      <c r="CC320" s="5">
        <v>15</v>
      </c>
      <c r="CU320" s="6">
        <v>39</v>
      </c>
      <c r="CX320" s="2">
        <f t="shared" si="169"/>
        <v>17</v>
      </c>
      <c r="CY320" s="2">
        <f t="shared" si="161"/>
        <v>1</v>
      </c>
      <c r="CZ320" s="2">
        <f t="shared" si="162"/>
        <v>0</v>
      </c>
      <c r="DA320" s="2">
        <f t="shared" si="163"/>
        <v>5</v>
      </c>
      <c r="DB320" s="2">
        <f t="shared" si="164"/>
        <v>16</v>
      </c>
      <c r="DC320" s="2">
        <f t="shared" si="165"/>
        <v>15</v>
      </c>
      <c r="DD320" s="2">
        <f t="shared" si="166"/>
        <v>0</v>
      </c>
      <c r="DE320" s="2">
        <f t="shared" si="167"/>
        <v>39</v>
      </c>
      <c r="DF320" s="2">
        <f t="shared" si="122"/>
        <v>7</v>
      </c>
      <c r="DG320" s="2">
        <f t="shared" si="168"/>
        <v>0</v>
      </c>
      <c r="DH320" s="2">
        <f t="shared" si="123"/>
        <v>7</v>
      </c>
      <c r="DI320" s="14">
        <f t="shared" si="150"/>
        <v>100</v>
      </c>
    </row>
    <row r="321" spans="1:113" x14ac:dyDescent="0.2">
      <c r="A321" s="16">
        <v>39100</v>
      </c>
      <c r="B321" s="6" t="s">
        <v>118</v>
      </c>
      <c r="C321" s="6">
        <v>3</v>
      </c>
      <c r="D321" s="20" t="s">
        <v>65</v>
      </c>
      <c r="E321" s="6" t="s">
        <v>52</v>
      </c>
      <c r="F321" s="4">
        <v>3</v>
      </c>
      <c r="G321" s="6">
        <v>7</v>
      </c>
      <c r="H321" s="6">
        <v>3</v>
      </c>
      <c r="O321" s="6">
        <v>7</v>
      </c>
      <c r="T321" s="6">
        <v>2</v>
      </c>
      <c r="X321" s="6">
        <v>2</v>
      </c>
      <c r="Z321" s="6">
        <v>1</v>
      </c>
      <c r="BV321" s="2">
        <v>9</v>
      </c>
      <c r="BX321" s="6">
        <v>22</v>
      </c>
      <c r="CC321" s="5">
        <v>26</v>
      </c>
      <c r="CU321" s="6">
        <v>21</v>
      </c>
      <c r="CX321" s="2">
        <f t="shared" si="169"/>
        <v>22</v>
      </c>
      <c r="CY321" s="2">
        <f t="shared" si="161"/>
        <v>0</v>
      </c>
      <c r="CZ321" s="2">
        <f t="shared" si="162"/>
        <v>0</v>
      </c>
      <c r="DA321" s="2">
        <f t="shared" si="163"/>
        <v>0</v>
      </c>
      <c r="DB321" s="2">
        <f t="shared" si="164"/>
        <v>22</v>
      </c>
      <c r="DC321" s="2">
        <f t="shared" si="165"/>
        <v>26</v>
      </c>
      <c r="DD321" s="2">
        <f t="shared" si="166"/>
        <v>0</v>
      </c>
      <c r="DE321" s="2">
        <f t="shared" si="167"/>
        <v>21</v>
      </c>
      <c r="DF321" s="2">
        <f t="shared" si="122"/>
        <v>9</v>
      </c>
      <c r="DG321" s="2">
        <f t="shared" si="168"/>
        <v>0</v>
      </c>
      <c r="DH321" s="2">
        <f t="shared" si="123"/>
        <v>9</v>
      </c>
      <c r="DI321" s="14">
        <f t="shared" si="150"/>
        <v>100</v>
      </c>
    </row>
    <row r="322" spans="1:113" s="9" customFormat="1" ht="13.5" thickBot="1" x14ac:dyDescent="0.25">
      <c r="A322" s="16">
        <v>39100</v>
      </c>
      <c r="B322" s="9" t="s">
        <v>118</v>
      </c>
      <c r="C322" s="9">
        <v>3</v>
      </c>
      <c r="D322" s="19" t="s">
        <v>65</v>
      </c>
      <c r="E322" s="9" t="s">
        <v>52</v>
      </c>
      <c r="F322" s="8">
        <v>4</v>
      </c>
      <c r="G322" s="9">
        <v>12</v>
      </c>
      <c r="H322" s="9">
        <v>3</v>
      </c>
      <c r="AC322" s="9">
        <v>2</v>
      </c>
      <c r="BV322" s="13">
        <v>8</v>
      </c>
      <c r="BX322" s="9">
        <v>18</v>
      </c>
      <c r="CC322" s="22">
        <v>19</v>
      </c>
      <c r="CU322" s="9">
        <v>38</v>
      </c>
      <c r="CX322" s="13">
        <f t="shared" si="169"/>
        <v>17</v>
      </c>
      <c r="CY322" s="13">
        <f t="shared" si="161"/>
        <v>0</v>
      </c>
      <c r="CZ322" s="13">
        <f t="shared" si="162"/>
        <v>0</v>
      </c>
      <c r="DA322" s="13">
        <f t="shared" si="163"/>
        <v>0</v>
      </c>
      <c r="DB322" s="13">
        <f t="shared" si="164"/>
        <v>18</v>
      </c>
      <c r="DC322" s="13">
        <f t="shared" si="165"/>
        <v>19</v>
      </c>
      <c r="DD322" s="13">
        <f t="shared" si="166"/>
        <v>0</v>
      </c>
      <c r="DE322" s="13">
        <f t="shared" si="167"/>
        <v>38</v>
      </c>
      <c r="DF322" s="2">
        <f t="shared" si="122"/>
        <v>8</v>
      </c>
      <c r="DG322" s="13">
        <f t="shared" si="168"/>
        <v>0</v>
      </c>
      <c r="DH322" s="2">
        <f t="shared" si="123"/>
        <v>8</v>
      </c>
      <c r="DI322" s="14">
        <f t="shared" si="150"/>
        <v>100</v>
      </c>
    </row>
    <row r="323" spans="1:113" ht="13.5" thickTop="1" x14ac:dyDescent="0.2">
      <c r="A323" s="16">
        <v>39101</v>
      </c>
      <c r="B323" s="6" t="s">
        <v>118</v>
      </c>
      <c r="C323" s="6">
        <v>1</v>
      </c>
      <c r="D323" s="20" t="s">
        <v>49</v>
      </c>
      <c r="E323" s="4" t="s">
        <v>48</v>
      </c>
      <c r="F323" s="4">
        <v>1</v>
      </c>
      <c r="G323" s="6">
        <v>20</v>
      </c>
      <c r="H323" s="6">
        <v>7</v>
      </c>
      <c r="L323" s="6">
        <v>1</v>
      </c>
      <c r="M323" s="6">
        <v>1</v>
      </c>
      <c r="O323" s="6">
        <v>3</v>
      </c>
      <c r="P323" s="6">
        <v>5</v>
      </c>
      <c r="S323" s="6">
        <v>2</v>
      </c>
      <c r="T323" s="6">
        <v>5</v>
      </c>
      <c r="Y323" s="6">
        <v>1</v>
      </c>
      <c r="Z323" s="6">
        <v>1</v>
      </c>
      <c r="AG323" s="6">
        <v>1</v>
      </c>
      <c r="AK323" s="6">
        <v>1</v>
      </c>
      <c r="AO323" s="6">
        <v>1</v>
      </c>
      <c r="BP323" s="6">
        <v>10</v>
      </c>
      <c r="BV323" s="2">
        <v>3</v>
      </c>
      <c r="BX323" s="6">
        <v>4</v>
      </c>
      <c r="BZ323" s="6">
        <v>8</v>
      </c>
      <c r="CC323" s="5">
        <v>26</v>
      </c>
      <c r="CX323" s="2">
        <f t="shared" si="169"/>
        <v>49</v>
      </c>
      <c r="CY323" s="2">
        <f t="shared" si="161"/>
        <v>10</v>
      </c>
      <c r="CZ323" s="2">
        <f t="shared" si="162"/>
        <v>0</v>
      </c>
      <c r="DA323" s="2">
        <f t="shared" si="163"/>
        <v>8</v>
      </c>
      <c r="DB323" s="2">
        <f t="shared" si="164"/>
        <v>4</v>
      </c>
      <c r="DC323" s="2">
        <f t="shared" si="165"/>
        <v>26</v>
      </c>
      <c r="DD323" s="2">
        <f t="shared" si="166"/>
        <v>0</v>
      </c>
      <c r="DE323" s="2">
        <f t="shared" si="167"/>
        <v>0</v>
      </c>
      <c r="DF323" s="2">
        <f t="shared" ref="DF323:DF362" si="170">SUM(BS323,BU323:BW323,CD323,CB323)</f>
        <v>3</v>
      </c>
      <c r="DG323" s="2">
        <f t="shared" si="168"/>
        <v>0</v>
      </c>
      <c r="DH323" s="2">
        <f t="shared" ref="DH323:DH362" si="171">BV323</f>
        <v>3</v>
      </c>
      <c r="DI323" s="14">
        <f t="shared" si="150"/>
        <v>100</v>
      </c>
    </row>
    <row r="324" spans="1:113" x14ac:dyDescent="0.2">
      <c r="A324" s="16">
        <v>39101</v>
      </c>
      <c r="B324" s="6" t="s">
        <v>118</v>
      </c>
      <c r="C324" s="6">
        <v>1</v>
      </c>
      <c r="D324" s="20" t="s">
        <v>49</v>
      </c>
      <c r="E324" s="4" t="s">
        <v>48</v>
      </c>
      <c r="F324" s="4">
        <v>2</v>
      </c>
      <c r="G324" s="6">
        <v>17</v>
      </c>
      <c r="H324" s="6">
        <v>8</v>
      </c>
      <c r="O324" s="6">
        <v>4</v>
      </c>
      <c r="P324" s="6">
        <v>2</v>
      </c>
      <c r="S324" s="6">
        <v>2</v>
      </c>
      <c r="T324" s="6">
        <v>1</v>
      </c>
      <c r="AJ324" s="6">
        <v>1</v>
      </c>
      <c r="AM324" s="6">
        <v>1</v>
      </c>
      <c r="AP324" s="6">
        <v>1</v>
      </c>
      <c r="BL324" s="6">
        <v>1</v>
      </c>
      <c r="BP324" s="6">
        <v>15</v>
      </c>
      <c r="BR324" s="6">
        <v>1</v>
      </c>
      <c r="BV324" s="2">
        <v>6</v>
      </c>
      <c r="BX324" s="6">
        <v>7</v>
      </c>
      <c r="BY324" s="6">
        <v>2</v>
      </c>
      <c r="BZ324" s="6">
        <v>8</v>
      </c>
      <c r="CC324" s="5">
        <v>21</v>
      </c>
      <c r="CU324" s="6">
        <v>2</v>
      </c>
      <c r="CX324" s="2">
        <f t="shared" si="169"/>
        <v>38</v>
      </c>
      <c r="CY324" s="2">
        <f t="shared" si="161"/>
        <v>15</v>
      </c>
      <c r="CZ324" s="2">
        <f t="shared" si="162"/>
        <v>1</v>
      </c>
      <c r="DA324" s="2">
        <f t="shared" si="163"/>
        <v>10</v>
      </c>
      <c r="DB324" s="2">
        <f t="shared" si="164"/>
        <v>7</v>
      </c>
      <c r="DC324" s="2">
        <f t="shared" si="165"/>
        <v>21</v>
      </c>
      <c r="DD324" s="2">
        <f t="shared" si="166"/>
        <v>0</v>
      </c>
      <c r="DE324" s="2">
        <f t="shared" si="167"/>
        <v>2</v>
      </c>
      <c r="DF324" s="2">
        <f t="shared" si="170"/>
        <v>6</v>
      </c>
      <c r="DG324" s="2">
        <f t="shared" si="168"/>
        <v>0</v>
      </c>
      <c r="DH324" s="2">
        <f t="shared" si="171"/>
        <v>6</v>
      </c>
      <c r="DI324" s="14">
        <f t="shared" si="150"/>
        <v>100</v>
      </c>
    </row>
    <row r="325" spans="1:113" x14ac:dyDescent="0.2">
      <c r="A325" s="16">
        <v>39101</v>
      </c>
      <c r="B325" s="6" t="s">
        <v>118</v>
      </c>
      <c r="C325" s="6">
        <v>1</v>
      </c>
      <c r="D325" s="20" t="s">
        <v>49</v>
      </c>
      <c r="E325" s="4" t="s">
        <v>48</v>
      </c>
      <c r="F325" s="4">
        <v>3</v>
      </c>
      <c r="G325" s="6">
        <v>25</v>
      </c>
      <c r="H325" s="6">
        <v>6</v>
      </c>
      <c r="I325" s="6">
        <v>1</v>
      </c>
      <c r="M325" s="6">
        <v>2</v>
      </c>
      <c r="O325" s="6">
        <v>1</v>
      </c>
      <c r="P325" s="6">
        <v>2</v>
      </c>
      <c r="S325" s="6">
        <v>3</v>
      </c>
      <c r="T325" s="6">
        <v>1</v>
      </c>
      <c r="Y325" s="6">
        <v>1</v>
      </c>
      <c r="AA325" s="6">
        <v>1</v>
      </c>
      <c r="AW325" s="6">
        <v>1</v>
      </c>
      <c r="BP325" s="6">
        <v>11</v>
      </c>
      <c r="BV325" s="2">
        <v>2</v>
      </c>
      <c r="BX325" s="6">
        <v>7</v>
      </c>
      <c r="BY325" s="6">
        <v>4</v>
      </c>
      <c r="BZ325" s="6">
        <v>3</v>
      </c>
      <c r="CC325" s="5">
        <v>26</v>
      </c>
      <c r="CR325" s="6">
        <v>1</v>
      </c>
      <c r="CT325" s="6">
        <v>2</v>
      </c>
      <c r="CX325" s="2">
        <f t="shared" si="169"/>
        <v>44</v>
      </c>
      <c r="CY325" s="2">
        <f t="shared" si="161"/>
        <v>11</v>
      </c>
      <c r="CZ325" s="2">
        <f t="shared" si="162"/>
        <v>0</v>
      </c>
      <c r="DA325" s="2">
        <f t="shared" si="163"/>
        <v>7</v>
      </c>
      <c r="DB325" s="2">
        <f t="shared" si="164"/>
        <v>7</v>
      </c>
      <c r="DC325" s="2">
        <f t="shared" si="165"/>
        <v>26</v>
      </c>
      <c r="DD325" s="2">
        <f t="shared" si="166"/>
        <v>3</v>
      </c>
      <c r="DE325" s="2">
        <f t="shared" si="167"/>
        <v>0</v>
      </c>
      <c r="DF325" s="2">
        <f t="shared" si="170"/>
        <v>2</v>
      </c>
      <c r="DG325" s="2">
        <f t="shared" si="168"/>
        <v>0</v>
      </c>
      <c r="DH325" s="2">
        <f t="shared" si="171"/>
        <v>2</v>
      </c>
      <c r="DI325" s="14">
        <f t="shared" si="150"/>
        <v>100</v>
      </c>
    </row>
    <row r="326" spans="1:113" s="12" customFormat="1" x14ac:dyDescent="0.2">
      <c r="A326" s="16">
        <v>39101</v>
      </c>
      <c r="B326" s="12" t="s">
        <v>118</v>
      </c>
      <c r="C326" s="12">
        <v>1</v>
      </c>
      <c r="D326" s="21" t="s">
        <v>49</v>
      </c>
      <c r="E326" s="11" t="s">
        <v>48</v>
      </c>
      <c r="F326" s="11">
        <v>4</v>
      </c>
      <c r="G326" s="12">
        <v>12</v>
      </c>
      <c r="H326" s="12">
        <v>8</v>
      </c>
      <c r="O326" s="12">
        <v>3</v>
      </c>
      <c r="S326" s="12">
        <v>1</v>
      </c>
      <c r="T326" s="12">
        <v>4</v>
      </c>
      <c r="AF326" s="12">
        <v>1</v>
      </c>
      <c r="AG326" s="12">
        <v>1</v>
      </c>
      <c r="BK326" s="12">
        <v>1</v>
      </c>
      <c r="BP326" s="12">
        <v>14</v>
      </c>
      <c r="BV326" s="14">
        <v>8</v>
      </c>
      <c r="BX326" s="12">
        <v>6</v>
      </c>
      <c r="BZ326" s="12">
        <v>8</v>
      </c>
      <c r="CC326" s="29">
        <v>30</v>
      </c>
      <c r="CK326" s="12">
        <v>1</v>
      </c>
      <c r="CT326" s="12">
        <v>2</v>
      </c>
      <c r="CX326" s="14">
        <f t="shared" si="169"/>
        <v>31</v>
      </c>
      <c r="CY326" s="14">
        <f t="shared" si="161"/>
        <v>14</v>
      </c>
      <c r="CZ326" s="14">
        <f t="shared" si="162"/>
        <v>0</v>
      </c>
      <c r="DA326" s="14">
        <f t="shared" si="163"/>
        <v>8</v>
      </c>
      <c r="DB326" s="14">
        <f t="shared" si="164"/>
        <v>6</v>
      </c>
      <c r="DC326" s="14">
        <f t="shared" si="165"/>
        <v>30</v>
      </c>
      <c r="DD326" s="14">
        <f t="shared" si="166"/>
        <v>3</v>
      </c>
      <c r="DE326" s="14">
        <f t="shared" si="167"/>
        <v>0</v>
      </c>
      <c r="DF326" s="2">
        <f t="shared" si="170"/>
        <v>8</v>
      </c>
      <c r="DG326" s="14">
        <f t="shared" si="168"/>
        <v>0</v>
      </c>
      <c r="DH326" s="2">
        <f t="shared" si="171"/>
        <v>8</v>
      </c>
      <c r="DI326" s="14">
        <f t="shared" si="150"/>
        <v>100</v>
      </c>
    </row>
    <row r="327" spans="1:113" x14ac:dyDescent="0.2">
      <c r="A327" s="16">
        <v>39101</v>
      </c>
      <c r="B327" s="6" t="s">
        <v>118</v>
      </c>
      <c r="C327" s="6">
        <v>1</v>
      </c>
      <c r="D327" s="20" t="s">
        <v>49</v>
      </c>
      <c r="E327" s="6" t="s">
        <v>51</v>
      </c>
      <c r="F327" s="4">
        <v>1</v>
      </c>
      <c r="G327" s="6">
        <v>14</v>
      </c>
      <c r="H327" s="6">
        <v>6</v>
      </c>
      <c r="I327" s="6">
        <v>3</v>
      </c>
      <c r="O327" s="6">
        <v>5</v>
      </c>
      <c r="Q327" s="6">
        <v>2</v>
      </c>
      <c r="S327" s="6">
        <v>1</v>
      </c>
      <c r="X327" s="6">
        <v>1</v>
      </c>
      <c r="AA327" s="6">
        <v>1</v>
      </c>
      <c r="BP327" s="6">
        <v>2</v>
      </c>
      <c r="BQ327" s="6">
        <v>3</v>
      </c>
      <c r="BV327" s="2"/>
      <c r="BX327" s="6">
        <v>24</v>
      </c>
      <c r="CC327" s="5">
        <v>36</v>
      </c>
      <c r="CU327" s="6">
        <v>2</v>
      </c>
      <c r="CX327" s="2">
        <f t="shared" ref="CX327:CX334" si="172">SUM(G327:BN327)</f>
        <v>33</v>
      </c>
      <c r="CY327" s="2">
        <f t="shared" si="161"/>
        <v>2</v>
      </c>
      <c r="CZ327" s="2">
        <f t="shared" si="162"/>
        <v>3</v>
      </c>
      <c r="DA327" s="2">
        <f t="shared" si="163"/>
        <v>0</v>
      </c>
      <c r="DB327" s="2">
        <f t="shared" si="164"/>
        <v>24</v>
      </c>
      <c r="DC327" s="2">
        <f t="shared" si="165"/>
        <v>36</v>
      </c>
      <c r="DD327" s="2">
        <f t="shared" si="166"/>
        <v>0</v>
      </c>
      <c r="DE327" s="2">
        <f t="shared" si="167"/>
        <v>2</v>
      </c>
      <c r="DF327" s="2">
        <f t="shared" si="170"/>
        <v>0</v>
      </c>
      <c r="DG327" s="2">
        <f t="shared" si="168"/>
        <v>0</v>
      </c>
      <c r="DH327" s="2">
        <f t="shared" si="171"/>
        <v>0</v>
      </c>
      <c r="DI327" s="14">
        <f t="shared" si="150"/>
        <v>100</v>
      </c>
    </row>
    <row r="328" spans="1:113" x14ac:dyDescent="0.2">
      <c r="A328" s="16">
        <v>39101</v>
      </c>
      <c r="B328" s="6" t="s">
        <v>118</v>
      </c>
      <c r="C328" s="6">
        <v>1</v>
      </c>
      <c r="D328" s="20" t="s">
        <v>49</v>
      </c>
      <c r="E328" s="6" t="s">
        <v>51</v>
      </c>
      <c r="F328" s="4">
        <v>2</v>
      </c>
      <c r="G328" s="6">
        <v>32</v>
      </c>
      <c r="H328" s="6">
        <v>10</v>
      </c>
      <c r="I328" s="6">
        <v>4</v>
      </c>
      <c r="O328" s="6">
        <v>4</v>
      </c>
      <c r="T328" s="6">
        <v>1</v>
      </c>
      <c r="BQ328" s="6">
        <v>1</v>
      </c>
      <c r="BV328" s="2"/>
      <c r="BX328" s="6">
        <v>15</v>
      </c>
      <c r="BY328" s="6">
        <v>1</v>
      </c>
      <c r="CC328" s="5">
        <v>31</v>
      </c>
      <c r="CX328" s="2">
        <f t="shared" si="172"/>
        <v>51</v>
      </c>
      <c r="CY328" s="2">
        <f t="shared" si="161"/>
        <v>0</v>
      </c>
      <c r="CZ328" s="2">
        <f t="shared" si="162"/>
        <v>1</v>
      </c>
      <c r="DA328" s="2">
        <f t="shared" si="163"/>
        <v>1</v>
      </c>
      <c r="DB328" s="2">
        <f t="shared" si="164"/>
        <v>15</v>
      </c>
      <c r="DC328" s="2">
        <f t="shared" si="165"/>
        <v>31</v>
      </c>
      <c r="DD328" s="2">
        <f t="shared" si="166"/>
        <v>0</v>
      </c>
      <c r="DE328" s="2">
        <f t="shared" si="167"/>
        <v>0</v>
      </c>
      <c r="DF328" s="2">
        <f t="shared" si="170"/>
        <v>0</v>
      </c>
      <c r="DG328" s="2">
        <f t="shared" si="168"/>
        <v>0</v>
      </c>
      <c r="DH328" s="2">
        <f t="shared" si="171"/>
        <v>0</v>
      </c>
      <c r="DI328" s="14">
        <f t="shared" si="150"/>
        <v>99</v>
      </c>
    </row>
    <row r="329" spans="1:113" x14ac:dyDescent="0.2">
      <c r="A329" s="16">
        <v>39101</v>
      </c>
      <c r="B329" s="6" t="s">
        <v>118</v>
      </c>
      <c r="C329" s="6">
        <v>1</v>
      </c>
      <c r="D329" s="20" t="s">
        <v>49</v>
      </c>
      <c r="E329" s="6" t="s">
        <v>51</v>
      </c>
      <c r="F329" s="4">
        <v>3</v>
      </c>
      <c r="G329" s="6">
        <v>20</v>
      </c>
      <c r="H329" s="6">
        <v>12</v>
      </c>
      <c r="I329" s="6">
        <v>4</v>
      </c>
      <c r="O329" s="6">
        <v>3</v>
      </c>
      <c r="Q329" s="6">
        <v>1</v>
      </c>
      <c r="S329" s="6">
        <v>3</v>
      </c>
      <c r="T329" s="6">
        <v>1</v>
      </c>
      <c r="X329" s="6">
        <v>1</v>
      </c>
      <c r="BM329" s="6">
        <v>1</v>
      </c>
      <c r="BP329" s="6">
        <v>1</v>
      </c>
      <c r="BV329" s="2"/>
      <c r="BX329" s="6">
        <v>13</v>
      </c>
      <c r="BZ329" s="6">
        <v>1</v>
      </c>
      <c r="CC329" s="5">
        <v>39</v>
      </c>
      <c r="CX329" s="2">
        <f t="shared" si="172"/>
        <v>46</v>
      </c>
      <c r="CY329" s="2">
        <f t="shared" si="161"/>
        <v>1</v>
      </c>
      <c r="CZ329" s="2">
        <f t="shared" si="162"/>
        <v>0</v>
      </c>
      <c r="DA329" s="2">
        <f t="shared" si="163"/>
        <v>1</v>
      </c>
      <c r="DB329" s="2">
        <f t="shared" si="164"/>
        <v>13</v>
      </c>
      <c r="DC329" s="2">
        <f t="shared" si="165"/>
        <v>39</v>
      </c>
      <c r="DD329" s="2">
        <f t="shared" si="166"/>
        <v>0</v>
      </c>
      <c r="DE329" s="2">
        <f t="shared" si="167"/>
        <v>0</v>
      </c>
      <c r="DF329" s="2">
        <f t="shared" si="170"/>
        <v>0</v>
      </c>
      <c r="DG329" s="2">
        <f t="shared" si="168"/>
        <v>0</v>
      </c>
      <c r="DH329" s="2">
        <f t="shared" si="171"/>
        <v>0</v>
      </c>
      <c r="DI329" s="14">
        <f t="shared" si="150"/>
        <v>100</v>
      </c>
    </row>
    <row r="330" spans="1:113" s="12" customFormat="1" x14ac:dyDescent="0.2">
      <c r="A330" s="16">
        <v>39101</v>
      </c>
      <c r="B330" s="12" t="s">
        <v>118</v>
      </c>
      <c r="C330" s="12">
        <v>1</v>
      </c>
      <c r="D330" s="21" t="s">
        <v>49</v>
      </c>
      <c r="E330" s="12" t="s">
        <v>51</v>
      </c>
      <c r="F330" s="11">
        <v>4</v>
      </c>
      <c r="G330" s="12">
        <v>22</v>
      </c>
      <c r="H330" s="12">
        <v>14</v>
      </c>
      <c r="I330" s="12">
        <v>2</v>
      </c>
      <c r="O330" s="12">
        <v>4</v>
      </c>
      <c r="Q330" s="12">
        <v>1</v>
      </c>
      <c r="S330" s="12">
        <v>1</v>
      </c>
      <c r="AG330" s="12">
        <v>1</v>
      </c>
      <c r="BP330" s="12">
        <v>4</v>
      </c>
      <c r="BV330" s="14"/>
      <c r="BX330" s="12">
        <v>16</v>
      </c>
      <c r="BZ330" s="12">
        <v>1</v>
      </c>
      <c r="CC330" s="29">
        <v>32</v>
      </c>
      <c r="CS330" s="12">
        <v>1</v>
      </c>
      <c r="CT330" s="12">
        <v>1</v>
      </c>
      <c r="CX330" s="14">
        <f t="shared" si="172"/>
        <v>45</v>
      </c>
      <c r="CY330" s="14">
        <f t="shared" si="161"/>
        <v>4</v>
      </c>
      <c r="CZ330" s="14">
        <f t="shared" si="162"/>
        <v>0</v>
      </c>
      <c r="DA330" s="14">
        <f t="shared" si="163"/>
        <v>1</v>
      </c>
      <c r="DB330" s="14">
        <f t="shared" si="164"/>
        <v>16</v>
      </c>
      <c r="DC330" s="14">
        <f t="shared" si="165"/>
        <v>32</v>
      </c>
      <c r="DD330" s="14">
        <f t="shared" si="166"/>
        <v>2</v>
      </c>
      <c r="DE330" s="14">
        <f t="shared" si="167"/>
        <v>0</v>
      </c>
      <c r="DF330" s="2">
        <f t="shared" si="170"/>
        <v>0</v>
      </c>
      <c r="DG330" s="14">
        <f t="shared" si="168"/>
        <v>0</v>
      </c>
      <c r="DH330" s="2">
        <f t="shared" si="171"/>
        <v>0</v>
      </c>
      <c r="DI330" s="14">
        <f t="shared" si="150"/>
        <v>100</v>
      </c>
    </row>
    <row r="331" spans="1:113" x14ac:dyDescent="0.2">
      <c r="A331" s="16">
        <v>39101</v>
      </c>
      <c r="B331" s="6" t="s">
        <v>118</v>
      </c>
      <c r="C331" s="6">
        <v>1</v>
      </c>
      <c r="D331" s="20" t="s">
        <v>49</v>
      </c>
      <c r="E331" s="6" t="s">
        <v>52</v>
      </c>
      <c r="F331" s="4">
        <v>1</v>
      </c>
      <c r="G331" s="6">
        <v>16</v>
      </c>
      <c r="H331" s="6">
        <v>8</v>
      </c>
      <c r="O331" s="6">
        <v>2</v>
      </c>
      <c r="T331" s="6">
        <v>1</v>
      </c>
      <c r="Y331" s="6">
        <v>2</v>
      </c>
      <c r="Z331" s="6">
        <v>4</v>
      </c>
      <c r="AC331" s="6">
        <v>2</v>
      </c>
      <c r="AP331" s="6">
        <v>2</v>
      </c>
      <c r="BN331" s="6">
        <v>1</v>
      </c>
      <c r="BP331" s="6">
        <v>8</v>
      </c>
      <c r="BV331" s="2"/>
      <c r="BX331" s="6">
        <v>15</v>
      </c>
      <c r="CC331" s="5">
        <v>22</v>
      </c>
      <c r="CD331" s="6">
        <v>1</v>
      </c>
      <c r="CU331" s="6">
        <v>16</v>
      </c>
      <c r="CX331" s="2">
        <f t="shared" si="172"/>
        <v>38</v>
      </c>
      <c r="CY331" s="2">
        <f t="shared" si="161"/>
        <v>8</v>
      </c>
      <c r="CZ331" s="2">
        <f t="shared" si="162"/>
        <v>0</v>
      </c>
      <c r="DA331" s="2">
        <f t="shared" si="163"/>
        <v>0</v>
      </c>
      <c r="DB331" s="2">
        <f t="shared" si="164"/>
        <v>15</v>
      </c>
      <c r="DC331" s="2">
        <f t="shared" si="165"/>
        <v>22</v>
      </c>
      <c r="DD331" s="2">
        <f t="shared" si="166"/>
        <v>0</v>
      </c>
      <c r="DE331" s="2">
        <f t="shared" si="167"/>
        <v>16</v>
      </c>
      <c r="DF331" s="2">
        <f t="shared" si="170"/>
        <v>1</v>
      </c>
      <c r="DG331" s="2">
        <f t="shared" si="168"/>
        <v>0</v>
      </c>
      <c r="DH331" s="2">
        <f t="shared" si="171"/>
        <v>0</v>
      </c>
      <c r="DI331" s="14">
        <f t="shared" si="150"/>
        <v>100</v>
      </c>
    </row>
    <row r="332" spans="1:113" x14ac:dyDescent="0.2">
      <c r="A332" s="16">
        <v>39101</v>
      </c>
      <c r="B332" s="6" t="s">
        <v>118</v>
      </c>
      <c r="C332" s="6">
        <v>1</v>
      </c>
      <c r="D332" s="20" t="s">
        <v>49</v>
      </c>
      <c r="E332" s="6" t="s">
        <v>52</v>
      </c>
      <c r="F332" s="4">
        <v>2</v>
      </c>
      <c r="G332" s="6">
        <v>18</v>
      </c>
      <c r="H332" s="6">
        <v>5</v>
      </c>
      <c r="I332" s="6">
        <v>2</v>
      </c>
      <c r="O332" s="6">
        <v>1</v>
      </c>
      <c r="T332" s="6">
        <v>3</v>
      </c>
      <c r="Y332" s="6">
        <v>2</v>
      </c>
      <c r="Z332" s="6">
        <v>7</v>
      </c>
      <c r="AA332" s="6">
        <v>1</v>
      </c>
      <c r="AC332" s="6">
        <v>4</v>
      </c>
      <c r="AL332" s="6">
        <v>1</v>
      </c>
      <c r="AN332" s="6">
        <v>1</v>
      </c>
      <c r="BP332" s="6">
        <v>3</v>
      </c>
      <c r="BV332" s="2"/>
      <c r="BX332" s="6">
        <v>17</v>
      </c>
      <c r="CC332" s="5">
        <v>17</v>
      </c>
      <c r="CD332" s="6">
        <v>2</v>
      </c>
      <c r="CU332" s="6">
        <v>16</v>
      </c>
      <c r="CX332" s="2">
        <f t="shared" si="172"/>
        <v>45</v>
      </c>
      <c r="CY332" s="2">
        <f t="shared" si="161"/>
        <v>3</v>
      </c>
      <c r="CZ332" s="2">
        <f t="shared" si="162"/>
        <v>0</v>
      </c>
      <c r="DA332" s="2">
        <f t="shared" si="163"/>
        <v>0</v>
      </c>
      <c r="DB332" s="2">
        <f t="shared" si="164"/>
        <v>17</v>
      </c>
      <c r="DC332" s="2">
        <f t="shared" si="165"/>
        <v>17</v>
      </c>
      <c r="DD332" s="2">
        <f t="shared" si="166"/>
        <v>0</v>
      </c>
      <c r="DE332" s="2">
        <f t="shared" si="167"/>
        <v>16</v>
      </c>
      <c r="DF332" s="2">
        <f t="shared" si="170"/>
        <v>2</v>
      </c>
      <c r="DG332" s="2">
        <f t="shared" si="168"/>
        <v>0</v>
      </c>
      <c r="DH332" s="2">
        <f t="shared" si="171"/>
        <v>0</v>
      </c>
      <c r="DI332" s="14">
        <f t="shared" si="150"/>
        <v>100</v>
      </c>
    </row>
    <row r="333" spans="1:113" x14ac:dyDescent="0.2">
      <c r="A333" s="16">
        <v>39101</v>
      </c>
      <c r="B333" s="6" t="s">
        <v>118</v>
      </c>
      <c r="C333" s="6">
        <v>1</v>
      </c>
      <c r="D333" s="20" t="s">
        <v>49</v>
      </c>
      <c r="E333" s="6" t="s">
        <v>52</v>
      </c>
      <c r="F333" s="4">
        <v>3</v>
      </c>
      <c r="G333" s="6">
        <v>15</v>
      </c>
      <c r="H333" s="6">
        <v>3</v>
      </c>
      <c r="O333" s="6">
        <v>2</v>
      </c>
      <c r="X333" s="6">
        <v>1</v>
      </c>
      <c r="Z333" s="6">
        <v>2</v>
      </c>
      <c r="AC333" s="6">
        <v>2</v>
      </c>
      <c r="AD333" s="6">
        <v>1</v>
      </c>
      <c r="AP333" s="6">
        <v>1</v>
      </c>
      <c r="BP333" s="6">
        <v>10</v>
      </c>
      <c r="BV333" s="2"/>
      <c r="BX333" s="6">
        <v>18</v>
      </c>
      <c r="BY333" s="6">
        <v>6</v>
      </c>
      <c r="CC333" s="5">
        <v>13</v>
      </c>
      <c r="CD333" s="6">
        <v>1</v>
      </c>
      <c r="CU333" s="6">
        <v>25</v>
      </c>
      <c r="CX333" s="2">
        <f t="shared" si="172"/>
        <v>27</v>
      </c>
      <c r="CY333" s="2">
        <f t="shared" si="161"/>
        <v>10</v>
      </c>
      <c r="CZ333" s="2">
        <f t="shared" si="162"/>
        <v>0</v>
      </c>
      <c r="DA333" s="2">
        <f t="shared" si="163"/>
        <v>6</v>
      </c>
      <c r="DB333" s="2">
        <f t="shared" si="164"/>
        <v>18</v>
      </c>
      <c r="DC333" s="2">
        <f t="shared" si="165"/>
        <v>13</v>
      </c>
      <c r="DD333" s="2">
        <f t="shared" si="166"/>
        <v>0</v>
      </c>
      <c r="DE333" s="2">
        <f t="shared" si="167"/>
        <v>25</v>
      </c>
      <c r="DF333" s="2">
        <f t="shared" si="170"/>
        <v>1</v>
      </c>
      <c r="DG333" s="2">
        <f t="shared" si="168"/>
        <v>0</v>
      </c>
      <c r="DH333" s="2">
        <f t="shared" si="171"/>
        <v>0</v>
      </c>
      <c r="DI333" s="14">
        <f t="shared" si="150"/>
        <v>100</v>
      </c>
    </row>
    <row r="334" spans="1:113" s="9" customFormat="1" ht="13.5" thickBot="1" x14ac:dyDescent="0.25">
      <c r="A334" s="16">
        <v>39101</v>
      </c>
      <c r="B334" s="9" t="s">
        <v>118</v>
      </c>
      <c r="C334" s="9">
        <v>1</v>
      </c>
      <c r="D334" s="19" t="s">
        <v>49</v>
      </c>
      <c r="E334" s="9" t="s">
        <v>52</v>
      </c>
      <c r="F334" s="8">
        <v>4</v>
      </c>
      <c r="G334" s="9">
        <v>3</v>
      </c>
      <c r="H334" s="9">
        <v>4</v>
      </c>
      <c r="I334" s="9">
        <v>1</v>
      </c>
      <c r="O334" s="9">
        <v>4</v>
      </c>
      <c r="S334" s="9">
        <v>2</v>
      </c>
      <c r="T334" s="9">
        <v>2</v>
      </c>
      <c r="Z334" s="9">
        <v>8</v>
      </c>
      <c r="AC334" s="9">
        <v>1</v>
      </c>
      <c r="BP334" s="9">
        <v>16</v>
      </c>
      <c r="BV334" s="13"/>
      <c r="BX334" s="9">
        <v>18</v>
      </c>
      <c r="BY334" s="9">
        <v>2</v>
      </c>
      <c r="BZ334" s="9">
        <v>1</v>
      </c>
      <c r="CC334" s="22">
        <v>13</v>
      </c>
      <c r="CD334" s="9">
        <v>1</v>
      </c>
      <c r="CT334" s="9">
        <v>2</v>
      </c>
      <c r="CU334" s="9">
        <v>21</v>
      </c>
      <c r="CW334" s="9">
        <v>1</v>
      </c>
      <c r="CX334" s="13">
        <f t="shared" si="172"/>
        <v>25</v>
      </c>
      <c r="CY334" s="13">
        <f t="shared" si="161"/>
        <v>16</v>
      </c>
      <c r="CZ334" s="13">
        <f t="shared" si="162"/>
        <v>0</v>
      </c>
      <c r="DA334" s="13">
        <f t="shared" si="163"/>
        <v>3</v>
      </c>
      <c r="DB334" s="13">
        <f t="shared" si="164"/>
        <v>18</v>
      </c>
      <c r="DC334" s="13">
        <f t="shared" si="165"/>
        <v>13</v>
      </c>
      <c r="DD334" s="13">
        <f t="shared" si="166"/>
        <v>2</v>
      </c>
      <c r="DE334" s="13">
        <f t="shared" si="167"/>
        <v>21</v>
      </c>
      <c r="DF334" s="2">
        <f t="shared" si="170"/>
        <v>1</v>
      </c>
      <c r="DG334" s="13">
        <f t="shared" si="168"/>
        <v>1</v>
      </c>
      <c r="DH334" s="2">
        <f t="shared" si="171"/>
        <v>0</v>
      </c>
      <c r="DI334" s="14">
        <f t="shared" si="150"/>
        <v>100</v>
      </c>
    </row>
    <row r="335" spans="1:113" ht="13.5" thickTop="1" x14ac:dyDescent="0.2">
      <c r="A335" s="16">
        <v>39101</v>
      </c>
      <c r="B335" s="6" t="s">
        <v>118</v>
      </c>
      <c r="C335" s="6">
        <v>2</v>
      </c>
      <c r="D335" s="20" t="s">
        <v>49</v>
      </c>
      <c r="E335" s="4" t="s">
        <v>48</v>
      </c>
      <c r="F335" s="4">
        <v>1</v>
      </c>
      <c r="G335" s="6">
        <v>33</v>
      </c>
      <c r="H335" s="6">
        <v>3</v>
      </c>
      <c r="L335" s="6">
        <v>1</v>
      </c>
      <c r="O335" s="6">
        <v>2</v>
      </c>
      <c r="AG335" s="6">
        <v>1</v>
      </c>
      <c r="BP335" s="6">
        <v>19</v>
      </c>
      <c r="BV335" s="2">
        <v>1</v>
      </c>
      <c r="BX335" s="6">
        <v>11</v>
      </c>
      <c r="BZ335" s="6">
        <v>4</v>
      </c>
      <c r="CC335" s="5">
        <v>23</v>
      </c>
      <c r="CT335" s="6">
        <v>1</v>
      </c>
      <c r="CU335" s="6">
        <v>1</v>
      </c>
      <c r="CX335" s="2">
        <f t="shared" ref="CX335:CX338" si="173">SUM(G335:BN335)</f>
        <v>40</v>
      </c>
      <c r="CY335" s="2">
        <f t="shared" si="161"/>
        <v>19</v>
      </c>
      <c r="CZ335" s="2">
        <f t="shared" si="162"/>
        <v>0</v>
      </c>
      <c r="DA335" s="2">
        <f t="shared" si="163"/>
        <v>4</v>
      </c>
      <c r="DB335" s="2">
        <f t="shared" si="164"/>
        <v>11</v>
      </c>
      <c r="DC335" s="2">
        <f t="shared" si="165"/>
        <v>23</v>
      </c>
      <c r="DD335" s="2">
        <f t="shared" si="166"/>
        <v>1</v>
      </c>
      <c r="DE335" s="2">
        <f t="shared" si="167"/>
        <v>1</v>
      </c>
      <c r="DF335" s="2">
        <f t="shared" si="170"/>
        <v>1</v>
      </c>
      <c r="DG335" s="2">
        <f t="shared" si="168"/>
        <v>0</v>
      </c>
      <c r="DH335" s="2">
        <f t="shared" si="171"/>
        <v>1</v>
      </c>
      <c r="DI335" s="14">
        <f t="shared" si="150"/>
        <v>100</v>
      </c>
    </row>
    <row r="336" spans="1:113" x14ac:dyDescent="0.2">
      <c r="A336" s="16">
        <v>39101</v>
      </c>
      <c r="B336" s="6" t="s">
        <v>118</v>
      </c>
      <c r="C336" s="6">
        <v>2</v>
      </c>
      <c r="D336" s="20" t="s">
        <v>49</v>
      </c>
      <c r="E336" s="4" t="s">
        <v>48</v>
      </c>
      <c r="F336" s="4">
        <v>2</v>
      </c>
      <c r="G336" s="6">
        <v>15</v>
      </c>
      <c r="H336" s="6">
        <v>4</v>
      </c>
      <c r="J336" s="6">
        <v>1</v>
      </c>
      <c r="L336" s="6">
        <v>2</v>
      </c>
      <c r="O336" s="6">
        <v>4</v>
      </c>
      <c r="P336" s="6">
        <v>5</v>
      </c>
      <c r="T336" s="6">
        <v>3</v>
      </c>
      <c r="X336" s="6">
        <v>1</v>
      </c>
      <c r="Y336" s="6">
        <v>2</v>
      </c>
      <c r="AA336" s="6">
        <v>1</v>
      </c>
      <c r="AB336" s="6">
        <v>1</v>
      </c>
      <c r="BG336" s="6">
        <v>1</v>
      </c>
      <c r="BP336" s="6">
        <v>13</v>
      </c>
      <c r="BV336" s="2">
        <v>4</v>
      </c>
      <c r="BX336" s="6">
        <v>9</v>
      </c>
      <c r="BY336" s="6">
        <v>1</v>
      </c>
      <c r="BZ336" s="6">
        <v>12</v>
      </c>
      <c r="CC336" s="5">
        <v>18</v>
      </c>
      <c r="CS336" s="6">
        <v>1</v>
      </c>
      <c r="CT336" s="6">
        <v>2</v>
      </c>
      <c r="CX336" s="2">
        <f t="shared" si="173"/>
        <v>40</v>
      </c>
      <c r="CY336" s="2">
        <f t="shared" si="161"/>
        <v>13</v>
      </c>
      <c r="CZ336" s="2">
        <f t="shared" si="162"/>
        <v>0</v>
      </c>
      <c r="DA336" s="2">
        <f t="shared" si="163"/>
        <v>13</v>
      </c>
      <c r="DB336" s="2">
        <f t="shared" si="164"/>
        <v>9</v>
      </c>
      <c r="DC336" s="2">
        <f t="shared" si="165"/>
        <v>18</v>
      </c>
      <c r="DD336" s="2">
        <f t="shared" si="166"/>
        <v>3</v>
      </c>
      <c r="DE336" s="2">
        <f t="shared" si="167"/>
        <v>0</v>
      </c>
      <c r="DF336" s="2">
        <f t="shared" si="170"/>
        <v>4</v>
      </c>
      <c r="DG336" s="2">
        <f t="shared" si="168"/>
        <v>0</v>
      </c>
      <c r="DH336" s="2">
        <f t="shared" si="171"/>
        <v>4</v>
      </c>
      <c r="DI336" s="14">
        <f t="shared" si="150"/>
        <v>100</v>
      </c>
    </row>
    <row r="337" spans="1:113" x14ac:dyDescent="0.2">
      <c r="A337" s="16">
        <v>39101</v>
      </c>
      <c r="B337" s="6" t="s">
        <v>118</v>
      </c>
      <c r="C337" s="6">
        <v>2</v>
      </c>
      <c r="D337" s="20" t="s">
        <v>49</v>
      </c>
      <c r="E337" s="4" t="s">
        <v>48</v>
      </c>
      <c r="F337" s="4">
        <v>3</v>
      </c>
      <c r="G337" s="6">
        <v>25</v>
      </c>
      <c r="H337" s="6">
        <v>8</v>
      </c>
      <c r="M337" s="6">
        <v>1</v>
      </c>
      <c r="O337" s="6">
        <v>3</v>
      </c>
      <c r="P337" s="6">
        <v>2</v>
      </c>
      <c r="Q337" s="6">
        <v>1</v>
      </c>
      <c r="S337" s="6">
        <v>1</v>
      </c>
      <c r="T337" s="6">
        <v>3</v>
      </c>
      <c r="Y337" s="6">
        <v>1</v>
      </c>
      <c r="AA337" s="6">
        <v>1</v>
      </c>
      <c r="AS337" s="6">
        <v>1</v>
      </c>
      <c r="AT337" s="6">
        <v>1</v>
      </c>
      <c r="BM337" s="6">
        <v>1</v>
      </c>
      <c r="BP337" s="6">
        <v>15</v>
      </c>
      <c r="BV337" s="2">
        <v>4</v>
      </c>
      <c r="BX337" s="6">
        <v>11</v>
      </c>
      <c r="BY337" s="6">
        <v>1</v>
      </c>
      <c r="BZ337" s="6">
        <v>1</v>
      </c>
      <c r="CC337" s="5">
        <v>18</v>
      </c>
      <c r="CT337" s="6">
        <v>1</v>
      </c>
      <c r="CX337" s="2">
        <f t="shared" si="173"/>
        <v>49</v>
      </c>
      <c r="CY337" s="2">
        <f t="shared" si="161"/>
        <v>15</v>
      </c>
      <c r="CZ337" s="2">
        <f t="shared" si="162"/>
        <v>0</v>
      </c>
      <c r="DA337" s="2">
        <f t="shared" si="163"/>
        <v>2</v>
      </c>
      <c r="DB337" s="2">
        <f t="shared" si="164"/>
        <v>11</v>
      </c>
      <c r="DC337" s="2">
        <f t="shared" si="165"/>
        <v>18</v>
      </c>
      <c r="DD337" s="2">
        <f t="shared" si="166"/>
        <v>1</v>
      </c>
      <c r="DE337" s="2">
        <f t="shared" si="167"/>
        <v>0</v>
      </c>
      <c r="DF337" s="2">
        <f t="shared" si="170"/>
        <v>4</v>
      </c>
      <c r="DG337" s="2">
        <f t="shared" si="168"/>
        <v>0</v>
      </c>
      <c r="DH337" s="2">
        <f t="shared" si="171"/>
        <v>4</v>
      </c>
      <c r="DI337" s="14">
        <f t="shared" si="150"/>
        <v>100</v>
      </c>
    </row>
    <row r="338" spans="1:113" s="12" customFormat="1" x14ac:dyDescent="0.2">
      <c r="A338" s="16">
        <v>39101</v>
      </c>
      <c r="B338" s="12" t="s">
        <v>118</v>
      </c>
      <c r="C338" s="12">
        <v>2</v>
      </c>
      <c r="D338" s="21" t="s">
        <v>49</v>
      </c>
      <c r="E338" s="11" t="s">
        <v>48</v>
      </c>
      <c r="F338" s="11">
        <v>4</v>
      </c>
      <c r="G338" s="12">
        <v>23</v>
      </c>
      <c r="H338" s="12">
        <v>6</v>
      </c>
      <c r="L338" s="12">
        <v>1</v>
      </c>
      <c r="O338" s="12">
        <v>1</v>
      </c>
      <c r="P338" s="12">
        <v>7</v>
      </c>
      <c r="Q338" s="12">
        <v>1</v>
      </c>
      <c r="S338" s="12">
        <v>1</v>
      </c>
      <c r="T338" s="12">
        <v>3</v>
      </c>
      <c r="AG338" s="12">
        <v>2</v>
      </c>
      <c r="AT338" s="12">
        <v>1</v>
      </c>
      <c r="AW338" s="12">
        <v>1</v>
      </c>
      <c r="AY338" s="12">
        <v>1</v>
      </c>
      <c r="BP338" s="12">
        <v>16</v>
      </c>
      <c r="BV338" s="14">
        <v>4</v>
      </c>
      <c r="BX338" s="12">
        <v>6</v>
      </c>
      <c r="BY338" s="12">
        <v>1</v>
      </c>
      <c r="BZ338" s="12">
        <v>1</v>
      </c>
      <c r="CC338" s="29">
        <v>19</v>
      </c>
      <c r="CT338" s="12">
        <v>5</v>
      </c>
      <c r="CX338" s="14">
        <f t="shared" si="173"/>
        <v>48</v>
      </c>
      <c r="CY338" s="14">
        <f t="shared" si="161"/>
        <v>16</v>
      </c>
      <c r="CZ338" s="14">
        <f t="shared" si="162"/>
        <v>0</v>
      </c>
      <c r="DA338" s="14">
        <f t="shared" si="163"/>
        <v>2</v>
      </c>
      <c r="DB338" s="14">
        <f t="shared" si="164"/>
        <v>6</v>
      </c>
      <c r="DC338" s="14">
        <f t="shared" si="165"/>
        <v>19</v>
      </c>
      <c r="DD338" s="14">
        <f t="shared" si="166"/>
        <v>5</v>
      </c>
      <c r="DE338" s="14">
        <f t="shared" si="167"/>
        <v>0</v>
      </c>
      <c r="DF338" s="2">
        <f t="shared" si="170"/>
        <v>4</v>
      </c>
      <c r="DG338" s="14">
        <f t="shared" si="168"/>
        <v>0</v>
      </c>
      <c r="DH338" s="2">
        <f t="shared" si="171"/>
        <v>4</v>
      </c>
      <c r="DI338" s="14">
        <f t="shared" si="150"/>
        <v>100</v>
      </c>
    </row>
    <row r="339" spans="1:113" x14ac:dyDescent="0.2">
      <c r="A339" s="16">
        <v>39101</v>
      </c>
      <c r="B339" s="6" t="s">
        <v>118</v>
      </c>
      <c r="C339" s="6">
        <v>2</v>
      </c>
      <c r="D339" s="20" t="s">
        <v>49</v>
      </c>
      <c r="E339" s="6" t="s">
        <v>51</v>
      </c>
      <c r="F339" s="4">
        <v>1</v>
      </c>
      <c r="G339" s="6">
        <v>19</v>
      </c>
      <c r="H339" s="6">
        <v>12</v>
      </c>
      <c r="O339" s="6">
        <v>6</v>
      </c>
      <c r="Q339" s="6">
        <v>1</v>
      </c>
      <c r="BP339" s="6">
        <v>4</v>
      </c>
      <c r="BQ339" s="6">
        <v>1</v>
      </c>
      <c r="BV339" s="2"/>
      <c r="BX339" s="6">
        <v>20</v>
      </c>
      <c r="BZ339" s="6">
        <v>1</v>
      </c>
      <c r="CC339" s="5">
        <v>33</v>
      </c>
      <c r="CT339" s="6">
        <v>2</v>
      </c>
      <c r="CU339" s="6">
        <v>1</v>
      </c>
      <c r="CX339" s="2">
        <f>SUM(G339:BN339)</f>
        <v>38</v>
      </c>
      <c r="CY339" s="2">
        <f t="shared" si="161"/>
        <v>4</v>
      </c>
      <c r="CZ339" s="2">
        <f t="shared" si="162"/>
        <v>1</v>
      </c>
      <c r="DA339" s="2">
        <f t="shared" si="163"/>
        <v>1</v>
      </c>
      <c r="DB339" s="2">
        <f t="shared" si="164"/>
        <v>20</v>
      </c>
      <c r="DC339" s="2">
        <f t="shared" si="165"/>
        <v>33</v>
      </c>
      <c r="DD339" s="2">
        <f t="shared" si="166"/>
        <v>2</v>
      </c>
      <c r="DE339" s="2">
        <f t="shared" si="167"/>
        <v>1</v>
      </c>
      <c r="DF339" s="2">
        <f t="shared" si="170"/>
        <v>0</v>
      </c>
      <c r="DG339" s="2">
        <f t="shared" si="168"/>
        <v>0</v>
      </c>
      <c r="DH339" s="2">
        <f t="shared" si="171"/>
        <v>0</v>
      </c>
      <c r="DI339" s="14">
        <f t="shared" si="150"/>
        <v>100</v>
      </c>
    </row>
    <row r="340" spans="1:113" x14ac:dyDescent="0.2">
      <c r="A340" s="16">
        <v>39101</v>
      </c>
      <c r="B340" s="6" t="s">
        <v>118</v>
      </c>
      <c r="C340" s="6">
        <v>2</v>
      </c>
      <c r="D340" s="20" t="s">
        <v>49</v>
      </c>
      <c r="E340" s="6" t="s">
        <v>51</v>
      </c>
      <c r="F340" s="4">
        <v>2</v>
      </c>
      <c r="G340" s="6">
        <v>18</v>
      </c>
      <c r="H340" s="6">
        <v>17</v>
      </c>
      <c r="I340" s="6">
        <v>1</v>
      </c>
      <c r="O340" s="6">
        <v>5</v>
      </c>
      <c r="X340" s="6">
        <v>1</v>
      </c>
      <c r="BP340" s="6">
        <v>5</v>
      </c>
      <c r="BQ340" s="6">
        <v>3</v>
      </c>
      <c r="BR340" s="6">
        <v>2</v>
      </c>
      <c r="BV340" s="2">
        <v>1</v>
      </c>
      <c r="BX340" s="6">
        <v>21</v>
      </c>
      <c r="BZ340" s="6">
        <v>3</v>
      </c>
      <c r="CC340" s="5">
        <v>20</v>
      </c>
      <c r="CT340" s="6">
        <v>2</v>
      </c>
      <c r="CU340" s="6">
        <v>1</v>
      </c>
      <c r="CX340" s="2">
        <f>SUM(G340:BN340)</f>
        <v>42</v>
      </c>
      <c r="CY340" s="2">
        <f t="shared" si="161"/>
        <v>5</v>
      </c>
      <c r="CZ340" s="2">
        <f t="shared" si="162"/>
        <v>5</v>
      </c>
      <c r="DA340" s="2">
        <f t="shared" si="163"/>
        <v>3</v>
      </c>
      <c r="DB340" s="2">
        <f t="shared" si="164"/>
        <v>21</v>
      </c>
      <c r="DC340" s="2">
        <f t="shared" si="165"/>
        <v>20</v>
      </c>
      <c r="DD340" s="2">
        <f t="shared" si="166"/>
        <v>2</v>
      </c>
      <c r="DE340" s="2">
        <f t="shared" si="167"/>
        <v>1</v>
      </c>
      <c r="DF340" s="2">
        <f t="shared" si="170"/>
        <v>1</v>
      </c>
      <c r="DG340" s="2">
        <f t="shared" si="168"/>
        <v>0</v>
      </c>
      <c r="DH340" s="2">
        <f t="shared" si="171"/>
        <v>1</v>
      </c>
      <c r="DI340" s="14">
        <f t="shared" si="150"/>
        <v>100</v>
      </c>
    </row>
    <row r="341" spans="1:113" x14ac:dyDescent="0.2">
      <c r="A341" s="16">
        <v>39101</v>
      </c>
      <c r="B341" s="6" t="s">
        <v>118</v>
      </c>
      <c r="C341" s="6">
        <v>2</v>
      </c>
      <c r="D341" s="20" t="s">
        <v>49</v>
      </c>
      <c r="E341" s="6" t="s">
        <v>51</v>
      </c>
      <c r="F341" s="4">
        <v>3</v>
      </c>
      <c r="G341" s="6">
        <v>41</v>
      </c>
      <c r="H341" s="6">
        <v>13</v>
      </c>
      <c r="I341" s="6">
        <v>5</v>
      </c>
      <c r="O341" s="6">
        <v>4</v>
      </c>
      <c r="Q341" s="6">
        <v>1</v>
      </c>
      <c r="Z341" s="6">
        <v>1</v>
      </c>
      <c r="BP341" s="6">
        <v>3</v>
      </c>
      <c r="BQ341" s="6">
        <v>2</v>
      </c>
      <c r="BV341" s="2"/>
      <c r="BX341" s="6">
        <v>12</v>
      </c>
      <c r="CC341" s="5">
        <v>14</v>
      </c>
      <c r="CT341" s="6">
        <v>2</v>
      </c>
      <c r="CU341" s="6">
        <v>2</v>
      </c>
      <c r="CX341" s="2">
        <f>SUM(G341:BN341)</f>
        <v>65</v>
      </c>
      <c r="CY341" s="2">
        <f t="shared" si="161"/>
        <v>3</v>
      </c>
      <c r="CZ341" s="2">
        <f t="shared" si="162"/>
        <v>2</v>
      </c>
      <c r="DA341" s="2">
        <f t="shared" si="163"/>
        <v>0</v>
      </c>
      <c r="DB341" s="2">
        <f t="shared" si="164"/>
        <v>12</v>
      </c>
      <c r="DC341" s="2">
        <f t="shared" si="165"/>
        <v>14</v>
      </c>
      <c r="DD341" s="2">
        <f t="shared" si="166"/>
        <v>2</v>
      </c>
      <c r="DE341" s="2">
        <f t="shared" si="167"/>
        <v>2</v>
      </c>
      <c r="DF341" s="2">
        <f t="shared" si="170"/>
        <v>0</v>
      </c>
      <c r="DG341" s="2">
        <f t="shared" si="168"/>
        <v>0</v>
      </c>
      <c r="DH341" s="2">
        <f t="shared" si="171"/>
        <v>0</v>
      </c>
      <c r="DI341" s="14">
        <f t="shared" si="150"/>
        <v>100</v>
      </c>
    </row>
    <row r="342" spans="1:113" s="12" customFormat="1" x14ac:dyDescent="0.2">
      <c r="A342" s="16">
        <v>39101</v>
      </c>
      <c r="B342" s="12" t="s">
        <v>118</v>
      </c>
      <c r="C342" s="12">
        <v>2</v>
      </c>
      <c r="D342" s="21" t="s">
        <v>49</v>
      </c>
      <c r="E342" s="12" t="s">
        <v>51</v>
      </c>
      <c r="F342" s="11">
        <v>4</v>
      </c>
      <c r="G342" s="12">
        <v>19</v>
      </c>
      <c r="H342" s="12">
        <v>8</v>
      </c>
      <c r="I342" s="12">
        <v>3</v>
      </c>
      <c r="O342" s="12">
        <v>7</v>
      </c>
      <c r="Q342" s="12">
        <v>1</v>
      </c>
      <c r="BV342" s="14"/>
      <c r="BX342" s="12">
        <v>25</v>
      </c>
      <c r="BZ342" s="12">
        <v>8</v>
      </c>
      <c r="CC342" s="29">
        <v>27</v>
      </c>
      <c r="CT342" s="12">
        <v>1</v>
      </c>
      <c r="CV342" s="12">
        <v>1</v>
      </c>
      <c r="CX342" s="14">
        <f>SUM(G342:BN342)</f>
        <v>38</v>
      </c>
      <c r="CY342" s="14">
        <f t="shared" si="161"/>
        <v>0</v>
      </c>
      <c r="CZ342" s="14">
        <f t="shared" si="162"/>
        <v>0</v>
      </c>
      <c r="DA342" s="14">
        <f t="shared" si="163"/>
        <v>8</v>
      </c>
      <c r="DB342" s="14">
        <f t="shared" si="164"/>
        <v>25</v>
      </c>
      <c r="DC342" s="14">
        <f t="shared" si="165"/>
        <v>27</v>
      </c>
      <c r="DD342" s="14">
        <f t="shared" si="166"/>
        <v>1</v>
      </c>
      <c r="DE342" s="14">
        <f t="shared" si="167"/>
        <v>0</v>
      </c>
      <c r="DF342" s="2">
        <f t="shared" si="170"/>
        <v>0</v>
      </c>
      <c r="DG342" s="14">
        <f t="shared" si="168"/>
        <v>1</v>
      </c>
      <c r="DH342" s="2">
        <f t="shared" si="171"/>
        <v>0</v>
      </c>
      <c r="DI342" s="14">
        <f t="shared" si="150"/>
        <v>100</v>
      </c>
    </row>
    <row r="343" spans="1:113" x14ac:dyDescent="0.2">
      <c r="A343" s="16">
        <v>39101</v>
      </c>
      <c r="B343" s="6" t="s">
        <v>118</v>
      </c>
      <c r="C343" s="6">
        <v>2</v>
      </c>
      <c r="D343" s="20" t="s">
        <v>49</v>
      </c>
      <c r="E343" s="6" t="s">
        <v>52</v>
      </c>
      <c r="F343" s="4">
        <v>1</v>
      </c>
      <c r="G343" s="6">
        <v>3</v>
      </c>
      <c r="H343" s="6">
        <v>2</v>
      </c>
      <c r="I343" s="6">
        <v>3</v>
      </c>
      <c r="T343" s="6">
        <v>5</v>
      </c>
      <c r="X343" s="6">
        <v>2</v>
      </c>
      <c r="Y343" s="6">
        <v>4</v>
      </c>
      <c r="Z343" s="6">
        <v>3</v>
      </c>
      <c r="AC343" s="6">
        <v>1</v>
      </c>
      <c r="AE343" s="6">
        <v>1</v>
      </c>
      <c r="BP343" s="6">
        <v>15</v>
      </c>
      <c r="BV343" s="2"/>
      <c r="BX343" s="6">
        <v>8</v>
      </c>
      <c r="BZ343" s="6">
        <v>2</v>
      </c>
      <c r="CC343" s="5">
        <v>22</v>
      </c>
      <c r="CS343" s="6">
        <v>1</v>
      </c>
      <c r="CU343" s="6">
        <v>28</v>
      </c>
      <c r="CX343" s="2">
        <f t="shared" ref="CX343:CX350" si="174">SUM(G343:BN343)</f>
        <v>24</v>
      </c>
      <c r="CY343" s="2">
        <f t="shared" si="161"/>
        <v>15</v>
      </c>
      <c r="CZ343" s="2">
        <f t="shared" si="162"/>
        <v>0</v>
      </c>
      <c r="DA343" s="2">
        <f t="shared" si="163"/>
        <v>2</v>
      </c>
      <c r="DB343" s="2">
        <f t="shared" si="164"/>
        <v>8</v>
      </c>
      <c r="DC343" s="2">
        <f t="shared" si="165"/>
        <v>22</v>
      </c>
      <c r="DD343" s="2">
        <f t="shared" si="166"/>
        <v>1</v>
      </c>
      <c r="DE343" s="2">
        <f t="shared" si="167"/>
        <v>28</v>
      </c>
      <c r="DF343" s="2">
        <f t="shared" si="170"/>
        <v>0</v>
      </c>
      <c r="DG343" s="2">
        <f t="shared" si="168"/>
        <v>0</v>
      </c>
      <c r="DH343" s="2">
        <f t="shared" si="171"/>
        <v>0</v>
      </c>
      <c r="DI343" s="14">
        <f t="shared" si="150"/>
        <v>100</v>
      </c>
    </row>
    <row r="344" spans="1:113" x14ac:dyDescent="0.2">
      <c r="A344" s="16">
        <v>39101</v>
      </c>
      <c r="B344" s="6" t="s">
        <v>118</v>
      </c>
      <c r="C344" s="6">
        <v>2</v>
      </c>
      <c r="D344" s="20" t="s">
        <v>49</v>
      </c>
      <c r="E344" s="6" t="s">
        <v>52</v>
      </c>
      <c r="F344" s="4">
        <v>2</v>
      </c>
      <c r="G344" s="6">
        <v>8</v>
      </c>
      <c r="H344" s="6">
        <v>1</v>
      </c>
      <c r="S344" s="6">
        <v>1</v>
      </c>
      <c r="X344" s="6">
        <v>2</v>
      </c>
      <c r="Y344" s="6">
        <v>1</v>
      </c>
      <c r="Z344" s="6">
        <v>3</v>
      </c>
      <c r="AA344" s="6">
        <v>1</v>
      </c>
      <c r="AC344" s="6">
        <v>1</v>
      </c>
      <c r="BP344" s="6">
        <v>15</v>
      </c>
      <c r="BV344" s="2"/>
      <c r="BX344" s="6">
        <v>3</v>
      </c>
      <c r="BY344" s="6">
        <v>7</v>
      </c>
      <c r="BZ344" s="6">
        <v>1</v>
      </c>
      <c r="CC344" s="5">
        <v>8</v>
      </c>
      <c r="CU344" s="6">
        <v>48</v>
      </c>
      <c r="CX344" s="2">
        <f t="shared" si="174"/>
        <v>18</v>
      </c>
      <c r="CY344" s="2">
        <f t="shared" si="161"/>
        <v>15</v>
      </c>
      <c r="CZ344" s="2">
        <f t="shared" si="162"/>
        <v>0</v>
      </c>
      <c r="DA344" s="2">
        <f t="shared" si="163"/>
        <v>8</v>
      </c>
      <c r="DB344" s="2">
        <f t="shared" si="164"/>
        <v>3</v>
      </c>
      <c r="DC344" s="2">
        <f t="shared" si="165"/>
        <v>8</v>
      </c>
      <c r="DD344" s="2">
        <f t="shared" si="166"/>
        <v>0</v>
      </c>
      <c r="DE344" s="2">
        <f t="shared" si="167"/>
        <v>48</v>
      </c>
      <c r="DF344" s="2">
        <f t="shared" si="170"/>
        <v>0</v>
      </c>
      <c r="DG344" s="2">
        <f t="shared" si="168"/>
        <v>0</v>
      </c>
      <c r="DH344" s="2">
        <f t="shared" si="171"/>
        <v>0</v>
      </c>
      <c r="DI344" s="14">
        <f t="shared" si="150"/>
        <v>100</v>
      </c>
    </row>
    <row r="345" spans="1:113" x14ac:dyDescent="0.2">
      <c r="A345" s="16">
        <v>39101</v>
      </c>
      <c r="B345" s="6" t="s">
        <v>118</v>
      </c>
      <c r="C345" s="6">
        <v>2</v>
      </c>
      <c r="D345" s="20" t="s">
        <v>49</v>
      </c>
      <c r="E345" s="6" t="s">
        <v>52</v>
      </c>
      <c r="F345" s="4">
        <v>3</v>
      </c>
      <c r="G345" s="6">
        <v>7</v>
      </c>
      <c r="H345" s="6">
        <v>3</v>
      </c>
      <c r="I345" s="6">
        <v>1</v>
      </c>
      <c r="O345" s="6">
        <v>1</v>
      </c>
      <c r="T345" s="6">
        <v>5</v>
      </c>
      <c r="X345" s="6">
        <v>1</v>
      </c>
      <c r="Z345" s="6">
        <v>2</v>
      </c>
      <c r="AC345" s="6">
        <v>2</v>
      </c>
      <c r="AK345" s="6">
        <v>1</v>
      </c>
      <c r="BP345" s="6">
        <v>14</v>
      </c>
      <c r="BV345" s="2"/>
      <c r="BX345" s="6">
        <v>10</v>
      </c>
      <c r="BY345" s="6">
        <v>1</v>
      </c>
      <c r="CC345" s="5">
        <v>11</v>
      </c>
      <c r="CU345" s="6">
        <v>41</v>
      </c>
      <c r="CX345" s="2">
        <f t="shared" si="174"/>
        <v>23</v>
      </c>
      <c r="CY345" s="2">
        <f t="shared" si="161"/>
        <v>14</v>
      </c>
      <c r="CZ345" s="2">
        <f t="shared" si="162"/>
        <v>0</v>
      </c>
      <c r="DA345" s="2">
        <f t="shared" si="163"/>
        <v>1</v>
      </c>
      <c r="DB345" s="2">
        <f t="shared" si="164"/>
        <v>10</v>
      </c>
      <c r="DC345" s="2">
        <f t="shared" si="165"/>
        <v>11</v>
      </c>
      <c r="DD345" s="2">
        <f t="shared" si="166"/>
        <v>0</v>
      </c>
      <c r="DE345" s="2">
        <f t="shared" si="167"/>
        <v>41</v>
      </c>
      <c r="DF345" s="2">
        <f t="shared" si="170"/>
        <v>0</v>
      </c>
      <c r="DG345" s="2">
        <f t="shared" si="168"/>
        <v>0</v>
      </c>
      <c r="DH345" s="2">
        <f t="shared" si="171"/>
        <v>0</v>
      </c>
      <c r="DI345" s="14">
        <f t="shared" si="150"/>
        <v>100</v>
      </c>
    </row>
    <row r="346" spans="1:113" s="9" customFormat="1" ht="13.5" thickBot="1" x14ac:dyDescent="0.25">
      <c r="A346" s="16">
        <v>39101</v>
      </c>
      <c r="B346" s="9" t="s">
        <v>118</v>
      </c>
      <c r="C346" s="9">
        <v>2</v>
      </c>
      <c r="D346" s="19" t="s">
        <v>49</v>
      </c>
      <c r="E346" s="9" t="s">
        <v>52</v>
      </c>
      <c r="F346" s="8">
        <v>4</v>
      </c>
      <c r="G346" s="9">
        <v>11</v>
      </c>
      <c r="H346" s="9">
        <v>2</v>
      </c>
      <c r="I346" s="9">
        <v>2</v>
      </c>
      <c r="L346" s="9">
        <v>1</v>
      </c>
      <c r="X346" s="9">
        <v>1</v>
      </c>
      <c r="Y346" s="9">
        <v>2</v>
      </c>
      <c r="Z346" s="9">
        <v>3</v>
      </c>
      <c r="AA346" s="9">
        <v>1</v>
      </c>
      <c r="AC346" s="9">
        <v>3</v>
      </c>
      <c r="BP346" s="9">
        <v>4</v>
      </c>
      <c r="BV346" s="13"/>
      <c r="BX346" s="9">
        <v>12</v>
      </c>
      <c r="BZ346" s="9">
        <v>3</v>
      </c>
      <c r="CC346" s="22">
        <v>11</v>
      </c>
      <c r="CU346" s="9">
        <v>44</v>
      </c>
      <c r="CX346" s="13">
        <f t="shared" si="174"/>
        <v>26</v>
      </c>
      <c r="CY346" s="13">
        <f t="shared" si="161"/>
        <v>4</v>
      </c>
      <c r="CZ346" s="13">
        <f t="shared" si="162"/>
        <v>0</v>
      </c>
      <c r="DA346" s="13">
        <f t="shared" si="163"/>
        <v>3</v>
      </c>
      <c r="DB346" s="13">
        <f t="shared" si="164"/>
        <v>12</v>
      </c>
      <c r="DC346" s="13">
        <f t="shared" si="165"/>
        <v>11</v>
      </c>
      <c r="DD346" s="13">
        <f t="shared" si="166"/>
        <v>0</v>
      </c>
      <c r="DE346" s="13">
        <f t="shared" si="167"/>
        <v>44</v>
      </c>
      <c r="DF346" s="2">
        <f t="shared" si="170"/>
        <v>0</v>
      </c>
      <c r="DG346" s="13">
        <f t="shared" si="168"/>
        <v>0</v>
      </c>
      <c r="DH346" s="2">
        <f t="shared" si="171"/>
        <v>0</v>
      </c>
      <c r="DI346" s="14">
        <f t="shared" si="150"/>
        <v>100</v>
      </c>
    </row>
    <row r="347" spans="1:113" ht="13.5" thickTop="1" x14ac:dyDescent="0.2">
      <c r="A347" s="16">
        <v>39102</v>
      </c>
      <c r="B347" s="6" t="s">
        <v>118</v>
      </c>
      <c r="C347" s="6">
        <v>3</v>
      </c>
      <c r="D347" s="20" t="s">
        <v>49</v>
      </c>
      <c r="E347" s="4" t="s">
        <v>48</v>
      </c>
      <c r="F347" s="4">
        <v>1</v>
      </c>
      <c r="G347" s="6">
        <v>11</v>
      </c>
      <c r="H347" s="6">
        <v>4</v>
      </c>
      <c r="O347" s="6">
        <v>4</v>
      </c>
      <c r="S347" s="6">
        <v>1</v>
      </c>
      <c r="Y347" s="6">
        <v>1</v>
      </c>
      <c r="AC347" s="6">
        <v>2</v>
      </c>
      <c r="AS347" s="6">
        <v>1</v>
      </c>
      <c r="BL347" s="6">
        <v>1</v>
      </c>
      <c r="BP347" s="6">
        <v>17</v>
      </c>
      <c r="BV347" s="2">
        <v>1</v>
      </c>
      <c r="BX347" s="6">
        <v>15</v>
      </c>
      <c r="BY347" s="6">
        <v>9</v>
      </c>
      <c r="BZ347" s="6">
        <v>6</v>
      </c>
      <c r="CC347" s="5">
        <v>25</v>
      </c>
      <c r="CS347" s="6">
        <v>1</v>
      </c>
      <c r="CU347" s="6">
        <v>1</v>
      </c>
      <c r="CX347" s="2">
        <f t="shared" si="174"/>
        <v>25</v>
      </c>
      <c r="CY347" s="2">
        <f t="shared" ref="CY347:CY358" si="175">BP347</f>
        <v>17</v>
      </c>
      <c r="CZ347" s="2">
        <f t="shared" ref="CZ347:CZ358" si="176">SUM(BQ347,BR347,BT347)</f>
        <v>0</v>
      </c>
      <c r="DA347" s="2">
        <f t="shared" ref="DA347:DA358" si="177">SUM(BY347:CA347)</f>
        <v>15</v>
      </c>
      <c r="DB347" s="2">
        <f t="shared" ref="DB347:DB358" si="178">BX347</f>
        <v>15</v>
      </c>
      <c r="DC347" s="2">
        <f t="shared" ref="DC347:DC358" si="179">CC347</f>
        <v>25</v>
      </c>
      <c r="DD347" s="2">
        <f t="shared" ref="DD347:DD358" si="180">SUM(CF347:CT347)</f>
        <v>1</v>
      </c>
      <c r="DE347" s="2">
        <f t="shared" ref="DE347:DE358" si="181">CU347</f>
        <v>1</v>
      </c>
      <c r="DF347" s="2">
        <f t="shared" si="170"/>
        <v>1</v>
      </c>
      <c r="DG347" s="2">
        <f t="shared" ref="DG347:DG358" si="182">SUM(CV347:CW347)</f>
        <v>0</v>
      </c>
      <c r="DH347" s="2">
        <f t="shared" si="171"/>
        <v>1</v>
      </c>
      <c r="DI347" s="14">
        <f t="shared" si="150"/>
        <v>100</v>
      </c>
    </row>
    <row r="348" spans="1:113" x14ac:dyDescent="0.2">
      <c r="A348" s="16">
        <v>39102</v>
      </c>
      <c r="B348" s="6" t="s">
        <v>118</v>
      </c>
      <c r="C348" s="6">
        <v>3</v>
      </c>
      <c r="D348" s="20" t="s">
        <v>49</v>
      </c>
      <c r="E348" s="4" t="s">
        <v>48</v>
      </c>
      <c r="F348" s="4">
        <v>2</v>
      </c>
      <c r="G348" s="6">
        <v>10</v>
      </c>
      <c r="H348" s="6">
        <v>7</v>
      </c>
      <c r="L348" s="6">
        <v>3</v>
      </c>
      <c r="O348" s="6">
        <v>4</v>
      </c>
      <c r="Q348" s="6">
        <v>1</v>
      </c>
      <c r="S348" s="6">
        <v>1</v>
      </c>
      <c r="T348" s="6">
        <v>2</v>
      </c>
      <c r="V348" s="6">
        <v>1</v>
      </c>
      <c r="Y348" s="6">
        <v>3</v>
      </c>
      <c r="AA348" s="6">
        <v>1</v>
      </c>
      <c r="AC348" s="6">
        <v>1</v>
      </c>
      <c r="AG348" s="6">
        <v>1</v>
      </c>
      <c r="AH348" s="6">
        <v>1</v>
      </c>
      <c r="BE348" s="6">
        <v>1</v>
      </c>
      <c r="BP348" s="6">
        <v>11</v>
      </c>
      <c r="BV348" s="2">
        <v>2</v>
      </c>
      <c r="BX348" s="6">
        <v>12</v>
      </c>
      <c r="BY348" s="6">
        <v>3</v>
      </c>
      <c r="BZ348" s="6">
        <v>8</v>
      </c>
      <c r="CC348" s="5">
        <v>22</v>
      </c>
      <c r="CD348" s="6">
        <v>1</v>
      </c>
      <c r="CS348" s="6">
        <v>1</v>
      </c>
      <c r="CT348" s="6">
        <v>1</v>
      </c>
      <c r="CU348" s="6">
        <v>2</v>
      </c>
      <c r="CX348" s="2">
        <f t="shared" si="174"/>
        <v>37</v>
      </c>
      <c r="CY348" s="2">
        <f t="shared" si="175"/>
        <v>11</v>
      </c>
      <c r="CZ348" s="2">
        <f t="shared" si="176"/>
        <v>0</v>
      </c>
      <c r="DA348" s="2">
        <f t="shared" si="177"/>
        <v>11</v>
      </c>
      <c r="DB348" s="2">
        <f t="shared" si="178"/>
        <v>12</v>
      </c>
      <c r="DC348" s="2">
        <f t="shared" si="179"/>
        <v>22</v>
      </c>
      <c r="DD348" s="2">
        <f t="shared" si="180"/>
        <v>2</v>
      </c>
      <c r="DE348" s="2">
        <f t="shared" si="181"/>
        <v>2</v>
      </c>
      <c r="DF348" s="2">
        <f t="shared" si="170"/>
        <v>3</v>
      </c>
      <c r="DG348" s="2">
        <f t="shared" si="182"/>
        <v>0</v>
      </c>
      <c r="DH348" s="2">
        <f t="shared" si="171"/>
        <v>2</v>
      </c>
      <c r="DI348" s="14">
        <f t="shared" si="150"/>
        <v>100</v>
      </c>
    </row>
    <row r="349" spans="1:113" x14ac:dyDescent="0.2">
      <c r="A349" s="16">
        <v>39102</v>
      </c>
      <c r="B349" s="6" t="s">
        <v>118</v>
      </c>
      <c r="C349" s="6">
        <v>3</v>
      </c>
      <c r="D349" s="20" t="s">
        <v>49</v>
      </c>
      <c r="E349" s="4" t="s">
        <v>48</v>
      </c>
      <c r="F349" s="4">
        <v>3</v>
      </c>
      <c r="G349" s="6">
        <v>22</v>
      </c>
      <c r="H349" s="6">
        <v>3</v>
      </c>
      <c r="M349" s="6">
        <v>3</v>
      </c>
      <c r="O349" s="6">
        <v>9</v>
      </c>
      <c r="P349" s="6">
        <v>4</v>
      </c>
      <c r="Q349" s="6">
        <v>1</v>
      </c>
      <c r="S349" s="6">
        <v>2</v>
      </c>
      <c r="T349" s="6">
        <v>1</v>
      </c>
      <c r="X349" s="6">
        <v>2</v>
      </c>
      <c r="Z349" s="6">
        <v>1</v>
      </c>
      <c r="AA349" s="6">
        <v>2</v>
      </c>
      <c r="AC349" s="6">
        <v>2</v>
      </c>
      <c r="AL349" s="6">
        <v>1</v>
      </c>
      <c r="AP349" s="6">
        <v>1</v>
      </c>
      <c r="BP349" s="6">
        <v>14</v>
      </c>
      <c r="BQ349" s="6">
        <v>1</v>
      </c>
      <c r="BV349" s="2">
        <v>1</v>
      </c>
      <c r="BX349" s="6">
        <v>14</v>
      </c>
      <c r="CC349" s="5">
        <v>13</v>
      </c>
      <c r="CD349" s="6">
        <v>1</v>
      </c>
      <c r="CT349" s="6">
        <v>2</v>
      </c>
      <c r="CX349" s="2">
        <f t="shared" si="174"/>
        <v>54</v>
      </c>
      <c r="CY349" s="2">
        <f t="shared" si="175"/>
        <v>14</v>
      </c>
      <c r="CZ349" s="2">
        <f t="shared" si="176"/>
        <v>1</v>
      </c>
      <c r="DA349" s="2">
        <f t="shared" si="177"/>
        <v>0</v>
      </c>
      <c r="DB349" s="2">
        <f t="shared" si="178"/>
        <v>14</v>
      </c>
      <c r="DC349" s="2">
        <f t="shared" si="179"/>
        <v>13</v>
      </c>
      <c r="DD349" s="2">
        <f t="shared" si="180"/>
        <v>2</v>
      </c>
      <c r="DE349" s="2">
        <f t="shared" si="181"/>
        <v>0</v>
      </c>
      <c r="DF349" s="2">
        <f t="shared" si="170"/>
        <v>2</v>
      </c>
      <c r="DG349" s="2">
        <f t="shared" si="182"/>
        <v>0</v>
      </c>
      <c r="DH349" s="2">
        <f t="shared" si="171"/>
        <v>1</v>
      </c>
      <c r="DI349" s="14">
        <f t="shared" si="150"/>
        <v>100</v>
      </c>
    </row>
    <row r="350" spans="1:113" s="12" customFormat="1" x14ac:dyDescent="0.2">
      <c r="A350" s="16">
        <v>39102</v>
      </c>
      <c r="B350" s="12" t="s">
        <v>118</v>
      </c>
      <c r="C350" s="12">
        <v>3</v>
      </c>
      <c r="D350" s="21" t="s">
        <v>49</v>
      </c>
      <c r="E350" s="11" t="s">
        <v>48</v>
      </c>
      <c r="F350" s="11">
        <v>4</v>
      </c>
      <c r="G350" s="12">
        <v>14</v>
      </c>
      <c r="H350" s="12">
        <v>8</v>
      </c>
      <c r="L350" s="12">
        <v>2</v>
      </c>
      <c r="M350" s="12">
        <v>1</v>
      </c>
      <c r="O350" s="12">
        <v>9</v>
      </c>
      <c r="P350" s="12">
        <v>6</v>
      </c>
      <c r="S350" s="12">
        <v>1</v>
      </c>
      <c r="T350" s="12">
        <v>3</v>
      </c>
      <c r="X350" s="12">
        <v>2</v>
      </c>
      <c r="Y350" s="12">
        <v>1</v>
      </c>
      <c r="Z350" s="12">
        <v>1</v>
      </c>
      <c r="AA350" s="12">
        <v>2</v>
      </c>
      <c r="AG350" s="12">
        <v>1</v>
      </c>
      <c r="AH350" s="12">
        <v>1</v>
      </c>
      <c r="AJ350" s="12">
        <v>1</v>
      </c>
      <c r="BE350" s="12">
        <v>1</v>
      </c>
      <c r="BN350" s="12">
        <v>1</v>
      </c>
      <c r="BP350" s="12">
        <v>10</v>
      </c>
      <c r="BQ350" s="12">
        <v>3</v>
      </c>
      <c r="BV350" s="14"/>
      <c r="BX350" s="12">
        <v>6</v>
      </c>
      <c r="BZ350" s="12">
        <v>4</v>
      </c>
      <c r="CC350" s="29">
        <v>18</v>
      </c>
      <c r="CU350" s="12">
        <v>4</v>
      </c>
      <c r="CX350" s="14">
        <f t="shared" si="174"/>
        <v>55</v>
      </c>
      <c r="CY350" s="14">
        <f t="shared" si="175"/>
        <v>10</v>
      </c>
      <c r="CZ350" s="14">
        <f t="shared" si="176"/>
        <v>3</v>
      </c>
      <c r="DA350" s="14">
        <f t="shared" si="177"/>
        <v>4</v>
      </c>
      <c r="DB350" s="14">
        <f t="shared" si="178"/>
        <v>6</v>
      </c>
      <c r="DC350" s="14">
        <f t="shared" si="179"/>
        <v>18</v>
      </c>
      <c r="DD350" s="14">
        <f t="shared" si="180"/>
        <v>0</v>
      </c>
      <c r="DE350" s="14">
        <f t="shared" si="181"/>
        <v>4</v>
      </c>
      <c r="DF350" s="2">
        <f t="shared" si="170"/>
        <v>0</v>
      </c>
      <c r="DG350" s="14">
        <f t="shared" si="182"/>
        <v>0</v>
      </c>
      <c r="DH350" s="2">
        <f t="shared" si="171"/>
        <v>0</v>
      </c>
      <c r="DI350" s="14">
        <f t="shared" si="150"/>
        <v>100</v>
      </c>
    </row>
    <row r="351" spans="1:113" x14ac:dyDescent="0.2">
      <c r="A351" s="16">
        <v>39102</v>
      </c>
      <c r="B351" s="6" t="s">
        <v>118</v>
      </c>
      <c r="C351" s="6">
        <v>3</v>
      </c>
      <c r="D351" s="20" t="s">
        <v>49</v>
      </c>
      <c r="E351" s="6" t="s">
        <v>51</v>
      </c>
      <c r="F351" s="4">
        <v>1</v>
      </c>
      <c r="G351" s="6">
        <v>17</v>
      </c>
      <c r="H351" s="6">
        <v>26</v>
      </c>
      <c r="O351" s="6">
        <v>7</v>
      </c>
      <c r="S351" s="6">
        <v>1</v>
      </c>
      <c r="T351" s="6">
        <v>1</v>
      </c>
      <c r="BN351" s="6">
        <v>1</v>
      </c>
      <c r="BP351" s="6">
        <v>4</v>
      </c>
      <c r="BV351" s="2"/>
      <c r="BX351" s="6">
        <v>21</v>
      </c>
      <c r="CC351" s="5">
        <v>22</v>
      </c>
      <c r="CX351" s="2">
        <f>SUM(G351:BN351)</f>
        <v>53</v>
      </c>
      <c r="CY351" s="2">
        <f t="shared" si="175"/>
        <v>4</v>
      </c>
      <c r="CZ351" s="2">
        <f t="shared" si="176"/>
        <v>0</v>
      </c>
      <c r="DA351" s="2">
        <f t="shared" si="177"/>
        <v>0</v>
      </c>
      <c r="DB351" s="2">
        <f t="shared" si="178"/>
        <v>21</v>
      </c>
      <c r="DC351" s="2">
        <f t="shared" si="179"/>
        <v>22</v>
      </c>
      <c r="DD351" s="2">
        <f t="shared" si="180"/>
        <v>0</v>
      </c>
      <c r="DE351" s="2">
        <f t="shared" si="181"/>
        <v>0</v>
      </c>
      <c r="DF351" s="2">
        <f t="shared" si="170"/>
        <v>0</v>
      </c>
      <c r="DG351" s="2">
        <f t="shared" si="182"/>
        <v>0</v>
      </c>
      <c r="DH351" s="2">
        <f t="shared" si="171"/>
        <v>0</v>
      </c>
      <c r="DI351" s="14">
        <f t="shared" si="150"/>
        <v>100</v>
      </c>
    </row>
    <row r="352" spans="1:113" x14ac:dyDescent="0.2">
      <c r="A352" s="16">
        <v>39102</v>
      </c>
      <c r="B352" s="6" t="s">
        <v>118</v>
      </c>
      <c r="C352" s="6">
        <v>3</v>
      </c>
      <c r="D352" s="20" t="s">
        <v>49</v>
      </c>
      <c r="E352" s="6" t="s">
        <v>51</v>
      </c>
      <c r="F352" s="4">
        <v>2</v>
      </c>
      <c r="G352" s="6">
        <v>21</v>
      </c>
      <c r="H352" s="6">
        <v>18</v>
      </c>
      <c r="O352" s="6">
        <v>5</v>
      </c>
      <c r="T352" s="6">
        <v>2</v>
      </c>
      <c r="AC352" s="6">
        <v>1</v>
      </c>
      <c r="BP352" s="6">
        <v>2</v>
      </c>
      <c r="BV352" s="2"/>
      <c r="BX352" s="6">
        <v>14</v>
      </c>
      <c r="BZ352" s="6">
        <v>2</v>
      </c>
      <c r="CC352" s="5">
        <v>31</v>
      </c>
      <c r="CU352" s="6">
        <v>4</v>
      </c>
      <c r="CX352" s="2">
        <f>SUM(G352:BN352)</f>
        <v>47</v>
      </c>
      <c r="CY352" s="2">
        <f t="shared" si="175"/>
        <v>2</v>
      </c>
      <c r="CZ352" s="2">
        <f t="shared" si="176"/>
        <v>0</v>
      </c>
      <c r="DA352" s="2">
        <f t="shared" si="177"/>
        <v>2</v>
      </c>
      <c r="DB352" s="2">
        <f t="shared" si="178"/>
        <v>14</v>
      </c>
      <c r="DC352" s="2">
        <f t="shared" si="179"/>
        <v>31</v>
      </c>
      <c r="DD352" s="2">
        <f t="shared" si="180"/>
        <v>0</v>
      </c>
      <c r="DE352" s="2">
        <f t="shared" si="181"/>
        <v>4</v>
      </c>
      <c r="DF352" s="2">
        <f t="shared" si="170"/>
        <v>0</v>
      </c>
      <c r="DG352" s="2">
        <f t="shared" si="182"/>
        <v>0</v>
      </c>
      <c r="DH352" s="2">
        <f t="shared" si="171"/>
        <v>0</v>
      </c>
      <c r="DI352" s="14">
        <f t="shared" si="150"/>
        <v>100</v>
      </c>
    </row>
    <row r="353" spans="1:113" x14ac:dyDescent="0.2">
      <c r="A353" s="16">
        <v>39102</v>
      </c>
      <c r="B353" s="6" t="s">
        <v>118</v>
      </c>
      <c r="C353" s="6">
        <v>3</v>
      </c>
      <c r="D353" s="20" t="s">
        <v>49</v>
      </c>
      <c r="E353" s="6" t="s">
        <v>51</v>
      </c>
      <c r="F353" s="4">
        <v>3</v>
      </c>
      <c r="G353" s="6">
        <v>34</v>
      </c>
      <c r="H353" s="6">
        <v>10</v>
      </c>
      <c r="L353" s="6">
        <v>1</v>
      </c>
      <c r="O353" s="6">
        <v>8</v>
      </c>
      <c r="X353" s="6">
        <v>1</v>
      </c>
      <c r="Z353" s="6">
        <v>1</v>
      </c>
      <c r="BQ353" s="6">
        <v>1</v>
      </c>
      <c r="BV353" s="2"/>
      <c r="BX353" s="6">
        <v>18</v>
      </c>
      <c r="CC353" s="5">
        <v>24</v>
      </c>
      <c r="CU353" s="6">
        <v>2</v>
      </c>
      <c r="CX353" s="2">
        <f>SUM(G353:BN353)</f>
        <v>55</v>
      </c>
      <c r="CY353" s="2">
        <f t="shared" si="175"/>
        <v>0</v>
      </c>
      <c r="CZ353" s="2">
        <f t="shared" si="176"/>
        <v>1</v>
      </c>
      <c r="DA353" s="2">
        <f t="shared" si="177"/>
        <v>0</v>
      </c>
      <c r="DB353" s="2">
        <f t="shared" si="178"/>
        <v>18</v>
      </c>
      <c r="DC353" s="2">
        <f t="shared" si="179"/>
        <v>24</v>
      </c>
      <c r="DD353" s="2">
        <f t="shared" si="180"/>
        <v>0</v>
      </c>
      <c r="DE353" s="2">
        <f t="shared" si="181"/>
        <v>2</v>
      </c>
      <c r="DF353" s="2">
        <f t="shared" si="170"/>
        <v>0</v>
      </c>
      <c r="DG353" s="2">
        <f t="shared" si="182"/>
        <v>0</v>
      </c>
      <c r="DH353" s="2">
        <f t="shared" si="171"/>
        <v>0</v>
      </c>
      <c r="DI353" s="14">
        <f t="shared" si="150"/>
        <v>100</v>
      </c>
    </row>
    <row r="354" spans="1:113" s="12" customFormat="1" x14ac:dyDescent="0.2">
      <c r="A354" s="16">
        <v>39102</v>
      </c>
      <c r="B354" s="12" t="s">
        <v>118</v>
      </c>
      <c r="C354" s="12">
        <v>3</v>
      </c>
      <c r="D354" s="21" t="s">
        <v>49</v>
      </c>
      <c r="E354" s="12" t="s">
        <v>51</v>
      </c>
      <c r="F354" s="11">
        <v>4</v>
      </c>
      <c r="G354" s="12">
        <v>26</v>
      </c>
      <c r="H354" s="12">
        <v>7</v>
      </c>
      <c r="I354" s="12">
        <v>8</v>
      </c>
      <c r="O354" s="12">
        <v>6</v>
      </c>
      <c r="Q354" s="12">
        <v>2</v>
      </c>
      <c r="T354" s="12">
        <v>1</v>
      </c>
      <c r="Z354" s="12">
        <v>1</v>
      </c>
      <c r="AS354" s="12">
        <v>1</v>
      </c>
      <c r="BQ354" s="12">
        <v>2</v>
      </c>
      <c r="BV354" s="14">
        <v>1</v>
      </c>
      <c r="BX354" s="12">
        <v>11</v>
      </c>
      <c r="BZ354" s="12">
        <v>2</v>
      </c>
      <c r="CC354" s="29">
        <v>30</v>
      </c>
      <c r="CU354" s="12">
        <v>2</v>
      </c>
      <c r="CX354" s="14">
        <f>SUM(G354:BN354)</f>
        <v>52</v>
      </c>
      <c r="CY354" s="14">
        <f t="shared" si="175"/>
        <v>0</v>
      </c>
      <c r="CZ354" s="14">
        <f t="shared" si="176"/>
        <v>2</v>
      </c>
      <c r="DA354" s="14">
        <f t="shared" si="177"/>
        <v>2</v>
      </c>
      <c r="DB354" s="14">
        <f t="shared" si="178"/>
        <v>11</v>
      </c>
      <c r="DC354" s="14">
        <f t="shared" si="179"/>
        <v>30</v>
      </c>
      <c r="DD354" s="14">
        <f t="shared" si="180"/>
        <v>0</v>
      </c>
      <c r="DE354" s="14">
        <f t="shared" si="181"/>
        <v>2</v>
      </c>
      <c r="DF354" s="2">
        <f t="shared" si="170"/>
        <v>1</v>
      </c>
      <c r="DG354" s="14">
        <f t="shared" si="182"/>
        <v>0</v>
      </c>
      <c r="DH354" s="2">
        <f t="shared" si="171"/>
        <v>1</v>
      </c>
      <c r="DI354" s="14">
        <f t="shared" si="150"/>
        <v>100</v>
      </c>
    </row>
    <row r="355" spans="1:113" x14ac:dyDescent="0.2">
      <c r="A355" s="16">
        <v>39102</v>
      </c>
      <c r="B355" s="6" t="s">
        <v>118</v>
      </c>
      <c r="C355" s="6">
        <v>3</v>
      </c>
      <c r="D355" s="20" t="s">
        <v>49</v>
      </c>
      <c r="E355" s="6" t="s">
        <v>52</v>
      </c>
      <c r="F355" s="4">
        <v>1</v>
      </c>
      <c r="G355" s="6">
        <v>17</v>
      </c>
      <c r="H355" s="6">
        <v>1</v>
      </c>
      <c r="I355" s="6">
        <v>1</v>
      </c>
      <c r="L355" s="6">
        <v>1</v>
      </c>
      <c r="O355" s="6">
        <v>2</v>
      </c>
      <c r="T355" s="6">
        <v>2</v>
      </c>
      <c r="X355" s="6">
        <v>2</v>
      </c>
      <c r="Z355" s="6">
        <v>4</v>
      </c>
      <c r="BP355" s="6">
        <v>11</v>
      </c>
      <c r="BV355" s="2"/>
      <c r="BX355" s="6">
        <v>6</v>
      </c>
      <c r="BY355" s="6">
        <v>3</v>
      </c>
      <c r="BZ355" s="6">
        <v>3</v>
      </c>
      <c r="CC355" s="5">
        <v>11</v>
      </c>
      <c r="CD355" s="6">
        <v>1</v>
      </c>
      <c r="CU355" s="6">
        <v>35</v>
      </c>
      <c r="CX355" s="2">
        <f t="shared" ref="CX355:CX358" si="183">SUM(G355:BN355)</f>
        <v>30</v>
      </c>
      <c r="CY355" s="2">
        <f t="shared" si="175"/>
        <v>11</v>
      </c>
      <c r="CZ355" s="2">
        <f t="shared" si="176"/>
        <v>0</v>
      </c>
      <c r="DA355" s="2">
        <f t="shared" si="177"/>
        <v>6</v>
      </c>
      <c r="DB355" s="2">
        <f t="shared" si="178"/>
        <v>6</v>
      </c>
      <c r="DC355" s="2">
        <f t="shared" si="179"/>
        <v>11</v>
      </c>
      <c r="DD355" s="2">
        <f t="shared" si="180"/>
        <v>0</v>
      </c>
      <c r="DE355" s="2">
        <f t="shared" si="181"/>
        <v>35</v>
      </c>
      <c r="DF355" s="2">
        <f t="shared" si="170"/>
        <v>1</v>
      </c>
      <c r="DG355" s="2">
        <f t="shared" si="182"/>
        <v>0</v>
      </c>
      <c r="DH355" s="2">
        <f t="shared" si="171"/>
        <v>0</v>
      </c>
      <c r="DI355" s="14">
        <f t="shared" si="150"/>
        <v>100</v>
      </c>
    </row>
    <row r="356" spans="1:113" x14ac:dyDescent="0.2">
      <c r="A356" s="16">
        <v>39102</v>
      </c>
      <c r="B356" s="6" t="s">
        <v>118</v>
      </c>
      <c r="C356" s="6">
        <v>3</v>
      </c>
      <c r="D356" s="20" t="s">
        <v>49</v>
      </c>
      <c r="E356" s="6" t="s">
        <v>52</v>
      </c>
      <c r="F356" s="4">
        <v>2</v>
      </c>
      <c r="G356" s="6">
        <v>10</v>
      </c>
      <c r="I356" s="6">
        <v>1</v>
      </c>
      <c r="O356" s="6">
        <v>4</v>
      </c>
      <c r="S356" s="6">
        <v>1</v>
      </c>
      <c r="X356" s="6">
        <v>3</v>
      </c>
      <c r="Z356" s="6">
        <v>5</v>
      </c>
      <c r="AC356" s="6">
        <v>2</v>
      </c>
      <c r="BP356" s="6">
        <v>14</v>
      </c>
      <c r="BV356" s="2"/>
      <c r="BX356" s="6">
        <v>6</v>
      </c>
      <c r="BY356" s="6">
        <v>3</v>
      </c>
      <c r="BZ356" s="6">
        <v>2</v>
      </c>
      <c r="CC356" s="5">
        <v>18</v>
      </c>
      <c r="CU356" s="6">
        <v>31</v>
      </c>
      <c r="CX356" s="2">
        <f t="shared" si="183"/>
        <v>26</v>
      </c>
      <c r="CY356" s="2">
        <f t="shared" si="175"/>
        <v>14</v>
      </c>
      <c r="CZ356" s="2">
        <f t="shared" si="176"/>
        <v>0</v>
      </c>
      <c r="DA356" s="2">
        <f t="shared" si="177"/>
        <v>5</v>
      </c>
      <c r="DB356" s="2">
        <f t="shared" si="178"/>
        <v>6</v>
      </c>
      <c r="DC356" s="2">
        <f t="shared" si="179"/>
        <v>18</v>
      </c>
      <c r="DD356" s="2">
        <f t="shared" si="180"/>
        <v>0</v>
      </c>
      <c r="DE356" s="2">
        <f t="shared" si="181"/>
        <v>31</v>
      </c>
      <c r="DF356" s="2">
        <f t="shared" si="170"/>
        <v>0</v>
      </c>
      <c r="DG356" s="2">
        <f t="shared" si="182"/>
        <v>0</v>
      </c>
      <c r="DH356" s="2">
        <f t="shared" si="171"/>
        <v>0</v>
      </c>
      <c r="DI356" s="14">
        <f t="shared" si="150"/>
        <v>100</v>
      </c>
    </row>
    <row r="357" spans="1:113" x14ac:dyDescent="0.2">
      <c r="A357" s="16">
        <v>39102</v>
      </c>
      <c r="B357" s="6" t="s">
        <v>118</v>
      </c>
      <c r="C357" s="6">
        <v>3</v>
      </c>
      <c r="D357" s="20" t="s">
        <v>49</v>
      </c>
      <c r="E357" s="6" t="s">
        <v>52</v>
      </c>
      <c r="F357" s="4">
        <v>3</v>
      </c>
      <c r="G357" s="6">
        <v>8</v>
      </c>
      <c r="H357" s="6">
        <v>2</v>
      </c>
      <c r="I357" s="6">
        <v>2</v>
      </c>
      <c r="O357" s="6">
        <v>1</v>
      </c>
      <c r="S357" s="6">
        <v>2</v>
      </c>
      <c r="T357" s="6">
        <v>1</v>
      </c>
      <c r="X357" s="6">
        <v>1</v>
      </c>
      <c r="Z357" s="6">
        <v>3</v>
      </c>
      <c r="AA357" s="6">
        <v>1</v>
      </c>
      <c r="AC357" s="6">
        <v>1</v>
      </c>
      <c r="AF357" s="6">
        <v>1</v>
      </c>
      <c r="BP357" s="6">
        <v>12</v>
      </c>
      <c r="BV357" s="2"/>
      <c r="BX357" s="6">
        <v>12</v>
      </c>
      <c r="BZ357" s="6">
        <v>3</v>
      </c>
      <c r="CC357" s="5">
        <v>17</v>
      </c>
      <c r="CS357" s="6">
        <v>1</v>
      </c>
      <c r="CU357" s="6">
        <v>32</v>
      </c>
      <c r="CX357" s="2">
        <f t="shared" si="183"/>
        <v>23</v>
      </c>
      <c r="CY357" s="2">
        <f t="shared" si="175"/>
        <v>12</v>
      </c>
      <c r="CZ357" s="2">
        <f t="shared" si="176"/>
        <v>0</v>
      </c>
      <c r="DA357" s="2">
        <f t="shared" si="177"/>
        <v>3</v>
      </c>
      <c r="DB357" s="2">
        <f t="shared" si="178"/>
        <v>12</v>
      </c>
      <c r="DC357" s="2">
        <f t="shared" si="179"/>
        <v>17</v>
      </c>
      <c r="DD357" s="2">
        <f t="shared" si="180"/>
        <v>1</v>
      </c>
      <c r="DE357" s="2">
        <f t="shared" si="181"/>
        <v>32</v>
      </c>
      <c r="DF357" s="2">
        <f t="shared" si="170"/>
        <v>0</v>
      </c>
      <c r="DG357" s="2">
        <f t="shared" si="182"/>
        <v>0</v>
      </c>
      <c r="DH357" s="2">
        <f t="shared" si="171"/>
        <v>0</v>
      </c>
      <c r="DI357" s="14">
        <f t="shared" si="150"/>
        <v>100</v>
      </c>
    </row>
    <row r="358" spans="1:113" s="9" customFormat="1" ht="13.5" thickBot="1" x14ac:dyDescent="0.25">
      <c r="A358" s="16">
        <v>39102</v>
      </c>
      <c r="B358" s="9" t="s">
        <v>118</v>
      </c>
      <c r="C358" s="9">
        <v>3</v>
      </c>
      <c r="D358" s="19" t="s">
        <v>49</v>
      </c>
      <c r="E358" s="9" t="s">
        <v>52</v>
      </c>
      <c r="F358" s="8">
        <v>4</v>
      </c>
      <c r="G358" s="9">
        <v>12</v>
      </c>
      <c r="H358" s="9">
        <v>4</v>
      </c>
      <c r="I358" s="9">
        <v>3</v>
      </c>
      <c r="O358" s="9">
        <v>1</v>
      </c>
      <c r="T358" s="9">
        <v>4</v>
      </c>
      <c r="X358" s="9">
        <v>3</v>
      </c>
      <c r="Y358" s="9">
        <v>1</v>
      </c>
      <c r="Z358" s="9">
        <v>6</v>
      </c>
      <c r="AC358" s="9">
        <v>1</v>
      </c>
      <c r="AN358" s="9">
        <v>1</v>
      </c>
      <c r="BN358" s="9">
        <v>1</v>
      </c>
      <c r="BP358" s="9">
        <v>7</v>
      </c>
      <c r="BV358" s="13"/>
      <c r="BX358" s="9">
        <v>6</v>
      </c>
      <c r="BY358" s="9">
        <v>2</v>
      </c>
      <c r="CC358" s="22">
        <v>9</v>
      </c>
      <c r="CU358" s="9">
        <v>39</v>
      </c>
      <c r="CX358" s="13">
        <f t="shared" si="183"/>
        <v>37</v>
      </c>
      <c r="CY358" s="13">
        <f t="shared" si="175"/>
        <v>7</v>
      </c>
      <c r="CZ358" s="13">
        <f t="shared" si="176"/>
        <v>0</v>
      </c>
      <c r="DA358" s="13">
        <f t="shared" si="177"/>
        <v>2</v>
      </c>
      <c r="DB358" s="13">
        <f t="shared" si="178"/>
        <v>6</v>
      </c>
      <c r="DC358" s="13">
        <f t="shared" si="179"/>
        <v>9</v>
      </c>
      <c r="DD358" s="13">
        <f t="shared" si="180"/>
        <v>0</v>
      </c>
      <c r="DE358" s="13">
        <f t="shared" si="181"/>
        <v>39</v>
      </c>
      <c r="DF358" s="2">
        <f t="shared" si="170"/>
        <v>0</v>
      </c>
      <c r="DG358" s="13">
        <f t="shared" si="182"/>
        <v>0</v>
      </c>
      <c r="DH358" s="2">
        <f t="shared" si="171"/>
        <v>0</v>
      </c>
      <c r="DI358" s="14">
        <f t="shared" ref="DI358:DI362" si="184">SUM(G358:CW358)</f>
        <v>100</v>
      </c>
    </row>
    <row r="359" spans="1:113" ht="13.5" thickTop="1" x14ac:dyDescent="0.2">
      <c r="A359" s="16">
        <v>39103</v>
      </c>
      <c r="B359" s="6" t="s">
        <v>120</v>
      </c>
      <c r="C359" s="6">
        <v>3</v>
      </c>
      <c r="D359" s="20" t="s">
        <v>49</v>
      </c>
      <c r="E359" s="6" t="s">
        <v>52</v>
      </c>
      <c r="F359" s="4">
        <v>1</v>
      </c>
      <c r="G359" s="6">
        <v>1</v>
      </c>
      <c r="H359" s="6">
        <v>1</v>
      </c>
      <c r="S359" s="6">
        <v>1</v>
      </c>
      <c r="BV359" s="2"/>
      <c r="BY359" s="6">
        <v>13</v>
      </c>
      <c r="BZ359" s="6">
        <v>2</v>
      </c>
      <c r="CB359" s="6">
        <v>1</v>
      </c>
      <c r="CC359" s="5"/>
      <c r="CP359" s="6">
        <v>3</v>
      </c>
      <c r="CR359" s="6">
        <v>10</v>
      </c>
      <c r="CT359" s="6">
        <v>25</v>
      </c>
      <c r="CU359" s="6">
        <v>43</v>
      </c>
      <c r="CX359" s="2">
        <f t="shared" ref="CX359:CX362" si="185">SUM(G359:BN359)</f>
        <v>3</v>
      </c>
      <c r="CY359" s="2">
        <f t="shared" ref="CY359:CY362" si="186">BP359</f>
        <v>0</v>
      </c>
      <c r="CZ359" s="2">
        <f t="shared" ref="CZ359:CZ362" si="187">SUM(BQ359,BR359,BT359)</f>
        <v>0</v>
      </c>
      <c r="DA359" s="2">
        <f t="shared" ref="DA359:DA362" si="188">SUM(BY359:CA359)</f>
        <v>15</v>
      </c>
      <c r="DB359" s="2">
        <f t="shared" ref="DB359:DB362" si="189">BX359</f>
        <v>0</v>
      </c>
      <c r="DC359" s="2">
        <f t="shared" ref="DC359:DC362" si="190">CC359</f>
        <v>0</v>
      </c>
      <c r="DD359" s="2">
        <f t="shared" ref="DD359:DD362" si="191">SUM(CF359:CT359)</f>
        <v>38</v>
      </c>
      <c r="DE359" s="2">
        <f t="shared" ref="DE359:DE362" si="192">CU359</f>
        <v>43</v>
      </c>
      <c r="DF359" s="2">
        <f t="shared" si="170"/>
        <v>1</v>
      </c>
      <c r="DG359" s="2">
        <f t="shared" ref="DG359:DG362" si="193">SUM(CV359:CW359)</f>
        <v>0</v>
      </c>
      <c r="DH359" s="2">
        <f t="shared" si="171"/>
        <v>0</v>
      </c>
      <c r="DI359" s="14">
        <f t="shared" si="184"/>
        <v>100</v>
      </c>
    </row>
    <row r="360" spans="1:113" x14ac:dyDescent="0.2">
      <c r="A360" s="16">
        <v>39103</v>
      </c>
      <c r="B360" s="6" t="s">
        <v>120</v>
      </c>
      <c r="C360" s="6">
        <v>3</v>
      </c>
      <c r="D360" s="20" t="s">
        <v>49</v>
      </c>
      <c r="E360" s="6" t="s">
        <v>52</v>
      </c>
      <c r="F360" s="4">
        <v>2</v>
      </c>
      <c r="G360" s="6">
        <v>3</v>
      </c>
      <c r="P360" s="6">
        <v>1</v>
      </c>
      <c r="S360" s="6">
        <v>2</v>
      </c>
      <c r="X360" s="6">
        <v>2</v>
      </c>
      <c r="Z360" s="6">
        <v>2</v>
      </c>
      <c r="AX360" s="6">
        <v>1</v>
      </c>
      <c r="BP360" s="6">
        <v>2</v>
      </c>
      <c r="BV360" s="2">
        <v>2</v>
      </c>
      <c r="BX360" s="6">
        <v>2</v>
      </c>
      <c r="BY360" s="6">
        <v>8</v>
      </c>
      <c r="BZ360" s="6">
        <v>8</v>
      </c>
      <c r="CA360" s="6">
        <v>6</v>
      </c>
      <c r="CC360" s="5">
        <v>5</v>
      </c>
      <c r="CP360" s="6">
        <v>2</v>
      </c>
      <c r="CR360" s="6">
        <v>1</v>
      </c>
      <c r="CS360" s="6">
        <v>2</v>
      </c>
      <c r="CT360" s="6">
        <v>14</v>
      </c>
      <c r="CU360" s="6">
        <v>37</v>
      </c>
      <c r="CX360" s="2">
        <f t="shared" si="185"/>
        <v>11</v>
      </c>
      <c r="CY360" s="2">
        <f t="shared" si="186"/>
        <v>2</v>
      </c>
      <c r="CZ360" s="2">
        <f t="shared" si="187"/>
        <v>0</v>
      </c>
      <c r="DA360" s="2">
        <f t="shared" si="188"/>
        <v>22</v>
      </c>
      <c r="DB360" s="2">
        <f t="shared" si="189"/>
        <v>2</v>
      </c>
      <c r="DC360" s="2">
        <f t="shared" si="190"/>
        <v>5</v>
      </c>
      <c r="DD360" s="2">
        <f t="shared" si="191"/>
        <v>19</v>
      </c>
      <c r="DE360" s="2">
        <f t="shared" si="192"/>
        <v>37</v>
      </c>
      <c r="DF360" s="2">
        <f t="shared" si="170"/>
        <v>2</v>
      </c>
      <c r="DG360" s="2">
        <f t="shared" si="193"/>
        <v>0</v>
      </c>
      <c r="DH360" s="2">
        <f t="shared" si="171"/>
        <v>2</v>
      </c>
      <c r="DI360" s="14">
        <f t="shared" si="184"/>
        <v>100</v>
      </c>
    </row>
    <row r="361" spans="1:113" x14ac:dyDescent="0.2">
      <c r="A361" s="16">
        <v>39103</v>
      </c>
      <c r="B361" s="6" t="s">
        <v>120</v>
      </c>
      <c r="C361" s="6">
        <v>3</v>
      </c>
      <c r="D361" s="20" t="s">
        <v>49</v>
      </c>
      <c r="E361" s="6" t="s">
        <v>52</v>
      </c>
      <c r="F361" s="4">
        <v>3</v>
      </c>
      <c r="G361" s="6">
        <v>4</v>
      </c>
      <c r="J361" s="6">
        <v>1</v>
      </c>
      <c r="S361" s="6">
        <v>1</v>
      </c>
      <c r="X361" s="6">
        <v>1</v>
      </c>
      <c r="Z361" s="6">
        <v>1</v>
      </c>
      <c r="BM361" s="6">
        <v>1</v>
      </c>
      <c r="BP361" s="6">
        <v>2</v>
      </c>
      <c r="BV361" s="2"/>
      <c r="BX361" s="6">
        <v>5</v>
      </c>
      <c r="BY361" s="6">
        <v>6</v>
      </c>
      <c r="BZ361" s="6">
        <v>6</v>
      </c>
      <c r="CA361" s="6">
        <v>3</v>
      </c>
      <c r="CC361" s="5">
        <v>9</v>
      </c>
      <c r="CP361" s="6">
        <v>3</v>
      </c>
      <c r="CT361" s="6">
        <v>14</v>
      </c>
      <c r="CU361" s="6">
        <v>42</v>
      </c>
      <c r="CW361" s="6">
        <v>1</v>
      </c>
      <c r="CX361" s="2">
        <f t="shared" si="185"/>
        <v>9</v>
      </c>
      <c r="CY361" s="2">
        <f t="shared" si="186"/>
        <v>2</v>
      </c>
      <c r="CZ361" s="2">
        <f t="shared" si="187"/>
        <v>0</v>
      </c>
      <c r="DA361" s="2">
        <f t="shared" si="188"/>
        <v>15</v>
      </c>
      <c r="DB361" s="2">
        <f t="shared" si="189"/>
        <v>5</v>
      </c>
      <c r="DC361" s="2">
        <f t="shared" si="190"/>
        <v>9</v>
      </c>
      <c r="DD361" s="2">
        <f t="shared" si="191"/>
        <v>17</v>
      </c>
      <c r="DE361" s="2">
        <f t="shared" si="192"/>
        <v>42</v>
      </c>
      <c r="DF361" s="2">
        <f t="shared" si="170"/>
        <v>0</v>
      </c>
      <c r="DG361" s="2">
        <f t="shared" si="193"/>
        <v>1</v>
      </c>
      <c r="DH361" s="2">
        <f t="shared" si="171"/>
        <v>0</v>
      </c>
      <c r="DI361" s="14">
        <f t="shared" si="184"/>
        <v>100</v>
      </c>
    </row>
    <row r="362" spans="1:113" s="9" customFormat="1" ht="13.5" thickBot="1" x14ac:dyDescent="0.25">
      <c r="A362" s="16">
        <v>39103</v>
      </c>
      <c r="B362" s="9" t="s">
        <v>120</v>
      </c>
      <c r="C362" s="9">
        <v>3</v>
      </c>
      <c r="D362" s="19" t="s">
        <v>49</v>
      </c>
      <c r="E362" s="9" t="s">
        <v>52</v>
      </c>
      <c r="F362" s="8">
        <v>4</v>
      </c>
      <c r="G362" s="9">
        <v>7</v>
      </c>
      <c r="O362" s="9">
        <v>1</v>
      </c>
      <c r="P362" s="9">
        <v>2</v>
      </c>
      <c r="R362" s="9">
        <v>2</v>
      </c>
      <c r="S362" s="9">
        <v>3</v>
      </c>
      <c r="Y362" s="9">
        <v>1</v>
      </c>
      <c r="BP362" s="9">
        <v>3</v>
      </c>
      <c r="BV362" s="13">
        <v>1</v>
      </c>
      <c r="BX362" s="9">
        <v>2</v>
      </c>
      <c r="BY362" s="9">
        <v>6</v>
      </c>
      <c r="BZ362" s="9">
        <v>7</v>
      </c>
      <c r="CC362" s="22">
        <v>3</v>
      </c>
      <c r="CP362" s="9">
        <v>5</v>
      </c>
      <c r="CT362" s="9">
        <v>16</v>
      </c>
      <c r="CU362" s="9">
        <v>41</v>
      </c>
      <c r="CX362" s="13">
        <f t="shared" si="185"/>
        <v>16</v>
      </c>
      <c r="CY362" s="13">
        <f t="shared" si="186"/>
        <v>3</v>
      </c>
      <c r="CZ362" s="13">
        <f t="shared" si="187"/>
        <v>0</v>
      </c>
      <c r="DA362" s="13">
        <f t="shared" si="188"/>
        <v>13</v>
      </c>
      <c r="DB362" s="13">
        <f t="shared" si="189"/>
        <v>2</v>
      </c>
      <c r="DC362" s="13">
        <f t="shared" si="190"/>
        <v>3</v>
      </c>
      <c r="DD362" s="13">
        <f t="shared" si="191"/>
        <v>21</v>
      </c>
      <c r="DE362" s="13">
        <f t="shared" si="192"/>
        <v>41</v>
      </c>
      <c r="DF362" s="2">
        <f t="shared" si="170"/>
        <v>1</v>
      </c>
      <c r="DG362" s="13">
        <f t="shared" si="193"/>
        <v>0</v>
      </c>
      <c r="DH362" s="2">
        <f t="shared" si="171"/>
        <v>1</v>
      </c>
      <c r="DI362" s="14">
        <f t="shared" si="184"/>
        <v>100</v>
      </c>
    </row>
    <row r="363" spans="1:113" ht="13.5" thickTop="1" x14ac:dyDescent="0.2"/>
    <row r="365" spans="1:113" ht="55.5" customHeight="1" x14ac:dyDescent="0.2"/>
  </sheetData>
  <phoneticPr fontId="1" type="noConversion"/>
  <pageMargins left="0.75" right="0.75" top="1" bottom="1" header="0.5" footer="0.5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J50"/>
  <sheetViews>
    <sheetView workbookViewId="0">
      <selection activeCell="I22" sqref="I22"/>
    </sheetView>
  </sheetViews>
  <sheetFormatPr defaultRowHeight="12.75" x14ac:dyDescent="0.2"/>
  <cols>
    <col min="1" max="1" width="12.5" bestFit="1" customWidth="1"/>
    <col min="2" max="2" width="14" bestFit="1" customWidth="1"/>
    <col min="3" max="3" width="14" customWidth="1"/>
    <col min="5" max="5" width="11.5" bestFit="1" customWidth="1"/>
    <col min="6" max="6" width="12.6640625" bestFit="1" customWidth="1"/>
    <col min="7" max="7" width="11.33203125" bestFit="1" customWidth="1"/>
    <col min="9" max="9" width="27" bestFit="1" customWidth="1"/>
  </cols>
  <sheetData>
    <row r="1" spans="1:10" ht="15" x14ac:dyDescent="0.25">
      <c r="A1" s="32" t="s">
        <v>44</v>
      </c>
      <c r="B1" s="32" t="s">
        <v>45</v>
      </c>
      <c r="C1" s="32" t="s">
        <v>47</v>
      </c>
      <c r="D1" s="32" t="s">
        <v>46</v>
      </c>
      <c r="E1" s="32" t="s">
        <v>124</v>
      </c>
      <c r="F1" s="32" t="s">
        <v>125</v>
      </c>
      <c r="G1" s="32" t="s">
        <v>186</v>
      </c>
      <c r="I1" s="32" t="s">
        <v>189</v>
      </c>
      <c r="J1" s="32" t="s">
        <v>191</v>
      </c>
    </row>
    <row r="2" spans="1:10" ht="15" x14ac:dyDescent="0.25">
      <c r="A2" s="33">
        <v>40494</v>
      </c>
      <c r="B2" t="s">
        <v>50</v>
      </c>
      <c r="C2" t="s">
        <v>49</v>
      </c>
      <c r="D2">
        <v>1</v>
      </c>
      <c r="E2" t="s">
        <v>126</v>
      </c>
      <c r="F2" t="s">
        <v>127</v>
      </c>
      <c r="G2" s="30" t="s">
        <v>187</v>
      </c>
      <c r="I2" s="30" t="s">
        <v>190</v>
      </c>
      <c r="J2" s="30" t="s">
        <v>192</v>
      </c>
    </row>
    <row r="3" spans="1:10" x14ac:dyDescent="0.2">
      <c r="A3" s="33">
        <v>40494</v>
      </c>
      <c r="B3" t="s">
        <v>50</v>
      </c>
      <c r="C3" t="s">
        <v>49</v>
      </c>
      <c r="D3">
        <v>2</v>
      </c>
      <c r="E3" t="s">
        <v>128</v>
      </c>
      <c r="F3" t="s">
        <v>129</v>
      </c>
      <c r="G3" s="30" t="s">
        <v>187</v>
      </c>
      <c r="I3" s="30" t="s">
        <v>190</v>
      </c>
    </row>
    <row r="4" spans="1:10" x14ac:dyDescent="0.2">
      <c r="A4" s="33">
        <v>40495</v>
      </c>
      <c r="B4" t="s">
        <v>50</v>
      </c>
      <c r="C4" t="s">
        <v>65</v>
      </c>
      <c r="D4">
        <v>1</v>
      </c>
      <c r="E4" t="s">
        <v>130</v>
      </c>
      <c r="F4" t="s">
        <v>131</v>
      </c>
      <c r="G4" s="30" t="s">
        <v>187</v>
      </c>
      <c r="I4" s="30" t="s">
        <v>190</v>
      </c>
    </row>
    <row r="5" spans="1:10" x14ac:dyDescent="0.2">
      <c r="A5" s="33">
        <v>40495</v>
      </c>
      <c r="B5" t="s">
        <v>50</v>
      </c>
      <c r="C5" t="s">
        <v>65</v>
      </c>
      <c r="D5">
        <v>2</v>
      </c>
      <c r="E5" t="s">
        <v>132</v>
      </c>
      <c r="F5" t="s">
        <v>133</v>
      </c>
      <c r="G5" s="30" t="s">
        <v>187</v>
      </c>
      <c r="I5" s="30" t="s">
        <v>190</v>
      </c>
    </row>
    <row r="6" spans="1:10" x14ac:dyDescent="0.2">
      <c r="A6" s="33">
        <v>40496</v>
      </c>
      <c r="B6" t="s">
        <v>50</v>
      </c>
      <c r="C6" t="s">
        <v>49</v>
      </c>
      <c r="D6">
        <v>3</v>
      </c>
      <c r="E6" t="s">
        <v>134</v>
      </c>
      <c r="F6" t="s">
        <v>135</v>
      </c>
      <c r="G6" s="30" t="s">
        <v>187</v>
      </c>
      <c r="I6" s="30" t="s">
        <v>190</v>
      </c>
    </row>
    <row r="7" spans="1:10" x14ac:dyDescent="0.2">
      <c r="A7" s="33">
        <v>40497</v>
      </c>
      <c r="B7" t="s">
        <v>74</v>
      </c>
      <c r="C7" t="s">
        <v>49</v>
      </c>
      <c r="D7">
        <v>1</v>
      </c>
      <c r="E7" t="s">
        <v>136</v>
      </c>
      <c r="F7" t="s">
        <v>137</v>
      </c>
      <c r="G7" s="30" t="s">
        <v>188</v>
      </c>
      <c r="I7" s="30" t="s">
        <v>190</v>
      </c>
    </row>
    <row r="8" spans="1:10" x14ac:dyDescent="0.2">
      <c r="A8" s="33">
        <v>40497</v>
      </c>
      <c r="B8" t="s">
        <v>74</v>
      </c>
      <c r="C8" t="s">
        <v>49</v>
      </c>
      <c r="D8">
        <v>2</v>
      </c>
      <c r="E8" t="s">
        <v>138</v>
      </c>
      <c r="F8" t="s">
        <v>139</v>
      </c>
      <c r="G8" s="30" t="s">
        <v>188</v>
      </c>
      <c r="I8" s="30" t="s">
        <v>190</v>
      </c>
    </row>
    <row r="9" spans="1:10" x14ac:dyDescent="0.2">
      <c r="A9" s="33">
        <v>40498</v>
      </c>
      <c r="B9" t="s">
        <v>74</v>
      </c>
      <c r="C9" t="s">
        <v>65</v>
      </c>
      <c r="D9">
        <v>1</v>
      </c>
      <c r="E9" t="s">
        <v>140</v>
      </c>
      <c r="F9" t="s">
        <v>141</v>
      </c>
      <c r="G9" s="30" t="s">
        <v>188</v>
      </c>
      <c r="I9" s="30" t="s">
        <v>190</v>
      </c>
    </row>
    <row r="10" spans="1:10" x14ac:dyDescent="0.2">
      <c r="A10" s="33">
        <v>40498</v>
      </c>
      <c r="B10" t="s">
        <v>74</v>
      </c>
      <c r="C10" t="s">
        <v>65</v>
      </c>
      <c r="D10">
        <v>2</v>
      </c>
      <c r="E10" t="s">
        <v>142</v>
      </c>
      <c r="F10" t="s">
        <v>143</v>
      </c>
      <c r="G10" s="30" t="s">
        <v>188</v>
      </c>
      <c r="I10" s="30" t="s">
        <v>190</v>
      </c>
    </row>
    <row r="11" spans="1:10" x14ac:dyDescent="0.2">
      <c r="A11" s="33">
        <v>40499</v>
      </c>
      <c r="B11" t="s">
        <v>74</v>
      </c>
      <c r="C11" t="s">
        <v>65</v>
      </c>
      <c r="D11">
        <v>3</v>
      </c>
      <c r="E11" t="s">
        <v>144</v>
      </c>
      <c r="F11" t="s">
        <v>145</v>
      </c>
      <c r="G11" s="30" t="s">
        <v>188</v>
      </c>
      <c r="I11" s="30" t="s">
        <v>190</v>
      </c>
    </row>
    <row r="12" spans="1:10" x14ac:dyDescent="0.2">
      <c r="A12" s="33">
        <v>40499</v>
      </c>
      <c r="B12" t="s">
        <v>74</v>
      </c>
      <c r="C12" t="s">
        <v>49</v>
      </c>
      <c r="D12">
        <v>3</v>
      </c>
      <c r="E12" t="s">
        <v>146</v>
      </c>
      <c r="F12" t="s">
        <v>147</v>
      </c>
      <c r="G12" s="30" t="s">
        <v>188</v>
      </c>
      <c r="I12" s="30" t="s">
        <v>190</v>
      </c>
    </row>
    <row r="13" spans="1:10" x14ac:dyDescent="0.2">
      <c r="A13" s="33">
        <v>40500</v>
      </c>
      <c r="B13" t="s">
        <v>50</v>
      </c>
      <c r="C13" t="s">
        <v>65</v>
      </c>
      <c r="D13">
        <v>3</v>
      </c>
      <c r="E13" t="s">
        <v>148</v>
      </c>
      <c r="F13" t="s">
        <v>149</v>
      </c>
      <c r="G13" s="30" t="s">
        <v>187</v>
      </c>
      <c r="I13" s="30" t="s">
        <v>190</v>
      </c>
    </row>
    <row r="14" spans="1:10" x14ac:dyDescent="0.2">
      <c r="A14" s="33">
        <v>40501</v>
      </c>
      <c r="B14" t="s">
        <v>100</v>
      </c>
      <c r="C14" t="s">
        <v>65</v>
      </c>
      <c r="D14">
        <v>1</v>
      </c>
      <c r="E14" t="s">
        <v>150</v>
      </c>
      <c r="F14" t="s">
        <v>151</v>
      </c>
      <c r="G14" s="30" t="s">
        <v>188</v>
      </c>
      <c r="I14" s="30" t="s">
        <v>190</v>
      </c>
    </row>
    <row r="15" spans="1:10" x14ac:dyDescent="0.2">
      <c r="A15" s="33">
        <v>40502</v>
      </c>
      <c r="B15" t="s">
        <v>100</v>
      </c>
      <c r="C15" t="s">
        <v>65</v>
      </c>
      <c r="D15">
        <v>2</v>
      </c>
      <c r="E15" t="s">
        <v>152</v>
      </c>
      <c r="F15" t="s">
        <v>153</v>
      </c>
      <c r="G15" s="30" t="s">
        <v>188</v>
      </c>
      <c r="I15" s="30" t="s">
        <v>190</v>
      </c>
    </row>
    <row r="16" spans="1:10" x14ac:dyDescent="0.2">
      <c r="A16" s="33">
        <v>40502</v>
      </c>
      <c r="B16" t="s">
        <v>100</v>
      </c>
      <c r="C16" t="s">
        <v>65</v>
      </c>
      <c r="D16">
        <v>3</v>
      </c>
      <c r="E16" t="s">
        <v>154</v>
      </c>
      <c r="F16" t="s">
        <v>155</v>
      </c>
      <c r="G16" s="30" t="s">
        <v>188</v>
      </c>
      <c r="I16" s="30" t="s">
        <v>190</v>
      </c>
    </row>
    <row r="17" spans="1:9" x14ac:dyDescent="0.2">
      <c r="A17" s="33">
        <v>40503</v>
      </c>
      <c r="B17" t="s">
        <v>100</v>
      </c>
      <c r="C17" t="s">
        <v>49</v>
      </c>
      <c r="D17">
        <v>1</v>
      </c>
      <c r="E17" t="s">
        <v>156</v>
      </c>
      <c r="F17" t="s">
        <v>157</v>
      </c>
      <c r="G17" s="30" t="s">
        <v>188</v>
      </c>
      <c r="I17" s="30" t="s">
        <v>190</v>
      </c>
    </row>
    <row r="18" spans="1:9" x14ac:dyDescent="0.2">
      <c r="A18" s="33">
        <v>40503</v>
      </c>
      <c r="B18" t="s">
        <v>100</v>
      </c>
      <c r="C18" t="s">
        <v>49</v>
      </c>
      <c r="D18">
        <v>2</v>
      </c>
      <c r="E18" t="s">
        <v>158</v>
      </c>
      <c r="F18" t="s">
        <v>159</v>
      </c>
      <c r="G18" s="30" t="s">
        <v>188</v>
      </c>
      <c r="I18" s="30" t="s">
        <v>190</v>
      </c>
    </row>
    <row r="19" spans="1:9" x14ac:dyDescent="0.2">
      <c r="A19" s="33">
        <v>40504</v>
      </c>
      <c r="B19" t="s">
        <v>100</v>
      </c>
      <c r="C19" t="s">
        <v>49</v>
      </c>
      <c r="D19">
        <v>3</v>
      </c>
      <c r="E19" t="s">
        <v>160</v>
      </c>
      <c r="F19" t="s">
        <v>161</v>
      </c>
      <c r="G19" s="30" t="s">
        <v>188</v>
      </c>
      <c r="I19" s="30" t="s">
        <v>190</v>
      </c>
    </row>
    <row r="20" spans="1:9" ht="15" x14ac:dyDescent="0.25">
      <c r="A20" s="33">
        <v>40558</v>
      </c>
      <c r="B20" t="s">
        <v>112</v>
      </c>
      <c r="C20" t="s">
        <v>49</v>
      </c>
      <c r="D20">
        <v>1</v>
      </c>
      <c r="E20" t="s">
        <v>162</v>
      </c>
      <c r="F20" t="s">
        <v>163</v>
      </c>
      <c r="G20" s="30" t="s">
        <v>188</v>
      </c>
      <c r="I20" s="30" t="s">
        <v>190</v>
      </c>
    </row>
    <row r="21" spans="1:9" x14ac:dyDescent="0.2">
      <c r="A21" s="33">
        <v>40558</v>
      </c>
      <c r="B21" t="s">
        <v>112</v>
      </c>
      <c r="C21" t="s">
        <v>49</v>
      </c>
      <c r="D21">
        <v>2</v>
      </c>
      <c r="E21" t="s">
        <v>164</v>
      </c>
      <c r="F21" t="s">
        <v>165</v>
      </c>
      <c r="G21" s="30" t="s">
        <v>188</v>
      </c>
      <c r="I21" s="30" t="s">
        <v>190</v>
      </c>
    </row>
    <row r="22" spans="1:9" x14ac:dyDescent="0.2">
      <c r="A22" s="33">
        <v>40559</v>
      </c>
      <c r="B22" t="s">
        <v>112</v>
      </c>
      <c r="C22" t="s">
        <v>49</v>
      </c>
      <c r="D22">
        <v>3</v>
      </c>
      <c r="E22" t="s">
        <v>166</v>
      </c>
      <c r="F22" t="s">
        <v>167</v>
      </c>
      <c r="G22" s="30" t="s">
        <v>188</v>
      </c>
      <c r="I22" s="30" t="s">
        <v>190</v>
      </c>
    </row>
    <row r="23" spans="1:9" x14ac:dyDescent="0.2">
      <c r="A23" s="33">
        <v>40559</v>
      </c>
      <c r="B23" t="s">
        <v>112</v>
      </c>
      <c r="C23" t="s">
        <v>65</v>
      </c>
      <c r="D23">
        <v>1</v>
      </c>
      <c r="E23" t="s">
        <v>168</v>
      </c>
      <c r="F23" t="s">
        <v>169</v>
      </c>
      <c r="G23" s="30" t="s">
        <v>188</v>
      </c>
      <c r="I23" s="30" t="s">
        <v>190</v>
      </c>
    </row>
    <row r="24" spans="1:9" x14ac:dyDescent="0.2">
      <c r="A24" s="33">
        <v>40560</v>
      </c>
      <c r="B24" t="s">
        <v>112</v>
      </c>
      <c r="C24" t="s">
        <v>65</v>
      </c>
      <c r="D24">
        <v>2</v>
      </c>
      <c r="E24" t="s">
        <v>170</v>
      </c>
      <c r="F24" t="s">
        <v>171</v>
      </c>
      <c r="G24" s="30" t="s">
        <v>188</v>
      </c>
      <c r="I24" s="30" t="s">
        <v>190</v>
      </c>
    </row>
    <row r="25" spans="1:9" x14ac:dyDescent="0.2">
      <c r="A25" s="33">
        <v>40560</v>
      </c>
      <c r="B25" t="s">
        <v>112</v>
      </c>
      <c r="C25" t="s">
        <v>65</v>
      </c>
      <c r="D25">
        <v>3</v>
      </c>
      <c r="E25" t="s">
        <v>172</v>
      </c>
      <c r="F25" t="s">
        <v>173</v>
      </c>
      <c r="G25" s="30" t="s">
        <v>188</v>
      </c>
      <c r="I25" s="30" t="s">
        <v>190</v>
      </c>
    </row>
    <row r="26" spans="1:9" x14ac:dyDescent="0.2">
      <c r="A26" s="33">
        <v>40561</v>
      </c>
      <c r="B26" t="s">
        <v>118</v>
      </c>
      <c r="C26" t="s">
        <v>65</v>
      </c>
      <c r="D26">
        <v>1</v>
      </c>
      <c r="E26" t="s">
        <v>174</v>
      </c>
      <c r="F26" t="s">
        <v>175</v>
      </c>
      <c r="G26" s="30" t="s">
        <v>188</v>
      </c>
      <c r="I26" s="30" t="s">
        <v>190</v>
      </c>
    </row>
    <row r="27" spans="1:9" x14ac:dyDescent="0.2">
      <c r="A27" s="33">
        <v>40561</v>
      </c>
      <c r="B27" t="s">
        <v>118</v>
      </c>
      <c r="C27" t="s">
        <v>65</v>
      </c>
      <c r="D27">
        <v>2</v>
      </c>
      <c r="E27" t="s">
        <v>176</v>
      </c>
      <c r="F27" t="s">
        <v>177</v>
      </c>
      <c r="G27" s="30" t="s">
        <v>188</v>
      </c>
      <c r="I27" s="30" t="s">
        <v>190</v>
      </c>
    </row>
    <row r="28" spans="1:9" x14ac:dyDescent="0.2">
      <c r="A28" s="33">
        <v>40562</v>
      </c>
      <c r="B28" t="s">
        <v>118</v>
      </c>
      <c r="C28" t="s">
        <v>65</v>
      </c>
      <c r="D28">
        <v>3</v>
      </c>
      <c r="E28" t="s">
        <v>178</v>
      </c>
      <c r="F28" t="s">
        <v>179</v>
      </c>
      <c r="G28" s="30" t="s">
        <v>188</v>
      </c>
      <c r="I28" s="30" t="s">
        <v>190</v>
      </c>
    </row>
    <row r="29" spans="1:9" x14ac:dyDescent="0.2">
      <c r="A29" s="33">
        <v>40563</v>
      </c>
      <c r="B29" t="s">
        <v>118</v>
      </c>
      <c r="C29" t="s">
        <v>49</v>
      </c>
      <c r="D29">
        <v>1</v>
      </c>
      <c r="E29" t="s">
        <v>180</v>
      </c>
      <c r="F29" t="s">
        <v>181</v>
      </c>
      <c r="G29" s="30" t="s">
        <v>188</v>
      </c>
      <c r="I29" s="30" t="s">
        <v>190</v>
      </c>
    </row>
    <row r="30" spans="1:9" x14ac:dyDescent="0.2">
      <c r="A30" s="33">
        <v>40563</v>
      </c>
      <c r="B30" t="s">
        <v>118</v>
      </c>
      <c r="C30" t="s">
        <v>49</v>
      </c>
      <c r="D30">
        <v>2</v>
      </c>
      <c r="E30" t="s">
        <v>182</v>
      </c>
      <c r="F30" t="s">
        <v>183</v>
      </c>
      <c r="G30" s="30" t="s">
        <v>188</v>
      </c>
      <c r="I30" s="30" t="s">
        <v>190</v>
      </c>
    </row>
    <row r="31" spans="1:9" x14ac:dyDescent="0.2">
      <c r="A31" s="33">
        <v>40564</v>
      </c>
      <c r="B31" t="s">
        <v>118</v>
      </c>
      <c r="C31" t="s">
        <v>49</v>
      </c>
      <c r="D31">
        <v>3</v>
      </c>
      <c r="E31" t="s">
        <v>184</v>
      </c>
      <c r="F31" t="s">
        <v>185</v>
      </c>
      <c r="G31" s="30" t="s">
        <v>188</v>
      </c>
      <c r="I31" s="30" t="s">
        <v>190</v>
      </c>
    </row>
    <row r="32" spans="1:9" x14ac:dyDescent="0.2">
      <c r="A32" s="33"/>
    </row>
    <row r="33" spans="1:2" x14ac:dyDescent="0.2">
      <c r="A33" s="33"/>
    </row>
    <row r="34" spans="1:2" x14ac:dyDescent="0.2">
      <c r="A34" s="33"/>
    </row>
    <row r="35" spans="1:2" x14ac:dyDescent="0.2">
      <c r="A35" s="33"/>
    </row>
    <row r="36" spans="1:2" s="31" customFormat="1" x14ac:dyDescent="0.2">
      <c r="A36" s="34" t="s">
        <v>193</v>
      </c>
      <c r="B36" s="31" t="s">
        <v>194</v>
      </c>
    </row>
    <row r="37" spans="1:2" x14ac:dyDescent="0.2">
      <c r="A37" s="33"/>
    </row>
    <row r="38" spans="1:2" x14ac:dyDescent="0.2">
      <c r="A38" s="33"/>
    </row>
    <row r="39" spans="1:2" x14ac:dyDescent="0.2">
      <c r="A39" s="33"/>
    </row>
    <row r="40" spans="1:2" x14ac:dyDescent="0.2">
      <c r="A40" s="33"/>
    </row>
    <row r="41" spans="1:2" x14ac:dyDescent="0.2">
      <c r="A41" s="33"/>
    </row>
    <row r="42" spans="1:2" x14ac:dyDescent="0.2">
      <c r="A42" s="33"/>
    </row>
    <row r="43" spans="1:2" x14ac:dyDescent="0.2">
      <c r="A43" s="33"/>
    </row>
    <row r="44" spans="1:2" x14ac:dyDescent="0.2">
      <c r="A44" s="33"/>
    </row>
    <row r="45" spans="1:2" x14ac:dyDescent="0.2">
      <c r="A45" s="33"/>
    </row>
    <row r="46" spans="1:2" x14ac:dyDescent="0.2">
      <c r="A46" s="33"/>
    </row>
    <row r="47" spans="1:2" x14ac:dyDescent="0.2">
      <c r="A47" s="33"/>
    </row>
    <row r="48" spans="1:2" x14ac:dyDescent="0.2">
      <c r="A48" s="33"/>
    </row>
    <row r="49" spans="1:1" x14ac:dyDescent="0.2">
      <c r="A49" s="33"/>
    </row>
    <row r="50" spans="1:1" x14ac:dyDescent="0.2">
      <c r="A50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3"/>
  <sheetViews>
    <sheetView workbookViewId="0"/>
  </sheetViews>
  <sheetFormatPr defaultRowHeight="12.75" x14ac:dyDescent="0.2"/>
  <sheetData>
    <row r="1" spans="1:1" x14ac:dyDescent="0.2">
      <c r="A1" s="31" t="s">
        <v>121</v>
      </c>
    </row>
    <row r="2" spans="1:1" x14ac:dyDescent="0.2">
      <c r="A2" s="30" t="s">
        <v>122</v>
      </c>
    </row>
    <row r="3" spans="1:1" x14ac:dyDescent="0.2">
      <c r="A3" s="3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Site info</vt:lpstr>
      <vt:lpstr>Data owners</vt:lpstr>
    </vt:vector>
  </TitlesOfParts>
  <Company>ARC Centre of Excellence for Coral Reef Studies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Pratchett</dc:creator>
  <cp:lastModifiedBy>Graham, Nick</cp:lastModifiedBy>
  <dcterms:created xsi:type="dcterms:W3CDTF">2010-02-27T15:15:12Z</dcterms:created>
  <dcterms:modified xsi:type="dcterms:W3CDTF">2018-04-13T10:07:22Z</dcterms:modified>
</cp:coreProperties>
</file>