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esktop/"/>
    </mc:Choice>
  </mc:AlternateContent>
  <xr:revisionPtr revIDLastSave="0" documentId="13_ncr:1_{D3F4FD6E-CEC9-8843-9188-5BD78C21187C}" xr6:coauthVersionLast="47" xr6:coauthVersionMax="47" xr10:uidLastSave="{00000000-0000-0000-0000-000000000000}"/>
  <bookViews>
    <workbookView xWindow="2780" yWindow="1500" windowWidth="28040" windowHeight="17440" xr2:uid="{F3B264B7-FEE6-5549-8140-F8D062F472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H20" i="1"/>
  <c r="G20" i="1"/>
  <c r="F20" i="1"/>
  <c r="E20" i="1"/>
  <c r="D20" i="1"/>
</calcChain>
</file>

<file path=xl/sharedStrings.xml><?xml version="1.0" encoding="utf-8"?>
<sst xmlns="http://schemas.openxmlformats.org/spreadsheetml/2006/main" count="52" uniqueCount="36">
  <si>
    <t>Renewable Energy</t>
  </si>
  <si>
    <t>Share of global electricity production</t>
  </si>
  <si>
    <t>%</t>
  </si>
  <si>
    <t>Wind Power</t>
  </si>
  <si>
    <t>Solar Power</t>
  </si>
  <si>
    <t>Photovoltaic Solar Power (PV)</t>
  </si>
  <si>
    <t>Installation Cost</t>
  </si>
  <si>
    <t>$/KWh</t>
  </si>
  <si>
    <t>Solar Power PV Generation Cost</t>
  </si>
  <si>
    <t>$ cents per KWh</t>
  </si>
  <si>
    <t>Renewables</t>
  </si>
  <si>
    <t>New Investment</t>
  </si>
  <si>
    <t>$USD billions</t>
  </si>
  <si>
    <t>Nuclear Power</t>
  </si>
  <si>
    <t>as % of global electricity production</t>
  </si>
  <si>
    <t>Natural Gas</t>
  </si>
  <si>
    <t>Oil</t>
  </si>
  <si>
    <t>Coal</t>
  </si>
  <si>
    <t>Catergory</t>
  </si>
  <si>
    <t>Unit</t>
  </si>
  <si>
    <t>Electric Cars</t>
  </si>
  <si>
    <t>as % of new sales</t>
  </si>
  <si>
    <t>-</t>
  </si>
  <si>
    <t>Price of Lithium Ion Battery Pack</t>
  </si>
  <si>
    <t>volume weighted average</t>
  </si>
  <si>
    <t>$USD 2020</t>
  </si>
  <si>
    <t>Global CO2 emissions</t>
  </si>
  <si>
    <t>billion t</t>
  </si>
  <si>
    <t>Methane emissions</t>
  </si>
  <si>
    <t>million t</t>
  </si>
  <si>
    <t>subsidies</t>
  </si>
  <si>
    <t>End-use electricity</t>
  </si>
  <si>
    <t>Natural gas</t>
  </si>
  <si>
    <t>Petroleum</t>
  </si>
  <si>
    <t>Total</t>
  </si>
  <si>
    <t>Real 2021 billion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</si>
</sst>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Gothic A1"/>
    </font>
    <font>
      <sz val="9"/>
      <color theme="1"/>
      <name val="Docs-Gothic A1"/>
    </font>
    <font>
      <sz val="9"/>
      <color theme="1"/>
      <name val="Gothic A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2" borderId="0" xfId="0" applyFont="1" applyFill="1"/>
    <xf numFmtId="2" fontId="0" fillId="0" borderId="0" xfId="0" applyNumberForma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800C-E547-B14A-8627-B1008221909C}">
  <dimension ref="A1:Y20"/>
  <sheetViews>
    <sheetView tabSelected="1" workbookViewId="0">
      <selection activeCell="P1" activeCellId="1" sqref="D1:D1048576 P1:P1048576"/>
    </sheetView>
  </sheetViews>
  <sheetFormatPr baseColWidth="10" defaultRowHeight="16"/>
  <cols>
    <col min="2" max="2" width="45.83203125" customWidth="1"/>
  </cols>
  <sheetData>
    <row r="1" spans="1:25">
      <c r="A1" s="1" t="s">
        <v>18</v>
      </c>
      <c r="B1" s="1"/>
      <c r="C1" s="1" t="s">
        <v>19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  <c r="L1" s="2">
        <v>2018</v>
      </c>
      <c r="M1" s="2">
        <v>2019</v>
      </c>
      <c r="N1" s="2">
        <v>2020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2" t="s">
        <v>0</v>
      </c>
      <c r="B2" s="3" t="s">
        <v>1</v>
      </c>
      <c r="C2" s="4" t="s">
        <v>2</v>
      </c>
      <c r="D2" s="4">
        <v>19.399999999999999</v>
      </c>
      <c r="E2" s="4">
        <v>19.8</v>
      </c>
      <c r="F2" s="4">
        <v>20.6</v>
      </c>
      <c r="G2" s="4">
        <v>21.5</v>
      </c>
      <c r="H2" s="4">
        <v>22</v>
      </c>
      <c r="I2" s="4">
        <v>22.7</v>
      </c>
      <c r="J2" s="4">
        <v>23.5</v>
      </c>
      <c r="K2" s="4">
        <v>24.4</v>
      </c>
      <c r="L2" s="4">
        <v>25</v>
      </c>
      <c r="M2" s="4">
        <v>26</v>
      </c>
      <c r="N2" s="4">
        <v>27.9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2" t="s">
        <v>3</v>
      </c>
      <c r="B3" s="3" t="s">
        <v>1</v>
      </c>
      <c r="C3" s="4" t="s">
        <v>2</v>
      </c>
      <c r="D3" s="4">
        <v>1.61</v>
      </c>
      <c r="E3" s="4">
        <v>1.98</v>
      </c>
      <c r="F3" s="4">
        <v>2.3199999999999998</v>
      </c>
      <c r="G3" s="4">
        <v>2.71</v>
      </c>
      <c r="H3" s="4">
        <v>2.93</v>
      </c>
      <c r="I3" s="4">
        <v>3.42</v>
      </c>
      <c r="J3" s="4">
        <v>3.86</v>
      </c>
      <c r="K3" s="4">
        <v>4.45</v>
      </c>
      <c r="L3" s="4">
        <v>4.76</v>
      </c>
      <c r="M3" s="4">
        <v>5.25</v>
      </c>
      <c r="N3" s="4">
        <v>5.94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2" t="s">
        <v>4</v>
      </c>
      <c r="B4" s="4" t="s">
        <v>1</v>
      </c>
      <c r="C4" s="4" t="s">
        <v>2</v>
      </c>
      <c r="D4" s="4">
        <v>0.16</v>
      </c>
      <c r="E4" s="4">
        <v>0.28999999999999998</v>
      </c>
      <c r="F4" s="4">
        <v>0.45</v>
      </c>
      <c r="G4" s="4">
        <v>0.59</v>
      </c>
      <c r="H4" s="4">
        <v>0.82</v>
      </c>
      <c r="I4" s="4">
        <v>1.05</v>
      </c>
      <c r="J4" s="4">
        <v>1.31</v>
      </c>
      <c r="K4" s="4">
        <v>1.74</v>
      </c>
      <c r="L4" s="4">
        <v>2.16</v>
      </c>
      <c r="M4" s="4">
        <v>2.6</v>
      </c>
      <c r="N4" s="4">
        <v>3.15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2" t="s">
        <v>5</v>
      </c>
      <c r="B5" s="4" t="s">
        <v>6</v>
      </c>
      <c r="C5" s="4" t="s">
        <v>7</v>
      </c>
      <c r="D5" s="4">
        <v>4808</v>
      </c>
      <c r="E5" s="4">
        <v>4104</v>
      </c>
      <c r="F5" s="4">
        <v>3124</v>
      </c>
      <c r="G5" s="4">
        <v>2742</v>
      </c>
      <c r="H5" s="4">
        <v>2478</v>
      </c>
      <c r="I5" s="4">
        <v>1887</v>
      </c>
      <c r="J5" s="4">
        <v>1717</v>
      </c>
      <c r="K5" s="4">
        <v>1483</v>
      </c>
      <c r="L5" s="4">
        <v>1267</v>
      </c>
      <c r="M5" s="4">
        <v>1046</v>
      </c>
      <c r="N5" s="4">
        <v>916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2" t="s">
        <v>8</v>
      </c>
      <c r="B6" s="1"/>
      <c r="C6" s="4" t="s">
        <v>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2" t="s">
        <v>10</v>
      </c>
      <c r="B7" s="4" t="s">
        <v>11</v>
      </c>
      <c r="C7" s="4" t="s">
        <v>12</v>
      </c>
      <c r="D7" s="4">
        <v>271</v>
      </c>
      <c r="E7" s="4">
        <v>323</v>
      </c>
      <c r="F7" s="4">
        <v>290</v>
      </c>
      <c r="G7" s="4">
        <v>267</v>
      </c>
      <c r="H7" s="4">
        <v>328</v>
      </c>
      <c r="I7" s="4">
        <v>356</v>
      </c>
      <c r="J7" s="4">
        <v>344</v>
      </c>
      <c r="K7" s="4">
        <v>392</v>
      </c>
      <c r="L7" s="4">
        <v>362</v>
      </c>
      <c r="M7" s="4">
        <v>363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2" t="s">
        <v>13</v>
      </c>
      <c r="B8" s="4" t="s">
        <v>14</v>
      </c>
      <c r="C8" s="1"/>
      <c r="D8" s="4">
        <v>12.8</v>
      </c>
      <c r="E8" s="4">
        <v>11.9</v>
      </c>
      <c r="F8" s="4">
        <v>10.8</v>
      </c>
      <c r="G8" s="4">
        <v>10.6</v>
      </c>
      <c r="H8" s="4">
        <v>10.6</v>
      </c>
      <c r="I8" s="4">
        <v>10.6</v>
      </c>
      <c r="J8" s="4">
        <v>10.5</v>
      </c>
      <c r="K8" s="4">
        <v>10.3</v>
      </c>
      <c r="L8" s="4">
        <v>10.1</v>
      </c>
      <c r="M8" s="4">
        <v>10.3</v>
      </c>
      <c r="N8" s="4">
        <v>10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2" t="s">
        <v>15</v>
      </c>
      <c r="B9" s="4" t="s">
        <v>14</v>
      </c>
      <c r="C9" s="1"/>
      <c r="D9" s="4">
        <v>22.7</v>
      </c>
      <c r="E9" s="4">
        <v>22.2</v>
      </c>
      <c r="F9" s="4">
        <v>23</v>
      </c>
      <c r="G9" s="4">
        <v>21.9</v>
      </c>
      <c r="H9" s="4">
        <v>21.9</v>
      </c>
      <c r="I9" s="4">
        <v>23.1</v>
      </c>
      <c r="J9" s="4">
        <v>23.5</v>
      </c>
      <c r="K9" s="4">
        <v>23.2</v>
      </c>
      <c r="L9" s="4">
        <v>23.3</v>
      </c>
      <c r="M9" s="4">
        <v>23.7</v>
      </c>
      <c r="N9" s="4">
        <v>23.7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2" t="s">
        <v>16</v>
      </c>
      <c r="B10" s="4" t="s">
        <v>14</v>
      </c>
      <c r="C10" s="1"/>
      <c r="D10" s="4">
        <v>4.4000000000000004</v>
      </c>
      <c r="E10" s="4">
        <v>4.7</v>
      </c>
      <c r="F10" s="4">
        <v>5</v>
      </c>
      <c r="G10" s="4">
        <v>4.5999999999999996</v>
      </c>
      <c r="H10" s="4">
        <v>4.3</v>
      </c>
      <c r="I10" s="4">
        <v>4.2</v>
      </c>
      <c r="J10" s="4">
        <v>3.8</v>
      </c>
      <c r="K10" s="4">
        <v>3.4</v>
      </c>
      <c r="L10" s="4">
        <v>2.9</v>
      </c>
      <c r="M10" s="4">
        <v>2.6</v>
      </c>
      <c r="N10" s="4">
        <v>2.5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 t="s">
        <v>17</v>
      </c>
      <c r="B11" s="4" t="s">
        <v>14</v>
      </c>
      <c r="C11" s="1"/>
      <c r="D11" s="4">
        <v>40</v>
      </c>
      <c r="E11" s="4">
        <v>40.799999999999997</v>
      </c>
      <c r="F11" s="4">
        <v>39.9</v>
      </c>
      <c r="G11" s="4">
        <v>40.799999999999997</v>
      </c>
      <c r="H11" s="4">
        <v>40.6</v>
      </c>
      <c r="I11" s="4">
        <v>38.700000000000003</v>
      </c>
      <c r="J11" s="4">
        <v>37.799999999999997</v>
      </c>
      <c r="K11" s="4">
        <v>37.9</v>
      </c>
      <c r="L11" s="4">
        <v>37.9</v>
      </c>
      <c r="M11" s="4">
        <v>36.5</v>
      </c>
      <c r="N11" s="4">
        <v>35.1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2" t="s">
        <v>20</v>
      </c>
      <c r="B12" s="4" t="s">
        <v>21</v>
      </c>
      <c r="C12" s="1"/>
      <c r="D12" s="4">
        <v>0</v>
      </c>
      <c r="E12" s="4">
        <v>0.11</v>
      </c>
      <c r="F12" s="4">
        <v>9.19</v>
      </c>
      <c r="G12" s="4">
        <v>0.31</v>
      </c>
      <c r="H12" s="4">
        <v>0.41</v>
      </c>
      <c r="I12" s="4">
        <v>0.68</v>
      </c>
      <c r="J12" s="4">
        <v>0.89</v>
      </c>
      <c r="K12" s="4">
        <v>1.39</v>
      </c>
      <c r="L12" s="4">
        <v>2.25</v>
      </c>
      <c r="M12" s="4">
        <v>2.66</v>
      </c>
      <c r="N12" s="4">
        <v>4.26</v>
      </c>
    </row>
    <row r="13" spans="1:25">
      <c r="A13" s="2" t="s">
        <v>23</v>
      </c>
      <c r="B13" s="4" t="s">
        <v>24</v>
      </c>
      <c r="C13" s="4" t="s">
        <v>25</v>
      </c>
      <c r="D13" s="5">
        <v>1191</v>
      </c>
      <c r="E13" s="4">
        <v>924</v>
      </c>
      <c r="F13" s="4">
        <v>726</v>
      </c>
      <c r="G13" s="4">
        <v>668</v>
      </c>
      <c r="H13" s="4">
        <v>592</v>
      </c>
      <c r="I13" s="4">
        <v>384</v>
      </c>
      <c r="J13" s="4">
        <v>295</v>
      </c>
      <c r="K13" s="4">
        <v>221</v>
      </c>
      <c r="L13" s="4">
        <v>181</v>
      </c>
      <c r="M13" s="4">
        <v>157</v>
      </c>
      <c r="N13" s="4">
        <v>137</v>
      </c>
    </row>
    <row r="14" spans="1:25">
      <c r="A14" s="2" t="s">
        <v>26</v>
      </c>
      <c r="C14" s="4" t="s">
        <v>27</v>
      </c>
      <c r="D14" s="4">
        <v>3.34</v>
      </c>
      <c r="E14" s="4">
        <v>3.45</v>
      </c>
      <c r="F14" s="4">
        <v>3.5</v>
      </c>
      <c r="G14" s="4">
        <v>3.53</v>
      </c>
      <c r="H14" s="4">
        <v>3.56</v>
      </c>
      <c r="I14" s="4">
        <v>3.56</v>
      </c>
      <c r="J14" s="4">
        <v>3.55</v>
      </c>
      <c r="K14" s="4">
        <v>3.61</v>
      </c>
      <c r="L14" s="4">
        <v>3.68</v>
      </c>
      <c r="M14" s="4">
        <v>3.71</v>
      </c>
      <c r="N14" s="4">
        <v>3.53</v>
      </c>
    </row>
    <row r="15" spans="1:25">
      <c r="A15" s="2" t="s">
        <v>28</v>
      </c>
      <c r="C15" s="4" t="s">
        <v>29</v>
      </c>
      <c r="D15" s="4">
        <v>7.91</v>
      </c>
      <c r="E15" s="4">
        <v>8.0500000000000007</v>
      </c>
      <c r="F15" s="4">
        <v>8.14</v>
      </c>
      <c r="G15" s="4">
        <v>8.11</v>
      </c>
      <c r="H15" s="4">
        <v>8.27</v>
      </c>
      <c r="I15" s="4">
        <v>8.32</v>
      </c>
      <c r="J15" s="4">
        <v>8.23</v>
      </c>
      <c r="K15" s="4">
        <v>8.33</v>
      </c>
      <c r="L15" s="4">
        <v>8.49</v>
      </c>
      <c r="M15" s="4">
        <v>8.61</v>
      </c>
      <c r="N15" s="4" t="s">
        <v>22</v>
      </c>
    </row>
    <row r="16" spans="1:25">
      <c r="A16" s="6" t="s">
        <v>17</v>
      </c>
      <c r="B16" s="4" t="s">
        <v>30</v>
      </c>
      <c r="C16" t="s">
        <v>35</v>
      </c>
      <c r="D16" s="7">
        <v>24.246601551910597</v>
      </c>
      <c r="E16" s="7">
        <v>24.135475305244402</v>
      </c>
      <c r="F16" s="7">
        <v>24.313142953949701</v>
      </c>
      <c r="G16" s="7">
        <v>21.811632295282902</v>
      </c>
      <c r="H16" s="7">
        <v>20.597540564245801</v>
      </c>
      <c r="I16" s="7">
        <v>21.215714032918498</v>
      </c>
      <c r="J16" s="7">
        <v>18.389534414562199</v>
      </c>
      <c r="K16" s="7">
        <v>21.182288985491699</v>
      </c>
      <c r="L16" s="7">
        <v>21.627030664220101</v>
      </c>
      <c r="M16" s="7">
        <v>21.477885904722598</v>
      </c>
      <c r="N16" s="7">
        <v>22.1474697003042</v>
      </c>
    </row>
    <row r="17" spans="1:14">
      <c r="A17" s="6" t="s">
        <v>31</v>
      </c>
      <c r="B17" s="4" t="s">
        <v>30</v>
      </c>
      <c r="C17" t="s">
        <v>35</v>
      </c>
      <c r="D17" s="7">
        <v>158.42890053532997</v>
      </c>
      <c r="E17" s="7">
        <v>187.59567031929598</v>
      </c>
      <c r="F17" s="7">
        <v>192.01690152868201</v>
      </c>
      <c r="G17" s="7">
        <v>180.636370717207</v>
      </c>
      <c r="H17" s="7">
        <v>168.07575268719299</v>
      </c>
      <c r="I17" s="7">
        <v>138.13373380313701</v>
      </c>
      <c r="J17" s="7">
        <v>152.865908058228</v>
      </c>
      <c r="K17" s="7">
        <v>155.02780906025001</v>
      </c>
      <c r="L17" s="7">
        <v>197.751779914873</v>
      </c>
      <c r="M17" s="7">
        <v>163.11820285325101</v>
      </c>
      <c r="N17" s="7">
        <v>92.139188245970203</v>
      </c>
    </row>
    <row r="18" spans="1:14">
      <c r="A18" s="6" t="s">
        <v>32</v>
      </c>
      <c r="B18" s="4" t="s">
        <v>30</v>
      </c>
      <c r="C18" t="s">
        <v>35</v>
      </c>
      <c r="D18" s="7">
        <v>135.60765155760899</v>
      </c>
      <c r="E18" s="7">
        <v>141.91289286168399</v>
      </c>
      <c r="F18" s="7">
        <v>162.303437157963</v>
      </c>
      <c r="G18" s="7">
        <v>155.32152202152801</v>
      </c>
      <c r="H18" s="7">
        <v>133.35115056702699</v>
      </c>
      <c r="I18" s="7">
        <v>106.236626584303</v>
      </c>
      <c r="J18" s="7">
        <v>79.196688222145497</v>
      </c>
      <c r="K18" s="7">
        <v>85.710792140531794</v>
      </c>
      <c r="L18" s="7">
        <v>124.259742216579</v>
      </c>
      <c r="M18" s="7">
        <v>81.900922683815992</v>
      </c>
      <c r="N18" s="7">
        <v>62.887383908887003</v>
      </c>
    </row>
    <row r="19" spans="1:14">
      <c r="A19" s="6" t="s">
        <v>33</v>
      </c>
      <c r="B19" s="4" t="s">
        <v>30</v>
      </c>
      <c r="C19" t="s">
        <v>35</v>
      </c>
      <c r="D19" s="7">
        <v>302.966700504139</v>
      </c>
      <c r="E19" s="7">
        <v>414.11467381992298</v>
      </c>
      <c r="F19" s="7">
        <v>466.181133509647</v>
      </c>
      <c r="G19" s="7">
        <v>473.53925131051096</v>
      </c>
      <c r="H19" s="7">
        <v>417.86788232142698</v>
      </c>
      <c r="I19" s="7">
        <v>261.13111841124203</v>
      </c>
      <c r="J19" s="7">
        <v>215.20904761127701</v>
      </c>
      <c r="K19" s="7">
        <v>256.16610816676098</v>
      </c>
      <c r="L19" s="7">
        <v>313.18210540952504</v>
      </c>
      <c r="M19" s="7">
        <v>291.21960918137501</v>
      </c>
      <c r="N19" s="7">
        <v>197.39375405071797</v>
      </c>
    </row>
    <row r="20" spans="1:14">
      <c r="A20" s="6" t="s">
        <v>34</v>
      </c>
      <c r="B20" s="4" t="s">
        <v>30</v>
      </c>
      <c r="C20" t="s">
        <v>35</v>
      </c>
      <c r="D20" s="8">
        <f>SUM(D16:D19)</f>
        <v>621.24985414898856</v>
      </c>
      <c r="E20" s="8">
        <f>SUM(E16:E19)</f>
        <v>767.75871230614734</v>
      </c>
      <c r="F20" s="8">
        <f>SUM(F16:F19)</f>
        <v>844.81461515024171</v>
      </c>
      <c r="G20" s="8">
        <f>SUM(G16:G19)</f>
        <v>831.30877634452884</v>
      </c>
      <c r="H20" s="8">
        <f>SUM(H16:H19)</f>
        <v>739.8923261398927</v>
      </c>
      <c r="I20" s="8">
        <f>SUM(I16:I19)</f>
        <v>526.71719283160053</v>
      </c>
      <c r="J20" s="8">
        <f>SUM(J16:J19)</f>
        <v>465.66117830621272</v>
      </c>
      <c r="K20" s="8">
        <f>SUM(K16:K19)</f>
        <v>518.08699835303446</v>
      </c>
      <c r="L20" s="8">
        <f>SUM(L16:L19)</f>
        <v>656.82065820519711</v>
      </c>
      <c r="M20" s="8">
        <f>SUM(M16:M19)</f>
        <v>557.71662062316454</v>
      </c>
      <c r="N20" s="8">
        <f>SUM(N16:N19)</f>
        <v>374.56779590587939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Robinson</dc:creator>
  <cp:lastModifiedBy>James Robinson</cp:lastModifiedBy>
  <dcterms:created xsi:type="dcterms:W3CDTF">2023-01-14T18:40:31Z</dcterms:created>
  <dcterms:modified xsi:type="dcterms:W3CDTF">2023-01-15T18:51:34Z</dcterms:modified>
</cp:coreProperties>
</file>