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salmon-nutrients/tables/"/>
    </mc:Choice>
  </mc:AlternateContent>
  <xr:revisionPtr revIDLastSave="0" documentId="13_ncr:1_{FEE828B0-90C4-7B4E-A45B-2317C4298EBA}" xr6:coauthVersionLast="46" xr6:coauthVersionMax="46" xr10:uidLastSave="{00000000-0000-0000-0000-000000000000}"/>
  <bookViews>
    <workbookView xWindow="25600" yWindow="460" windowWidth="25600" windowHeight="26520" xr2:uid="{DC6F78DA-EDCF-2940-947E-A2DC6665F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D14" i="1"/>
  <c r="E14" i="1"/>
  <c r="D15" i="1"/>
  <c r="E15" i="1"/>
  <c r="B15" i="1"/>
  <c r="B14" i="1"/>
  <c r="C16" i="1" l="1"/>
  <c r="D16" i="1"/>
  <c r="B16" i="1"/>
  <c r="E16" i="1" l="1"/>
</calcChain>
</file>

<file path=xl/sharedStrings.xml><?xml version="1.0" encoding="utf-8"?>
<sst xmlns="http://schemas.openxmlformats.org/spreadsheetml/2006/main" count="22" uniqueCount="20">
  <si>
    <t>Salmonids</t>
  </si>
  <si>
    <t>Marine fish</t>
  </si>
  <si>
    <t xml:space="preserve">Eels </t>
  </si>
  <si>
    <t>Cyprinids</t>
  </si>
  <si>
    <t>Tilapias</t>
  </si>
  <si>
    <t>Other freshwater fish</t>
  </si>
  <si>
    <t>Crustaceans</t>
  </si>
  <si>
    <t>Fishmeal</t>
  </si>
  <si>
    <t>Fish oil</t>
  </si>
  <si>
    <t>FMFO proportion</t>
  </si>
  <si>
    <t>Total aquaculture</t>
  </si>
  <si>
    <t>Other</t>
  </si>
  <si>
    <t>Total non-aquaculture</t>
  </si>
  <si>
    <t>Direct human consumption</t>
  </si>
  <si>
    <t>Total</t>
  </si>
  <si>
    <t>Product</t>
  </si>
  <si>
    <t>Pig</t>
  </si>
  <si>
    <t>Poultry</t>
  </si>
  <si>
    <t>FMFO volume (thousand t)</t>
  </si>
  <si>
    <r>
      <t xml:space="preserve">Table S5 </t>
    </r>
    <r>
      <rPr>
        <sz val="12"/>
        <color rgb="FF0D0D0D"/>
        <rFont val="Times New Roman"/>
        <family val="1"/>
      </rPr>
      <t>| Global allocation of FMFO in aquaculture and non-fish products</t>
    </r>
    <r>
      <rPr>
        <b/>
        <sz val="12"/>
        <color rgb="FF0D0D0D"/>
        <rFont val="Times New Roman"/>
        <family val="1"/>
      </rPr>
      <t>. Data are 2016 values from REFS.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</si>
</sst>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b/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2" applyFont="1" applyFill="1" applyBorder="1"/>
    <xf numFmtId="0" fontId="0" fillId="0" borderId="0" xfId="0" applyFill="1" applyBorder="1"/>
    <xf numFmtId="0" fontId="3" fillId="0" borderId="0" xfId="2" applyFont="1" applyFill="1" applyBorder="1"/>
    <xf numFmtId="9" fontId="4" fillId="0" borderId="0" xfId="2" applyNumberFormat="1" applyFont="1" applyFill="1" applyBorder="1"/>
    <xf numFmtId="0" fontId="5" fillId="0" borderId="0" xfId="2" applyFont="1" applyFill="1" applyBorder="1"/>
    <xf numFmtId="0" fontId="2" fillId="0" borderId="0" xfId="2" applyFill="1" applyBorder="1"/>
    <xf numFmtId="9" fontId="2" fillId="0" borderId="0" xfId="2" applyNumberFormat="1" applyFill="1" applyBorder="1"/>
    <xf numFmtId="0" fontId="6" fillId="0" borderId="0" xfId="0" applyFont="1" applyFill="1" applyBorder="1"/>
    <xf numFmtId="0" fontId="10" fillId="0" borderId="0" xfId="0" applyFont="1" applyFill="1" applyBorder="1"/>
    <xf numFmtId="0" fontId="6" fillId="0" borderId="0" xfId="2" applyFont="1" applyFill="1" applyBorder="1" applyAlignment="1">
      <alignment horizontal="right"/>
    </xf>
    <xf numFmtId="0" fontId="6" fillId="0" borderId="2" xfId="0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right"/>
    </xf>
    <xf numFmtId="164" fontId="6" fillId="0" borderId="0" xfId="2" applyNumberFormat="1" applyFont="1" applyFill="1" applyBorder="1"/>
    <xf numFmtId="164" fontId="6" fillId="0" borderId="0" xfId="0" applyNumberFormat="1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0" fontId="7" fillId="2" borderId="0" xfId="2" applyFont="1" applyFill="1" applyBorder="1" applyAlignment="1">
      <alignment horizontal="right"/>
    </xf>
    <xf numFmtId="9" fontId="7" fillId="2" borderId="0" xfId="2" applyNumberFormat="1" applyFont="1" applyFill="1" applyBorder="1"/>
    <xf numFmtId="0" fontId="7" fillId="2" borderId="0" xfId="2" applyNumberFormat="1" applyFont="1" applyFill="1" applyBorder="1"/>
    <xf numFmtId="164" fontId="7" fillId="2" borderId="0" xfId="2" applyNumberFormat="1" applyFont="1" applyFill="1" applyBorder="1"/>
    <xf numFmtId="0" fontId="7" fillId="2" borderId="0" xfId="2" applyFont="1" applyFill="1" applyBorder="1"/>
    <xf numFmtId="0" fontId="7" fillId="2" borderId="0" xfId="1" applyFont="1" applyFill="1" applyBorder="1" applyAlignment="1">
      <alignment horizontal="right"/>
    </xf>
    <xf numFmtId="0" fontId="6" fillId="2" borderId="1" xfId="2" applyFont="1" applyFill="1" applyBorder="1" applyAlignment="1">
      <alignment horizontal="right"/>
    </xf>
    <xf numFmtId="0" fontId="8" fillId="2" borderId="1" xfId="2" applyFont="1" applyFill="1" applyBorder="1"/>
    <xf numFmtId="164" fontId="8" fillId="2" borderId="1" xfId="2" applyNumberFormat="1" applyFont="1" applyFill="1" applyBorder="1"/>
    <xf numFmtId="0" fontId="6" fillId="2" borderId="0" xfId="2" applyFont="1" applyFill="1" applyBorder="1" applyAlignment="1">
      <alignment horizontal="right"/>
    </xf>
    <xf numFmtId="0" fontId="8" fillId="2" borderId="0" xfId="2" applyFont="1" applyFill="1" applyBorder="1"/>
    <xf numFmtId="164" fontId="8" fillId="2" borderId="0" xfId="2" applyNumberFormat="1" applyFont="1" applyFill="1" applyBorder="1"/>
    <xf numFmtId="0" fontId="9" fillId="2" borderId="3" xfId="2" applyFont="1" applyFill="1" applyBorder="1" applyAlignment="1">
      <alignment horizontal="right"/>
    </xf>
    <xf numFmtId="9" fontId="12" fillId="2" borderId="3" xfId="2" applyNumberFormat="1" applyFont="1" applyFill="1" applyBorder="1"/>
    <xf numFmtId="0" fontId="12" fillId="2" borderId="3" xfId="2" applyFont="1" applyFill="1" applyBorder="1"/>
    <xf numFmtId="1" fontId="12" fillId="2" borderId="3" xfId="2" applyNumberFormat="1" applyFont="1" applyFill="1" applyBorder="1"/>
    <xf numFmtId="0" fontId="13" fillId="0" borderId="0" xfId="0" applyFont="1" applyFill="1" applyBorder="1" applyAlignment="1">
      <alignment horizontal="center"/>
    </xf>
    <xf numFmtId="10" fontId="6" fillId="2" borderId="1" xfId="2" applyNumberFormat="1" applyFont="1" applyFill="1" applyBorder="1"/>
    <xf numFmtId="10" fontId="6" fillId="2" borderId="0" xfId="0" applyNumberFormat="1" applyFont="1" applyFill="1" applyBorder="1"/>
    <xf numFmtId="165" fontId="6" fillId="0" borderId="1" xfId="2" applyNumberFormat="1" applyFont="1" applyFill="1" applyBorder="1"/>
    <xf numFmtId="165" fontId="6" fillId="0" borderId="0" xfId="2" applyNumberFormat="1" applyFont="1" applyFill="1" applyBorder="1"/>
    <xf numFmtId="165" fontId="8" fillId="0" borderId="0" xfId="2" applyNumberFormat="1" applyFont="1" applyFill="1" applyBorder="1"/>
    <xf numFmtId="10" fontId="6" fillId="0" borderId="0" xfId="2" applyNumberFormat="1" applyFont="1" applyFill="1" applyBorder="1"/>
    <xf numFmtId="10" fontId="8" fillId="0" borderId="0" xfId="2" applyNumberFormat="1" applyFont="1" applyFill="1" applyBorder="1"/>
    <xf numFmtId="165" fontId="6" fillId="0" borderId="0" xfId="0" applyNumberFormat="1" applyFont="1" applyFill="1" applyBorder="1"/>
  </cellXfs>
  <cellStyles count="4">
    <cellStyle name="Comma 2" xfId="3" xr:uid="{2525E778-79E8-A74E-AF0E-74139695E03B}"/>
    <cellStyle name="Hyperlink" xfId="1" builtinId="8"/>
    <cellStyle name="Normal" xfId="0" builtinId="0"/>
    <cellStyle name="Normal 3" xfId="2" xr:uid="{DB105E71-3D57-C248-A2B7-7E0996E03E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904F-A6C1-2A43-9E56-81FCA06E2A2E}">
  <dimension ref="A1:N21"/>
  <sheetViews>
    <sheetView tabSelected="1" workbookViewId="0">
      <selection activeCell="A19" sqref="A19"/>
    </sheetView>
  </sheetViews>
  <sheetFormatPr baseColWidth="10" defaultRowHeight="16" x14ac:dyDescent="0.2"/>
  <cols>
    <col min="1" max="1" width="25.33203125" style="2" customWidth="1"/>
    <col min="2" max="4" width="10.83203125" style="2"/>
    <col min="5" max="5" width="14.1640625" style="2" customWidth="1"/>
    <col min="6" max="16384" width="10.83203125" style="2"/>
  </cols>
  <sheetData>
    <row r="1" spans="1:14" x14ac:dyDescent="0.2">
      <c r="A1" s="8"/>
      <c r="B1" s="34" t="s">
        <v>9</v>
      </c>
      <c r="C1" s="34"/>
      <c r="D1" s="34" t="s">
        <v>18</v>
      </c>
      <c r="E1" s="34"/>
    </row>
    <row r="2" spans="1:14" ht="17" thickBot="1" x14ac:dyDescent="0.25">
      <c r="A2" s="11" t="s">
        <v>15</v>
      </c>
      <c r="B2" s="12" t="s">
        <v>8</v>
      </c>
      <c r="C2" s="12" t="s">
        <v>7</v>
      </c>
      <c r="D2" s="12" t="s">
        <v>8</v>
      </c>
      <c r="E2" s="12" t="s">
        <v>7</v>
      </c>
      <c r="F2" s="3"/>
      <c r="G2" s="3"/>
      <c r="H2" s="1"/>
    </row>
    <row r="3" spans="1:14" x14ac:dyDescent="0.2">
      <c r="A3" s="18" t="s">
        <v>13</v>
      </c>
      <c r="B3" s="19">
        <v>0.18</v>
      </c>
      <c r="C3" s="19">
        <v>0</v>
      </c>
      <c r="D3" s="20">
        <v>158.04</v>
      </c>
      <c r="E3" s="21">
        <v>0</v>
      </c>
      <c r="F3" s="1"/>
      <c r="G3" s="1"/>
    </row>
    <row r="4" spans="1:14" x14ac:dyDescent="0.2">
      <c r="A4" s="18" t="s">
        <v>11</v>
      </c>
      <c r="B4" s="19">
        <v>7.0000000000000007E-2</v>
      </c>
      <c r="C4" s="19">
        <v>0.03</v>
      </c>
      <c r="D4" s="20">
        <v>61.460000000000008</v>
      </c>
      <c r="E4" s="21">
        <v>133.35</v>
      </c>
      <c r="F4" s="1"/>
      <c r="G4" s="1"/>
    </row>
    <row r="5" spans="1:14" x14ac:dyDescent="0.2">
      <c r="A5" s="18" t="s">
        <v>16</v>
      </c>
      <c r="B5" s="22">
        <v>0</v>
      </c>
      <c r="C5" s="19">
        <v>0.23</v>
      </c>
      <c r="D5" s="22">
        <v>0</v>
      </c>
      <c r="E5" s="21">
        <v>1022.35</v>
      </c>
      <c r="F5" s="1"/>
    </row>
    <row r="6" spans="1:14" x14ac:dyDescent="0.2">
      <c r="A6" s="23" t="s">
        <v>17</v>
      </c>
      <c r="B6" s="22">
        <v>0</v>
      </c>
      <c r="C6" s="19">
        <v>0.05</v>
      </c>
      <c r="D6" s="22">
        <v>0</v>
      </c>
      <c r="E6" s="21">
        <v>222.25</v>
      </c>
      <c r="F6" s="5"/>
      <c r="H6" s="5"/>
    </row>
    <row r="7" spans="1:14" x14ac:dyDescent="0.2">
      <c r="A7" s="13" t="s">
        <v>0</v>
      </c>
      <c r="B7" s="37">
        <v>0.45</v>
      </c>
      <c r="C7" s="37">
        <v>0.15870000000000001</v>
      </c>
      <c r="D7" s="16">
        <v>395.09999999999997</v>
      </c>
      <c r="E7" s="17">
        <v>705.42150000000004</v>
      </c>
      <c r="F7" s="5"/>
      <c r="H7" s="5"/>
    </row>
    <row r="8" spans="1:14" x14ac:dyDescent="0.2">
      <c r="A8" s="10" t="s">
        <v>2</v>
      </c>
      <c r="B8" s="40">
        <v>2.2499999999999999E-2</v>
      </c>
      <c r="C8" s="38">
        <v>4.1399999999999999E-2</v>
      </c>
      <c r="D8" s="8">
        <v>19.754999999999999</v>
      </c>
      <c r="E8" s="15">
        <v>184.02299999999997</v>
      </c>
      <c r="F8" s="6"/>
      <c r="G8" s="6"/>
      <c r="H8" s="6"/>
    </row>
    <row r="9" spans="1:14" x14ac:dyDescent="0.2">
      <c r="A9" s="10" t="s">
        <v>3</v>
      </c>
      <c r="B9" s="38">
        <v>0</v>
      </c>
      <c r="C9" s="42">
        <v>2.07E-2</v>
      </c>
      <c r="D9" s="8">
        <v>0</v>
      </c>
      <c r="E9" s="14">
        <v>92.011499999999984</v>
      </c>
      <c r="F9" s="1"/>
      <c r="G9" s="1"/>
      <c r="H9" s="1"/>
    </row>
    <row r="10" spans="1:14" x14ac:dyDescent="0.2">
      <c r="A10" s="10" t="s">
        <v>4</v>
      </c>
      <c r="B10" s="39">
        <v>4.4999999999999998E-2</v>
      </c>
      <c r="C10" s="42">
        <v>6.2100000000000002E-2</v>
      </c>
      <c r="D10" s="8">
        <v>39.51</v>
      </c>
      <c r="E10" s="14">
        <v>276.03449999999998</v>
      </c>
      <c r="F10" s="1"/>
      <c r="G10" s="1"/>
      <c r="H10" s="4"/>
    </row>
    <row r="11" spans="1:14" x14ac:dyDescent="0.2">
      <c r="A11" s="10" t="s">
        <v>5</v>
      </c>
      <c r="B11" s="41">
        <v>5.2499999999999998E-2</v>
      </c>
      <c r="C11" s="42">
        <v>8.9700000000000002E-2</v>
      </c>
      <c r="D11" s="8">
        <v>46.095000000000006</v>
      </c>
      <c r="E11" s="14">
        <v>398.7165</v>
      </c>
      <c r="F11" s="1"/>
      <c r="G11" s="1"/>
      <c r="H11" s="4"/>
    </row>
    <row r="12" spans="1:14" x14ac:dyDescent="0.2">
      <c r="A12" s="10" t="s">
        <v>6</v>
      </c>
      <c r="B12" s="39">
        <v>4.4999999999999998E-2</v>
      </c>
      <c r="C12" s="42">
        <v>0.21390000000000001</v>
      </c>
      <c r="D12" s="8">
        <v>39.51</v>
      </c>
      <c r="E12" s="14">
        <v>950.78549999999996</v>
      </c>
      <c r="F12" s="1"/>
      <c r="G12" s="1"/>
      <c r="H12" s="4"/>
    </row>
    <row r="13" spans="1:14" x14ac:dyDescent="0.2">
      <c r="A13" s="10" t="s">
        <v>1</v>
      </c>
      <c r="B13" s="39">
        <v>0.13500000000000001</v>
      </c>
      <c r="C13" s="42">
        <v>0.10349999999999999</v>
      </c>
      <c r="D13" s="8">
        <v>118.53</v>
      </c>
      <c r="E13" s="14">
        <v>460.0575</v>
      </c>
      <c r="F13" s="1"/>
      <c r="G13" s="1"/>
      <c r="H13" s="4"/>
    </row>
    <row r="14" spans="1:14" x14ac:dyDescent="0.2">
      <c r="A14" s="24" t="s">
        <v>10</v>
      </c>
      <c r="B14" s="35">
        <f>SUM(B7:B13)</f>
        <v>0.75000000000000011</v>
      </c>
      <c r="C14" s="35">
        <f>SUM(C7:C13)</f>
        <v>0.69000000000000006</v>
      </c>
      <c r="D14" s="25">
        <f>SUM(D7:D13)</f>
        <v>658.5</v>
      </c>
      <c r="E14" s="26">
        <f>SUM(E7:E13)</f>
        <v>3067.0499999999997</v>
      </c>
      <c r="F14" s="1"/>
      <c r="G14" s="1"/>
      <c r="H14" s="4"/>
      <c r="M14" s="6"/>
      <c r="N14" s="1"/>
    </row>
    <row r="15" spans="1:14" x14ac:dyDescent="0.2">
      <c r="A15" s="27" t="s">
        <v>12</v>
      </c>
      <c r="B15" s="36">
        <f>SUM(B3:B6)</f>
        <v>0.25</v>
      </c>
      <c r="C15" s="36">
        <f>SUM(C3:C6)</f>
        <v>0.31</v>
      </c>
      <c r="D15" s="28">
        <f>SUM(D3:D4)</f>
        <v>219.5</v>
      </c>
      <c r="E15" s="29">
        <f>SUM(E3:E6)</f>
        <v>1377.95</v>
      </c>
      <c r="F15" s="1"/>
      <c r="G15" s="1"/>
      <c r="H15" s="4"/>
      <c r="M15" s="1"/>
      <c r="N15" s="7"/>
    </row>
    <row r="16" spans="1:14" ht="17" thickBot="1" x14ac:dyDescent="0.25">
      <c r="A16" s="30" t="s">
        <v>14</v>
      </c>
      <c r="B16" s="31">
        <f>SUM(B14:B15)</f>
        <v>1</v>
      </c>
      <c r="C16" s="31">
        <f>SUM(C14:C15)</f>
        <v>1</v>
      </c>
      <c r="D16" s="32">
        <f>SUM(D14:D15)</f>
        <v>878</v>
      </c>
      <c r="E16" s="33">
        <f>SUM(E14:E15)</f>
        <v>4445</v>
      </c>
      <c r="F16" s="1"/>
      <c r="G16" s="1"/>
      <c r="H16" s="4"/>
      <c r="M16" s="1"/>
      <c r="N16" s="7"/>
    </row>
    <row r="17" spans="1:14" ht="17" thickTop="1" x14ac:dyDescent="0.2">
      <c r="B17" s="8"/>
      <c r="C17" s="8"/>
      <c r="D17" s="8"/>
      <c r="E17" s="8"/>
      <c r="M17" s="1"/>
      <c r="N17" s="7"/>
    </row>
    <row r="18" spans="1:14" x14ac:dyDescent="0.2">
      <c r="A18" s="9" t="s">
        <v>19</v>
      </c>
      <c r="M18" s="1"/>
      <c r="N18" s="7"/>
    </row>
    <row r="19" spans="1:14" x14ac:dyDescent="0.2">
      <c r="M19" s="1"/>
      <c r="N19" s="7"/>
    </row>
    <row r="20" spans="1:14" x14ac:dyDescent="0.2">
      <c r="M20" s="1"/>
      <c r="N20" s="7"/>
    </row>
    <row r="21" spans="1:14" x14ac:dyDescent="0.2">
      <c r="M21" s="1"/>
      <c r="N21" s="7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2021-01-18T09:19:39Z</dcterms:created>
  <dcterms:modified xsi:type="dcterms:W3CDTF">2021-01-18T11:45:34Z</dcterms:modified>
</cp:coreProperties>
</file>