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salmon-nutrients/tables/"/>
    </mc:Choice>
  </mc:AlternateContent>
  <xr:revisionPtr revIDLastSave="0" documentId="13_ncr:1_{A874A557-C33B-5B4B-8789-0D2FAA507396}" xr6:coauthVersionLast="46" xr6:coauthVersionMax="46" xr10:uidLastSave="{00000000-0000-0000-0000-000000000000}"/>
  <bookViews>
    <workbookView xWindow="25600" yWindow="460" windowWidth="25600" windowHeight="26520" xr2:uid="{31F9E56A-52EA-5D45-B93F-6A7282A0BE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E16" i="1"/>
  <c r="D16" i="1"/>
  <c r="D14" i="1"/>
  <c r="D15" i="1"/>
  <c r="E15" i="1"/>
  <c r="E14" i="1"/>
  <c r="G16" i="1" l="1"/>
  <c r="F16" i="1" l="1"/>
  <c r="F14" i="1"/>
  <c r="B7" i="1"/>
</calcChain>
</file>

<file path=xl/sharedStrings.xml><?xml version="1.0" encoding="utf-8"?>
<sst xmlns="http://schemas.openxmlformats.org/spreadsheetml/2006/main" count="26" uniqueCount="22">
  <si>
    <t>Product</t>
  </si>
  <si>
    <t>Fish oil</t>
  </si>
  <si>
    <t>Fishmeal</t>
  </si>
  <si>
    <t>Direct human consumption</t>
  </si>
  <si>
    <t>Other</t>
  </si>
  <si>
    <t>Pig</t>
  </si>
  <si>
    <t>Poultry</t>
  </si>
  <si>
    <t>Salmonids</t>
  </si>
  <si>
    <t>Eels </t>
  </si>
  <si>
    <t>Cyprinids</t>
  </si>
  <si>
    <t>Tilapias</t>
  </si>
  <si>
    <t>Other freshwater fish</t>
  </si>
  <si>
    <t>Crustaceans</t>
  </si>
  <si>
    <t>Marine fish</t>
  </si>
  <si>
    <t>Total aquaculture</t>
  </si>
  <si>
    <t>Total non-aquaculture</t>
  </si>
  <si>
    <t>Total</t>
  </si>
  <si>
    <t>Alternative FMFO volume (thousand t)</t>
  </si>
  <si>
    <t>Alternative FMFO proportion</t>
  </si>
  <si>
    <t>FMFO reallocation (change from 2016)</t>
  </si>
  <si>
    <t>-</t>
  </si>
  <si>
    <r>
      <t xml:space="preserve">Table S7 </t>
    </r>
    <r>
      <rPr>
        <sz val="12"/>
        <color rgb="FF0D0D0D"/>
        <rFont val="Times New Roman"/>
        <family val="1"/>
      </rPr>
      <t>| Re-allocation of global FMFO in trimmings-only salmon scenario</t>
    </r>
    <r>
      <rPr>
        <b/>
        <sz val="12"/>
        <color rgb="FF0D0D0D"/>
        <rFont val="Times New Roman"/>
        <family val="1"/>
      </rPr>
      <t xml:space="preserve">. </t>
    </r>
    <r>
      <rPr>
        <sz val="12"/>
        <color rgb="FF0D0D0D"/>
        <rFont val="Times New Roman"/>
        <family val="1"/>
      </rPr>
      <t>Bolded values have changed relative to business-as-usual scenario (i.e. 2016 data, Table S5, Fig. 4a)</t>
    </r>
    <r>
      <rPr>
        <b/>
        <sz val="12"/>
        <color rgb="FF0D0D0D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</si>
</sst>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%"/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2"/>
      <color theme="0" tint="-0.499984740745262"/>
      <name val="Times New Roman"/>
      <family val="1"/>
    </font>
    <font>
      <sz val="12"/>
      <color rgb="FFC00000"/>
      <name val="Times New Roman"/>
      <family val="1"/>
    </font>
    <font>
      <sz val="12"/>
      <color theme="9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9" fontId="1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9" fontId="15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right"/>
    </xf>
    <xf numFmtId="9" fontId="3" fillId="2" borderId="0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right"/>
    </xf>
    <xf numFmtId="9" fontId="3" fillId="2" borderId="3" xfId="0" applyNumberFormat="1" applyFont="1" applyFill="1" applyBorder="1" applyAlignment="1">
      <alignment horizontal="center" vertical="center"/>
    </xf>
    <xf numFmtId="9" fontId="1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9" fontId="15" fillId="2" borderId="0" xfId="0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68" fontId="3" fillId="2" borderId="0" xfId="0" applyNumberFormat="1" applyFont="1" applyFill="1" applyAlignment="1">
      <alignment horizontal="center" vertical="center"/>
    </xf>
    <xf numFmtId="9" fontId="16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right"/>
    </xf>
    <xf numFmtId="9" fontId="15" fillId="2" borderId="4" xfId="0" applyNumberFormat="1" applyFont="1" applyFill="1" applyBorder="1" applyAlignment="1">
      <alignment horizontal="center" vertical="center"/>
    </xf>
    <xf numFmtId="9" fontId="3" fillId="2" borderId="4" xfId="0" applyNumberFormat="1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center" vertical="center"/>
    </xf>
    <xf numFmtId="168" fontId="11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 applyAlignment="1">
      <alignment horizontal="right"/>
    </xf>
    <xf numFmtId="9" fontId="7" fillId="0" borderId="0" xfId="2" applyNumberFormat="1" applyFont="1" applyFill="1" applyBorder="1"/>
    <xf numFmtId="0" fontId="7" fillId="0" borderId="0" xfId="2" applyFont="1" applyFill="1" applyBorder="1"/>
    <xf numFmtId="168" fontId="7" fillId="0" borderId="0" xfId="2" applyNumberFormat="1" applyFont="1" applyFill="1" applyBorder="1"/>
    <xf numFmtId="0" fontId="8" fillId="0" borderId="0" xfId="2" applyFont="1" applyFill="1" applyBorder="1"/>
    <xf numFmtId="0" fontId="7" fillId="0" borderId="0" xfId="3" applyFont="1" applyFill="1" applyBorder="1" applyAlignment="1">
      <alignment horizontal="right"/>
    </xf>
    <xf numFmtId="0" fontId="10" fillId="0" borderId="0" xfId="2" applyFont="1" applyFill="1" applyBorder="1"/>
    <xf numFmtId="0" fontId="3" fillId="0" borderId="0" xfId="2" applyFont="1" applyFill="1" applyBorder="1" applyAlignment="1">
      <alignment horizontal="right"/>
    </xf>
    <xf numFmtId="167" fontId="3" fillId="0" borderId="0" xfId="2" applyNumberFormat="1" applyFont="1" applyFill="1" applyBorder="1"/>
    <xf numFmtId="0" fontId="3" fillId="0" borderId="0" xfId="2" applyFont="1" applyFill="1" applyBorder="1"/>
    <xf numFmtId="168" fontId="3" fillId="0" borderId="0" xfId="2" applyNumberFormat="1" applyFont="1" applyFill="1" applyBorder="1"/>
    <xf numFmtId="10" fontId="3" fillId="0" borderId="0" xfId="2" applyNumberFormat="1" applyFont="1" applyFill="1" applyBorder="1"/>
    <xf numFmtId="168" fontId="3" fillId="0" borderId="0" xfId="0" applyNumberFormat="1" applyFont="1" applyFill="1" applyBorder="1"/>
    <xf numFmtId="0" fontId="2" fillId="0" borderId="0" xfId="2" applyFill="1" applyBorder="1"/>
    <xf numFmtId="167" fontId="3" fillId="0" borderId="0" xfId="0" applyNumberFormat="1" applyFont="1" applyFill="1" applyBorder="1"/>
    <xf numFmtId="167" fontId="4" fillId="0" borderId="0" xfId="2" applyNumberFormat="1" applyFont="1" applyFill="1" applyBorder="1"/>
    <xf numFmtId="10" fontId="4" fillId="0" borderId="0" xfId="2" applyNumberFormat="1" applyFont="1" applyFill="1" applyBorder="1"/>
    <xf numFmtId="0" fontId="4" fillId="0" borderId="0" xfId="2" applyFont="1" applyFill="1" applyBorder="1"/>
    <xf numFmtId="168" fontId="4" fillId="0" borderId="0" xfId="2" applyNumberFormat="1" applyFont="1" applyFill="1" applyBorder="1"/>
    <xf numFmtId="10" fontId="3" fillId="0" borderId="0" xfId="0" applyNumberFormat="1" applyFont="1" applyFill="1" applyBorder="1"/>
    <xf numFmtId="0" fontId="11" fillId="0" borderId="0" xfId="2" applyFont="1" applyFill="1" applyBorder="1" applyAlignment="1">
      <alignment horizontal="right"/>
    </xf>
    <xf numFmtId="9" fontId="12" fillId="0" borderId="0" xfId="2" applyNumberFormat="1" applyFont="1" applyFill="1" applyBorder="1"/>
    <xf numFmtId="0" fontId="12" fillId="0" borderId="0" xfId="2" applyFont="1" applyFill="1" applyBorder="1"/>
    <xf numFmtId="1" fontId="12" fillId="0" borderId="0" xfId="2" applyNumberFormat="1" applyFont="1" applyFill="1" applyBorder="1"/>
    <xf numFmtId="0" fontId="13" fillId="0" borderId="0" xfId="0" applyFont="1" applyFill="1" applyBorder="1"/>
    <xf numFmtId="0" fontId="13" fillId="0" borderId="0" xfId="0" applyFont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3" xfId="2" xr:uid="{EB88E5D7-D9F2-424D-8EAC-D0AF04659BA9}"/>
    <cellStyle name="Percent 2" xfId="1" xr:uid="{707E36E7-C2D6-234D-9A8E-A0195343B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1390-4B5E-9C41-96AA-6487FC2E6560}">
  <dimension ref="A1:G42"/>
  <sheetViews>
    <sheetView tabSelected="1" workbookViewId="0">
      <selection activeCell="F21" sqref="F21"/>
    </sheetView>
  </sheetViews>
  <sheetFormatPr baseColWidth="10" defaultRowHeight="16" x14ac:dyDescent="0.2"/>
  <cols>
    <col min="1" max="1" width="26" customWidth="1"/>
    <col min="2" max="2" width="20.33203125" customWidth="1"/>
    <col min="3" max="5" width="18.1640625" customWidth="1"/>
    <col min="6" max="6" width="20.1640625" customWidth="1"/>
    <col min="7" max="7" width="23.6640625" customWidth="1"/>
  </cols>
  <sheetData>
    <row r="1" spans="1:7" s="2" customFormat="1" x14ac:dyDescent="0.2">
      <c r="A1" s="5"/>
      <c r="B1" s="3" t="s">
        <v>19</v>
      </c>
      <c r="C1" s="3"/>
      <c r="D1" s="3" t="s">
        <v>18</v>
      </c>
      <c r="E1" s="3"/>
      <c r="F1" s="3" t="s">
        <v>17</v>
      </c>
      <c r="G1" s="3"/>
    </row>
    <row r="2" spans="1:7" s="2" customFormat="1" ht="17" thickBot="1" x14ac:dyDescent="0.25">
      <c r="A2" s="4" t="s">
        <v>0</v>
      </c>
      <c r="B2" s="4" t="s">
        <v>1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</row>
    <row r="3" spans="1:7" x14ac:dyDescent="0.2">
      <c r="A3" s="18" t="s">
        <v>3</v>
      </c>
      <c r="B3" s="26">
        <v>0</v>
      </c>
      <c r="C3" s="26">
        <v>0</v>
      </c>
      <c r="D3" s="20">
        <v>0.25</v>
      </c>
      <c r="E3" s="27">
        <v>0</v>
      </c>
      <c r="F3" s="28">
        <v>158.04</v>
      </c>
      <c r="G3" s="28">
        <v>0</v>
      </c>
    </row>
    <row r="4" spans="1:7" x14ac:dyDescent="0.2">
      <c r="A4" s="18" t="s">
        <v>4</v>
      </c>
      <c r="B4" s="26">
        <v>0</v>
      </c>
      <c r="C4" s="26">
        <v>0</v>
      </c>
      <c r="D4" s="20">
        <v>0.1</v>
      </c>
      <c r="E4" s="27">
        <v>4.65E-2</v>
      </c>
      <c r="F4" s="28">
        <v>61.46</v>
      </c>
      <c r="G4" s="28">
        <v>133.4</v>
      </c>
    </row>
    <row r="5" spans="1:7" x14ac:dyDescent="0.2">
      <c r="A5" s="18" t="s">
        <v>5</v>
      </c>
      <c r="B5" s="26">
        <v>0</v>
      </c>
      <c r="C5" s="29">
        <v>-0.8</v>
      </c>
      <c r="D5" s="20">
        <v>0</v>
      </c>
      <c r="E5" s="27">
        <v>7.1300000000000002E-2</v>
      </c>
      <c r="F5" s="28">
        <v>0</v>
      </c>
      <c r="G5" s="28">
        <v>204</v>
      </c>
    </row>
    <row r="6" spans="1:7" x14ac:dyDescent="0.2">
      <c r="A6" s="30" t="s">
        <v>6</v>
      </c>
      <c r="B6" s="31">
        <v>0</v>
      </c>
      <c r="C6" s="31">
        <v>0</v>
      </c>
      <c r="D6" s="32">
        <v>0</v>
      </c>
      <c r="E6" s="33">
        <v>7.7499999999999999E-2</v>
      </c>
      <c r="F6" s="34">
        <v>0</v>
      </c>
      <c r="G6" s="35">
        <v>222.3</v>
      </c>
    </row>
    <row r="7" spans="1:7" x14ac:dyDescent="0.2">
      <c r="A7" s="6" t="s">
        <v>7</v>
      </c>
      <c r="B7" s="11">
        <f>- (1 - 158/395)</f>
        <v>-0.6</v>
      </c>
      <c r="C7" s="11">
        <v>-0.6</v>
      </c>
      <c r="D7" s="8">
        <v>0.25</v>
      </c>
      <c r="E7" s="9">
        <v>4.9200000000000001E-2</v>
      </c>
      <c r="F7" s="12">
        <v>158.04</v>
      </c>
      <c r="G7" s="12">
        <v>141.1</v>
      </c>
    </row>
    <row r="8" spans="1:7" x14ac:dyDescent="0.2">
      <c r="A8" s="6" t="s">
        <v>8</v>
      </c>
      <c r="B8" s="7">
        <v>0</v>
      </c>
      <c r="C8" s="7">
        <v>0</v>
      </c>
      <c r="D8" s="8">
        <v>0.03</v>
      </c>
      <c r="E8" s="9">
        <v>6.4199999999999993E-2</v>
      </c>
      <c r="F8" s="10">
        <v>19.754999999999999</v>
      </c>
      <c r="G8" s="10">
        <v>184</v>
      </c>
    </row>
    <row r="9" spans="1:7" x14ac:dyDescent="0.2">
      <c r="A9" s="6" t="s">
        <v>9</v>
      </c>
      <c r="B9" s="7">
        <v>0</v>
      </c>
      <c r="C9" s="13">
        <v>3</v>
      </c>
      <c r="D9" s="8">
        <v>0</v>
      </c>
      <c r="E9" s="9">
        <v>9.6299999999999997E-2</v>
      </c>
      <c r="F9" s="10">
        <v>0</v>
      </c>
      <c r="G9" s="12">
        <v>276</v>
      </c>
    </row>
    <row r="10" spans="1:7" x14ac:dyDescent="0.2">
      <c r="A10" s="6" t="s">
        <v>10</v>
      </c>
      <c r="B10" s="7">
        <v>0</v>
      </c>
      <c r="C10" s="7">
        <v>0</v>
      </c>
      <c r="D10" s="8">
        <v>0.06</v>
      </c>
      <c r="E10" s="9">
        <v>9.6299999999999997E-2</v>
      </c>
      <c r="F10" s="10">
        <v>39.51</v>
      </c>
      <c r="G10" s="10">
        <v>276</v>
      </c>
    </row>
    <row r="11" spans="1:7" x14ac:dyDescent="0.2">
      <c r="A11" s="6" t="s">
        <v>11</v>
      </c>
      <c r="B11" s="7">
        <v>0</v>
      </c>
      <c r="C11" s="7">
        <v>0</v>
      </c>
      <c r="D11" s="8">
        <v>7.0000000000000007E-2</v>
      </c>
      <c r="E11" s="9">
        <v>0.1391</v>
      </c>
      <c r="F11" s="10">
        <v>46.094999999999999</v>
      </c>
      <c r="G11" s="10">
        <v>398.7</v>
      </c>
    </row>
    <row r="12" spans="1:7" x14ac:dyDescent="0.2">
      <c r="A12" s="6" t="s">
        <v>12</v>
      </c>
      <c r="B12" s="7">
        <v>0</v>
      </c>
      <c r="C12" s="11">
        <v>-0.4</v>
      </c>
      <c r="D12" s="8">
        <v>0.06</v>
      </c>
      <c r="E12" s="9">
        <v>0.19900000000000001</v>
      </c>
      <c r="F12" s="10">
        <v>39.51</v>
      </c>
      <c r="G12" s="12">
        <v>570.5</v>
      </c>
    </row>
    <row r="13" spans="1:7" x14ac:dyDescent="0.2">
      <c r="A13" s="6" t="s">
        <v>13</v>
      </c>
      <c r="B13" s="7">
        <v>0</v>
      </c>
      <c r="C13" s="7">
        <v>0</v>
      </c>
      <c r="D13" s="8">
        <v>0.18</v>
      </c>
      <c r="E13" s="9">
        <v>0.1605</v>
      </c>
      <c r="F13" s="10">
        <v>118.53</v>
      </c>
      <c r="G13" s="10">
        <v>460.1</v>
      </c>
    </row>
    <row r="14" spans="1:7" x14ac:dyDescent="0.2">
      <c r="A14" s="14" t="s">
        <v>14</v>
      </c>
      <c r="B14" s="15" t="s">
        <v>20</v>
      </c>
      <c r="C14" s="15"/>
      <c r="D14" s="16">
        <f>SUM(D7:D13)</f>
        <v>0.65</v>
      </c>
      <c r="E14" s="16">
        <f>SUM(E7:E13)</f>
        <v>0.80459999999999998</v>
      </c>
      <c r="F14" s="17">
        <f>SUM(F7:F13)</f>
        <v>421.43999999999994</v>
      </c>
      <c r="G14" s="17">
        <f>SUM(G7:G13)</f>
        <v>2306.4</v>
      </c>
    </row>
    <row r="15" spans="1:7" x14ac:dyDescent="0.2">
      <c r="A15" s="18" t="s">
        <v>15</v>
      </c>
      <c r="B15" s="19"/>
      <c r="C15" s="19"/>
      <c r="D15" s="20">
        <f>SUM(D3:D6)</f>
        <v>0.35</v>
      </c>
      <c r="E15" s="20">
        <f>SUM(E3:E6)</f>
        <v>0.1953</v>
      </c>
      <c r="F15" s="21">
        <v>219.5</v>
      </c>
      <c r="G15" s="21">
        <f>SUM(G3:G6)</f>
        <v>559.70000000000005</v>
      </c>
    </row>
    <row r="16" spans="1:7" ht="17" thickBot="1" x14ac:dyDescent="0.25">
      <c r="A16" s="22" t="s">
        <v>16</v>
      </c>
      <c r="B16" s="23"/>
      <c r="C16" s="23"/>
      <c r="D16" s="24">
        <f>SUM(D14:D15)</f>
        <v>1</v>
      </c>
      <c r="E16" s="24">
        <f>SUM(E14:E15)</f>
        <v>0.99990000000000001</v>
      </c>
      <c r="F16" s="25">
        <f>F14+F15</f>
        <v>640.93999999999994</v>
      </c>
      <c r="G16" s="25">
        <f>G14+G15</f>
        <v>2866.1000000000004</v>
      </c>
    </row>
    <row r="17" spans="1:7" ht="17" thickTop="1" x14ac:dyDescent="0.2">
      <c r="B17" s="1"/>
      <c r="C17" s="1"/>
    </row>
    <row r="18" spans="1:7" ht="80" customHeight="1" x14ac:dyDescent="0.2">
      <c r="A18" s="67" t="s">
        <v>21</v>
      </c>
      <c r="B18" s="67"/>
      <c r="C18" s="67"/>
    </row>
    <row r="23" spans="1:7" x14ac:dyDescent="0.2">
      <c r="A23" s="36"/>
      <c r="B23" s="36"/>
      <c r="C23" s="36"/>
      <c r="D23" s="36"/>
      <c r="E23" s="36"/>
      <c r="F23" s="36"/>
      <c r="G23" s="36"/>
    </row>
    <row r="24" spans="1:7" x14ac:dyDescent="0.2">
      <c r="A24" s="36"/>
      <c r="B24" s="37"/>
      <c r="C24" s="38"/>
      <c r="D24" s="38"/>
      <c r="E24" s="38"/>
      <c r="F24" s="38"/>
      <c r="G24" s="36"/>
    </row>
    <row r="25" spans="1:7" x14ac:dyDescent="0.2">
      <c r="A25" s="36"/>
      <c r="B25" s="39"/>
      <c r="C25" s="40"/>
      <c r="D25" s="40"/>
      <c r="E25" s="40"/>
      <c r="F25" s="40"/>
      <c r="G25" s="41"/>
    </row>
    <row r="26" spans="1:7" x14ac:dyDescent="0.2">
      <c r="A26" s="36"/>
      <c r="B26" s="42"/>
      <c r="C26" s="43"/>
      <c r="D26" s="43"/>
      <c r="E26" s="44"/>
      <c r="F26" s="45"/>
      <c r="G26" s="46"/>
    </row>
    <row r="27" spans="1:7" x14ac:dyDescent="0.2">
      <c r="A27" s="36"/>
      <c r="B27" s="42"/>
      <c r="C27" s="43"/>
      <c r="D27" s="43"/>
      <c r="E27" s="44"/>
      <c r="F27" s="45"/>
      <c r="G27" s="46"/>
    </row>
    <row r="28" spans="1:7" x14ac:dyDescent="0.2">
      <c r="A28" s="36"/>
      <c r="B28" s="42"/>
      <c r="C28" s="44"/>
      <c r="D28" s="43"/>
      <c r="E28" s="44"/>
      <c r="F28" s="45"/>
      <c r="G28" s="46"/>
    </row>
    <row r="29" spans="1:7" x14ac:dyDescent="0.2">
      <c r="A29" s="36"/>
      <c r="B29" s="47"/>
      <c r="C29" s="44"/>
      <c r="D29" s="43"/>
      <c r="E29" s="44"/>
      <c r="F29" s="45"/>
      <c r="G29" s="48"/>
    </row>
    <row r="30" spans="1:7" x14ac:dyDescent="0.2">
      <c r="A30" s="36"/>
      <c r="B30" s="49"/>
      <c r="C30" s="50"/>
      <c r="D30" s="50"/>
      <c r="E30" s="51"/>
      <c r="F30" s="52"/>
      <c r="G30" s="48"/>
    </row>
    <row r="31" spans="1:7" x14ac:dyDescent="0.2">
      <c r="A31" s="36"/>
      <c r="B31" s="49"/>
      <c r="C31" s="53"/>
      <c r="D31" s="50"/>
      <c r="E31" s="37"/>
      <c r="F31" s="54"/>
      <c r="G31" s="55"/>
    </row>
    <row r="32" spans="1:7" x14ac:dyDescent="0.2">
      <c r="A32" s="36"/>
      <c r="B32" s="49"/>
      <c r="C32" s="50"/>
      <c r="D32" s="56"/>
      <c r="E32" s="37"/>
      <c r="F32" s="52"/>
      <c r="G32" s="46"/>
    </row>
    <row r="33" spans="1:7" x14ac:dyDescent="0.2">
      <c r="A33" s="36"/>
      <c r="B33" s="49"/>
      <c r="C33" s="57"/>
      <c r="D33" s="56"/>
      <c r="E33" s="37"/>
      <c r="F33" s="52"/>
      <c r="G33" s="46"/>
    </row>
    <row r="34" spans="1:7" x14ac:dyDescent="0.2">
      <c r="A34" s="36"/>
      <c r="B34" s="49"/>
      <c r="C34" s="58"/>
      <c r="D34" s="56"/>
      <c r="E34" s="37"/>
      <c r="F34" s="52"/>
      <c r="G34" s="46"/>
    </row>
    <row r="35" spans="1:7" x14ac:dyDescent="0.2">
      <c r="A35" s="36"/>
      <c r="B35" s="49"/>
      <c r="C35" s="57"/>
      <c r="D35" s="56"/>
      <c r="E35" s="37"/>
      <c r="F35" s="52"/>
      <c r="G35" s="46"/>
    </row>
    <row r="36" spans="1:7" x14ac:dyDescent="0.2">
      <c r="A36" s="36"/>
      <c r="B36" s="49"/>
      <c r="C36" s="57"/>
      <c r="D36" s="56"/>
      <c r="E36" s="37"/>
      <c r="F36" s="52"/>
      <c r="G36" s="46"/>
    </row>
    <row r="37" spans="1:7" x14ac:dyDescent="0.2">
      <c r="A37" s="36"/>
      <c r="B37" s="49"/>
      <c r="C37" s="53"/>
      <c r="D37" s="53"/>
      <c r="E37" s="59"/>
      <c r="F37" s="60"/>
      <c r="G37" s="46"/>
    </row>
    <row r="38" spans="1:7" x14ac:dyDescent="0.2">
      <c r="A38" s="36"/>
      <c r="B38" s="49"/>
      <c r="C38" s="61"/>
      <c r="D38" s="61"/>
      <c r="E38" s="59"/>
      <c r="F38" s="60"/>
      <c r="G38" s="46"/>
    </row>
    <row r="39" spans="1:7" x14ac:dyDescent="0.2">
      <c r="A39" s="36"/>
      <c r="B39" s="62"/>
      <c r="C39" s="63"/>
      <c r="D39" s="63"/>
      <c r="E39" s="64"/>
      <c r="F39" s="65"/>
      <c r="G39" s="46"/>
    </row>
    <row r="40" spans="1:7" x14ac:dyDescent="0.2">
      <c r="A40" s="36"/>
      <c r="B40" s="36"/>
      <c r="C40" s="37"/>
      <c r="D40" s="37"/>
      <c r="E40" s="37"/>
      <c r="F40" s="37"/>
      <c r="G40" s="36"/>
    </row>
    <row r="41" spans="1:7" x14ac:dyDescent="0.2">
      <c r="A41" s="36"/>
      <c r="B41" s="66"/>
      <c r="C41" s="36"/>
      <c r="D41" s="36"/>
      <c r="E41" s="36"/>
      <c r="F41" s="36"/>
      <c r="G41" s="36"/>
    </row>
    <row r="42" spans="1:7" x14ac:dyDescent="0.2">
      <c r="A42" s="36"/>
      <c r="B42" s="36"/>
      <c r="C42" s="36"/>
      <c r="D42" s="36"/>
      <c r="E42" s="36"/>
      <c r="F42" s="36"/>
      <c r="G42" s="36"/>
    </row>
  </sheetData>
  <mergeCells count="7">
    <mergeCell ref="B1:C1"/>
    <mergeCell ref="D1:E1"/>
    <mergeCell ref="F1:G1"/>
    <mergeCell ref="C24:D24"/>
    <mergeCell ref="E24:F24"/>
    <mergeCell ref="B14:C16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2021-01-18T11:05:43Z</dcterms:created>
  <dcterms:modified xsi:type="dcterms:W3CDTF">2021-01-18T11:45:02Z</dcterms:modified>
</cp:coreProperties>
</file>