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repos\OG-USA\ogusa\data\demographic\"/>
    </mc:Choice>
  </mc:AlternateContent>
  <xr:revisionPtr revIDLastSave="0" documentId="8_{EFE52BA0-3FB3-4426-8B9C-32EB3513C99A}" xr6:coauthVersionLast="45" xr6:coauthVersionMax="45" xr10:uidLastSave="{00000000-0000-0000-0000-000000000000}"/>
  <bookViews>
    <workbookView xWindow="-120" yWindow="-120" windowWidth="20730" windowHeight="11160"/>
  </bookViews>
  <sheets>
    <sheet name="Eurostat" sheetId="2" r:id="rId1"/>
    <sheet name="pop_data_new_wi_calculation" sheetId="1" r:id="rId2"/>
    <sheet name="pop_data_new" sheetId="3" r:id="rId3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E2" i="1"/>
  <c r="D2" i="1"/>
  <c r="C2" i="1"/>
  <c r="B2" i="1"/>
</calcChain>
</file>

<file path=xl/sharedStrings.xml><?xml version="1.0" encoding="utf-8"?>
<sst xmlns="http://schemas.openxmlformats.org/spreadsheetml/2006/main" count="545" uniqueCount="227">
  <si>
    <t>Age,2010,2011,2012,2013</t>
  </si>
  <si>
    <t>0,768431,768431,768431,768431</t>
  </si>
  <si>
    <t>Data extracted on 23/12/2020 11:46:03 from [ESTAT]</t>
  </si>
  <si>
    <t xml:space="preserve">Dataset: </t>
  </si>
  <si>
    <t>Population on 1 January by age and sex [DEMO_PJAN]</t>
  </si>
  <si>
    <t xml:space="preserve">Last updated: </t>
  </si>
  <si>
    <t>03/07/2020 23:00</t>
  </si>
  <si>
    <t>Time frequency</t>
  </si>
  <si>
    <t>Annual</t>
  </si>
  <si>
    <t>Unit of measure</t>
  </si>
  <si>
    <t>Number</t>
  </si>
  <si>
    <t>Geopolitical entity (reporting)</t>
  </si>
  <si>
    <t>United Kingdom</t>
  </si>
  <si>
    <t>Time</t>
  </si>
  <si>
    <t>2018</t>
  </si>
  <si>
    <t>SEX (Labels)</t>
  </si>
  <si>
    <t>Total</t>
  </si>
  <si>
    <t/>
  </si>
  <si>
    <t>Males</t>
  </si>
  <si>
    <t>Females</t>
  </si>
  <si>
    <t>AGE (Labels)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</si>
  <si>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</si>
  <si>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</si>
  <si>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</si>
  <si>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</si>
  <si>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</si>
  <si>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</si>
  <si>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</si>
  <si>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</si>
  <si>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</si>
  <si>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</si>
  <si>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</si>
  <si>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</si>
  <si>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</si>
  <si>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</si>
  <si>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</si>
  <si>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</si>
  <si>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</si>
  <si>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</si>
  <si>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</si>
  <si>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</si>
  <si>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</si>
  <si>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</si>
  <si>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</si>
  <si>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</si>
  <si>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</si>
  <si>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</si>
  <si>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</si>
  <si>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</si>
  <si>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</si>
  <si>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</si>
  <si>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</si>
  <si>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</si>
  <si>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</si>
  <si>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</si>
  <si>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</si>
  <si>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</si>
  <si>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</si>
  <si>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</si>
  <si>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</si>
  <si>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</si>
  <si>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</si>
  <si>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</si>
  <si>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</si>
  <si>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</si>
  <si>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</si>
  <si>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</si>
  <si>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</si>
  <si>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</si>
  <si>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</si>
  <si>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</si>
  <si>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</si>
  <si>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</si>
  <si>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</si>
  <si>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</si>
  <si>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</si>
  <si>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</si>
  <si>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</si>
  <si>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</si>
  <si>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</si>
  <si>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</si>
  <si>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</si>
  <si>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</si>
  <si>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</si>
  <si>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</si>
  <si>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</si>
  <si>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</si>
  <si>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</si>
  <si>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</si>
  <si>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</si>
  <si>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</si>
  <si>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</si>
  <si>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</si>
  <si>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</si>
  <si>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</si>
  <si>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</si>
  <si>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</si>
  <si>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</si>
  <si>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</si>
  <si>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</si>
  <si>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</si>
  <si>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</si>
  <si>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</si>
  <si>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</si>
  <si>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</si>
  <si>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</si>
  <si>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</si>
  <si>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</si>
  <si>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</si>
  <si>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</si>
  <si>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</si>
  <si>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</si>
  <si>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</si>
  <si>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</si>
  <si>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</si>
  <si>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</si>
  <si>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</si>
  <si>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</si>
  <si>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</si>
  <si>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</si>
  <si>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</si>
  <si>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Open-ended age class</t>
  </si>
  <si>
    <t>Unknown</t>
  </si>
  <si>
    <t>Special value</t>
  </si>
  <si>
    <t>:</t>
  </si>
  <si>
    <t>not available</t>
  </si>
  <si>
    <t>Age</t>
  </si>
  <si>
    <t>1,777830,777830,777830,777830</t>
  </si>
  <si>
    <t>2,792428,792428,792428,792428</t>
  </si>
  <si>
    <t>3,798299,798299,798299,798299</t>
  </si>
  <si>
    <t>4,811766,811766,811766,811766</t>
  </si>
  <si>
    <t>5,834111,834111,834111,834111</t>
  </si>
  <si>
    <t>6,840862,840862,840862,840862</t>
  </si>
  <si>
    <t>7,826345,826345,826345,826345</t>
  </si>
  <si>
    <t>8,813666,813666,813666,813666</t>
  </si>
  <si>
    <t>9,812150,812150,812150,812150</t>
  </si>
  <si>
    <t>10,801653,801653,801653,801653</t>
  </si>
  <si>
    <t>11,780125,780125,780125,780125</t>
  </si>
  <si>
    <t>12,757439,757439,757439,757439</t>
  </si>
  <si>
    <t>13,736346,736346,736346,736346</t>
  </si>
  <si>
    <t>14,720098,720098,720098,720098</t>
  </si>
  <si>
    <t>15,704864,704864,704864,704864</t>
  </si>
  <si>
    <t>16,709643,709643,709643,709643</t>
  </si>
  <si>
    <t>17,730310,730310,730310,730310</t>
  </si>
  <si>
    <t>18,754755,754755,754755,754755</t>
  </si>
  <si>
    <t>19,779280,779280,779280,779280</t>
  </si>
  <si>
    <t>20,805843,805843,805843,805843</t>
  </si>
  <si>
    <t>21,826233,826233,826233,826233</t>
  </si>
  <si>
    <t>22,834269,834269,834269,834269</t>
  </si>
  <si>
    <t>23,854261,854261,854261,854261</t>
  </si>
  <si>
    <t>24,874065,874065,874065,874065</t>
  </si>
  <si>
    <t>25,892919,892919,892919,892919</t>
  </si>
  <si>
    <t>26,917061,917061,917061,917061</t>
  </si>
  <si>
    <t>27,919576,919576,919576,919576</t>
  </si>
  <si>
    <t>28,907471,907471,907471,907471</t>
  </si>
  <si>
    <t>29,907671,907671,907671,907671</t>
  </si>
  <si>
    <t>30,900379,900379,900379,900379</t>
  </si>
  <si>
    <t>31,892473,892473,892473,892473</t>
  </si>
  <si>
    <t>32,895166,895166,895166,895166</t>
  </si>
  <si>
    <t>33,884122,884122,884122,884122</t>
  </si>
  <si>
    <t>34,875903,875903,875903,875903</t>
  </si>
  <si>
    <t>35,878065,878065,878065,878065</t>
  </si>
  <si>
    <t>36,880930,880930,880930,880930</t>
  </si>
  <si>
    <t>37,883792,883792,883792,883792</t>
  </si>
  <si>
    <t>38,865959,865959,865959,865959</t>
  </si>
  <si>
    <t>39,819335,819335,819335,819335</t>
  </si>
  <si>
    <t>40,784445,784445,784445,784445</t>
  </si>
  <si>
    <t>41,785354,785354,785354,785354</t>
  </si>
  <si>
    <t>42,800350,800350,800350,800350</t>
  </si>
  <si>
    <t>43,814776,814776,814776,814776</t>
  </si>
  <si>
    <t>44,840465,840465,840465,840465</t>
  </si>
  <si>
    <t>45,877197,877197,877197,877197</t>
  </si>
  <si>
    <t>46,910388,910388,910388,910388</t>
  </si>
  <si>
    <t>47,914017,914017,914017,914017</t>
  </si>
  <si>
    <t>48,914361,914361,914361,914361</t>
  </si>
  <si>
    <t>49,925550,925550,925550,925550</t>
  </si>
  <si>
    <t>50,931852,931852,931852,931852</t>
  </si>
  <si>
    <t>51,937313,937313,937313,937313</t>
  </si>
  <si>
    <t>52,940124,940124,940124,940124</t>
  </si>
  <si>
    <t>53,938637,938637,938637,938637</t>
  </si>
  <si>
    <t>54,923588,923588,923588,923588</t>
  </si>
  <si>
    <t>55,903015,903015,903015,903015</t>
  </si>
  <si>
    <t>56,877263,877263,877263,877263</t>
  </si>
  <si>
    <t>57,844235,844235,844235,844235</t>
  </si>
  <si>
    <t>58,817095,817095,817095,817095</t>
  </si>
  <si>
    <t>59,798442,798442,798442,798442</t>
  </si>
  <si>
    <t>60,774049,774049,774049,774049</t>
  </si>
  <si>
    <t>61,745109,745109,745109,745109</t>
  </si>
  <si>
    <t>62,717040,717040,717040,717040</t>
  </si>
  <si>
    <t>63,702986,702986,702986,702986</t>
  </si>
  <si>
    <t>64,697964,697964,697964,697964</t>
  </si>
  <si>
    <t>65,681496,681496,681496,681496</t>
  </si>
  <si>
    <t>66,671931,671931,671931,671931</t>
  </si>
  <si>
    <t>67,678611,678611,678611,678611</t>
  </si>
  <si>
    <t>68,691186,691186,691186,691186</t>
  </si>
  <si>
    <t>69,714964,714964,714964,714964</t>
  </si>
  <si>
    <t>70,759835,759835,759835,759835</t>
  </si>
  <si>
    <t>71,695538,695538,695538,695538</t>
  </si>
  <si>
    <t>72,593498,593498,593498,593498</t>
  </si>
  <si>
    <t>73,579303,579303,579303,579303</t>
  </si>
  <si>
    <t>74,554398,554398,554398,554398</t>
  </si>
  <si>
    <t>75,502282,502282,502282,502282</t>
  </si>
  <si>
    <t>76,446735,446735,446735,446735</t>
  </si>
  <si>
    <t>77,426008,426008,426008,426008</t>
  </si>
  <si>
    <t>78,424992,424992,424992,424992</t>
  </si>
  <si>
    <t>79,410099,410099,410099,410099</t>
  </si>
  <si>
    <t>80,386720,386720,386720,386720</t>
  </si>
  <si>
    <t>81,359691,359691,359691,359691</t>
  </si>
  <si>
    <t>82,333081,333081,333081,333081</t>
  </si>
  <si>
    <t>83,303355,303355,303355,303355</t>
  </si>
  <si>
    <t>84,274958,274958,274958,274958</t>
  </si>
  <si>
    <t>85,253461,253461,253461,253461</t>
  </si>
  <si>
    <t>86,232125,232125,232125,232125</t>
  </si>
  <si>
    <t>87,206654,206654,206654,206654</t>
  </si>
  <si>
    <t>88,178698,178698,178698,178698</t>
  </si>
  <si>
    <t>89,150565,150565,150565,150565</t>
  </si>
  <si>
    <t>90,127124,127124,127124,127124</t>
  </si>
  <si>
    <t>91,106500,106500,106500,106500</t>
  </si>
  <si>
    <t>92,87132,87132,87132,87132</t>
  </si>
  <si>
    <t>93,70219,70219,70219,70219</t>
  </si>
  <si>
    <t>94,55865,55865,55865,55865</t>
  </si>
  <si>
    <t>95,43875,43875,43875,43875</t>
  </si>
  <si>
    <t>96,33235,33235,33235,33235</t>
  </si>
  <si>
    <t>97,22628,22628,22628,22628</t>
  </si>
  <si>
    <t>98,12940,12940,12940,12940</t>
  </si>
  <si>
    <t>99,7896,7896,7896,7896</t>
  </si>
  <si>
    <t>100,14469,14469,14469,14469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</si>
</sst>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3" fontId="0" fillId="0" borderId="0" xfId="0" applyNumberFormat="1"/>
    <xf numFmtId="0" fontId="19" fillId="0" borderId="0" xfId="42" applyFont="1" applyAlignment="1">
      <alignment horizontal="left" vertical="center"/>
    </xf>
    <xf numFmtId="0" fontId="18" fillId="0" borderId="0" xfId="42"/>
    <xf numFmtId="0" fontId="20" fillId="0" borderId="0" xfId="42" applyFont="1" applyAlignment="1">
      <alignment horizontal="left" vertical="center"/>
    </xf>
    <xf numFmtId="0" fontId="21" fillId="33" borderId="10" xfId="42" applyFont="1" applyFill="1" applyBorder="1" applyAlignment="1">
      <alignment horizontal="right" vertical="center"/>
    </xf>
    <xf numFmtId="0" fontId="21" fillId="33" borderId="10" xfId="42" applyFont="1" applyFill="1" applyBorder="1" applyAlignment="1">
      <alignment horizontal="left" vertical="center"/>
    </xf>
    <xf numFmtId="0" fontId="20" fillId="34" borderId="10" xfId="42" applyFont="1" applyFill="1" applyBorder="1" applyAlignment="1">
      <alignment horizontal="left" vertical="center"/>
    </xf>
    <xf numFmtId="0" fontId="18" fillId="35" borderId="0" xfId="42" applyFill="1"/>
    <xf numFmtId="0" fontId="20" fillId="36" borderId="10" xfId="42" applyFont="1" applyFill="1" applyBorder="1" applyAlignment="1">
      <alignment horizontal="left" vertical="center"/>
    </xf>
    <xf numFmtId="3" fontId="19" fillId="37" borderId="0" xfId="42" applyNumberFormat="1" applyFont="1" applyFill="1" applyAlignment="1">
      <alignment horizontal="right" vertical="center" shrinkToFit="1"/>
    </xf>
    <xf numFmtId="3" fontId="19" fillId="0" borderId="0" xfId="42" applyNumberFormat="1" applyFont="1" applyAlignment="1">
      <alignment horizontal="right" vertical="center"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I22" sqref="I22"/>
    </sheetView>
  </sheetViews>
  <sheetFormatPr defaultRowHeight="11.45" customHeight="1" x14ac:dyDescent="0.25"/>
  <cols>
    <col min="1" max="1" width="19.85546875" style="3" customWidth="1"/>
    <col min="2" max="2" width="10" style="3" customWidth="1"/>
    <col min="3" max="3" width="5" style="3" customWidth="1"/>
    <col min="4" max="4" width="10" style="3" customWidth="1"/>
    <col min="5" max="5" width="5" style="3" customWidth="1"/>
    <col min="6" max="6" width="10" style="3" customWidth="1"/>
    <col min="7" max="7" width="5" style="3" customWidth="1"/>
    <col min="8" max="16384" width="9.140625" style="3"/>
  </cols>
  <sheetData>
    <row r="1" spans="1:7" x14ac:dyDescent="0.25">
      <c r="A1" s="2" t="s">
        <v>2</v>
      </c>
    </row>
    <row r="2" spans="1:7" x14ac:dyDescent="0.25">
      <c r="A2" s="2" t="s">
        <v>3</v>
      </c>
      <c r="B2" s="4" t="s">
        <v>4</v>
      </c>
    </row>
    <row r="3" spans="1:7" x14ac:dyDescent="0.25">
      <c r="A3" s="2" t="s">
        <v>5</v>
      </c>
      <c r="B3" s="2" t="s">
        <v>6</v>
      </c>
    </row>
    <row r="5" spans="1:7" x14ac:dyDescent="0.25">
      <c r="A5" s="4" t="s">
        <v>7</v>
      </c>
      <c r="C5" s="2" t="s">
        <v>8</v>
      </c>
    </row>
    <row r="6" spans="1:7" x14ac:dyDescent="0.25">
      <c r="A6" s="4" t="s">
        <v>9</v>
      </c>
      <c r="C6" s="2" t="s">
        <v>10</v>
      </c>
    </row>
    <row r="7" spans="1:7" x14ac:dyDescent="0.25">
      <c r="A7" s="4" t="s">
        <v>11</v>
      </c>
      <c r="C7" s="2" t="s">
        <v>12</v>
      </c>
    </row>
    <row r="8" spans="1:7" x14ac:dyDescent="0.25">
      <c r="A8" s="4" t="s">
        <v>13</v>
      </c>
      <c r="C8" s="2" t="s">
        <v>14</v>
      </c>
    </row>
    <row r="10" spans="1:7" x14ac:dyDescent="0.25">
      <c r="A10" s="5" t="s">
        <v>15</v>
      </c>
      <c r="B10" s="6" t="s">
        <v>16</v>
      </c>
      <c r="C10" s="6" t="s">
        <v>17</v>
      </c>
      <c r="D10" s="6" t="s">
        <v>18</v>
      </c>
      <c r="E10" s="6" t="s">
        <v>17</v>
      </c>
      <c r="F10" s="6" t="s">
        <v>19</v>
      </c>
      <c r="G10" s="6" t="s">
        <v>17</v>
      </c>
    </row>
    <row r="11" spans="1:7" x14ac:dyDescent="0.25">
      <c r="A11" s="7" t="s">
        <v>20</v>
      </c>
      <c r="B11" s="8" t="s">
        <v>17</v>
      </c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</row>
    <row r="12" spans="1:7" x14ac:dyDescent="0.25">
      <c r="A12" s="9" t="s">
        <v>16</v>
      </c>
      <c r="B12" s="10">
        <v>66273576</v>
      </c>
      <c r="C12" s="10" t="s">
        <v>17</v>
      </c>
      <c r="D12" s="10">
        <v>32709956</v>
      </c>
      <c r="E12" s="10" t="s">
        <v>17</v>
      </c>
      <c r="F12" s="10">
        <v>33563620</v>
      </c>
      <c r="G12" s="10" t="s">
        <v>17</v>
      </c>
    </row>
    <row r="13" spans="1:7" x14ac:dyDescent="0.25">
      <c r="A13" s="9" t="s">
        <v>21</v>
      </c>
      <c r="B13" s="11">
        <v>768431</v>
      </c>
      <c r="C13" s="11" t="s">
        <v>17</v>
      </c>
      <c r="D13" s="11">
        <v>393790</v>
      </c>
      <c r="E13" s="11" t="s">
        <v>17</v>
      </c>
      <c r="F13" s="11">
        <v>374641</v>
      </c>
      <c r="G13" s="11" t="s">
        <v>17</v>
      </c>
    </row>
    <row r="14" spans="1:7" x14ac:dyDescent="0.25">
      <c r="A14" s="9" t="s">
        <v>22</v>
      </c>
      <c r="B14" s="10">
        <v>777830</v>
      </c>
      <c r="C14" s="10" t="s">
        <v>17</v>
      </c>
      <c r="D14" s="10">
        <v>398727</v>
      </c>
      <c r="E14" s="10" t="s">
        <v>17</v>
      </c>
      <c r="F14" s="10">
        <v>379103</v>
      </c>
      <c r="G14" s="10" t="s">
        <v>17</v>
      </c>
    </row>
    <row r="15" spans="1:7" x14ac:dyDescent="0.25">
      <c r="A15" s="9" t="s">
        <v>23</v>
      </c>
      <c r="B15" s="11">
        <v>792428</v>
      </c>
      <c r="C15" s="11" t="s">
        <v>17</v>
      </c>
      <c r="D15" s="11">
        <v>406573</v>
      </c>
      <c r="E15" s="11" t="s">
        <v>17</v>
      </c>
      <c r="F15" s="11">
        <v>385855</v>
      </c>
      <c r="G15" s="11" t="s">
        <v>17</v>
      </c>
    </row>
    <row r="16" spans="1:7" x14ac:dyDescent="0.25">
      <c r="A16" s="9" t="s">
        <v>24</v>
      </c>
      <c r="B16" s="10">
        <v>798299</v>
      </c>
      <c r="C16" s="10" t="s">
        <v>17</v>
      </c>
      <c r="D16" s="10">
        <v>409310</v>
      </c>
      <c r="E16" s="10" t="s">
        <v>17</v>
      </c>
      <c r="F16" s="10">
        <v>388989</v>
      </c>
      <c r="G16" s="10" t="s">
        <v>17</v>
      </c>
    </row>
    <row r="17" spans="1:7" x14ac:dyDescent="0.25">
      <c r="A17" s="9" t="s">
        <v>25</v>
      </c>
      <c r="B17" s="11">
        <v>811766</v>
      </c>
      <c r="C17" s="11" t="s">
        <v>17</v>
      </c>
      <c r="D17" s="11">
        <v>415978</v>
      </c>
      <c r="E17" s="11" t="s">
        <v>17</v>
      </c>
      <c r="F17" s="11">
        <v>395788</v>
      </c>
      <c r="G17" s="11" t="s">
        <v>17</v>
      </c>
    </row>
    <row r="18" spans="1:7" x14ac:dyDescent="0.25">
      <c r="A18" s="9" t="s">
        <v>26</v>
      </c>
      <c r="B18" s="10">
        <v>834111</v>
      </c>
      <c r="C18" s="10" t="s">
        <v>17</v>
      </c>
      <c r="D18" s="10">
        <v>427203</v>
      </c>
      <c r="E18" s="10" t="s">
        <v>17</v>
      </c>
      <c r="F18" s="10">
        <v>406908</v>
      </c>
      <c r="G18" s="10" t="s">
        <v>17</v>
      </c>
    </row>
    <row r="19" spans="1:7" x14ac:dyDescent="0.25">
      <c r="A19" s="9" t="s">
        <v>27</v>
      </c>
      <c r="B19" s="11">
        <v>840862</v>
      </c>
      <c r="C19" s="11" t="s">
        <v>17</v>
      </c>
      <c r="D19" s="11">
        <v>430389</v>
      </c>
      <c r="E19" s="11" t="s">
        <v>17</v>
      </c>
      <c r="F19" s="11">
        <v>410473</v>
      </c>
      <c r="G19" s="11" t="s">
        <v>17</v>
      </c>
    </row>
    <row r="20" spans="1:7" x14ac:dyDescent="0.25">
      <c r="A20" s="9" t="s">
        <v>28</v>
      </c>
      <c r="B20" s="10">
        <v>826345</v>
      </c>
      <c r="C20" s="10" t="s">
        <v>17</v>
      </c>
      <c r="D20" s="10">
        <v>422781</v>
      </c>
      <c r="E20" s="10" t="s">
        <v>17</v>
      </c>
      <c r="F20" s="10">
        <v>403564</v>
      </c>
      <c r="G20" s="10" t="s">
        <v>17</v>
      </c>
    </row>
    <row r="21" spans="1:7" x14ac:dyDescent="0.25">
      <c r="A21" s="9" t="s">
        <v>29</v>
      </c>
      <c r="B21" s="11">
        <v>813666</v>
      </c>
      <c r="C21" s="11" t="s">
        <v>17</v>
      </c>
      <c r="D21" s="11">
        <v>416323</v>
      </c>
      <c r="E21" s="11" t="s">
        <v>17</v>
      </c>
      <c r="F21" s="11">
        <v>397343</v>
      </c>
      <c r="G21" s="11" t="s">
        <v>17</v>
      </c>
    </row>
    <row r="22" spans="1:7" x14ac:dyDescent="0.25">
      <c r="A22" s="9" t="s">
        <v>30</v>
      </c>
      <c r="B22" s="10">
        <v>812150</v>
      </c>
      <c r="C22" s="10" t="s">
        <v>17</v>
      </c>
      <c r="D22" s="10">
        <v>415823</v>
      </c>
      <c r="E22" s="10" t="s">
        <v>17</v>
      </c>
      <c r="F22" s="10">
        <v>396327</v>
      </c>
      <c r="G22" s="10" t="s">
        <v>17</v>
      </c>
    </row>
    <row r="23" spans="1:7" x14ac:dyDescent="0.25">
      <c r="A23" s="9" t="s">
        <v>31</v>
      </c>
      <c r="B23" s="11">
        <v>801653</v>
      </c>
      <c r="C23" s="11" t="s">
        <v>17</v>
      </c>
      <c r="D23" s="11">
        <v>410969</v>
      </c>
      <c r="E23" s="11" t="s">
        <v>17</v>
      </c>
      <c r="F23" s="11">
        <v>390684</v>
      </c>
      <c r="G23" s="11" t="s">
        <v>17</v>
      </c>
    </row>
    <row r="24" spans="1:7" x14ac:dyDescent="0.25">
      <c r="A24" s="9" t="s">
        <v>32</v>
      </c>
      <c r="B24" s="10">
        <v>780125</v>
      </c>
      <c r="C24" s="10" t="s">
        <v>17</v>
      </c>
      <c r="D24" s="10">
        <v>399829</v>
      </c>
      <c r="E24" s="10" t="s">
        <v>17</v>
      </c>
      <c r="F24" s="10">
        <v>380296</v>
      </c>
      <c r="G24" s="10" t="s">
        <v>17</v>
      </c>
    </row>
    <row r="25" spans="1:7" x14ac:dyDescent="0.25">
      <c r="A25" s="9" t="s">
        <v>33</v>
      </c>
      <c r="B25" s="11">
        <v>757439</v>
      </c>
      <c r="C25" s="11" t="s">
        <v>17</v>
      </c>
      <c r="D25" s="11">
        <v>387775</v>
      </c>
      <c r="E25" s="11" t="s">
        <v>17</v>
      </c>
      <c r="F25" s="11">
        <v>369664</v>
      </c>
      <c r="G25" s="11" t="s">
        <v>17</v>
      </c>
    </row>
    <row r="26" spans="1:7" x14ac:dyDescent="0.25">
      <c r="A26" s="9" t="s">
        <v>34</v>
      </c>
      <c r="B26" s="10">
        <v>736346</v>
      </c>
      <c r="C26" s="10" t="s">
        <v>17</v>
      </c>
      <c r="D26" s="10">
        <v>377039</v>
      </c>
      <c r="E26" s="10" t="s">
        <v>17</v>
      </c>
      <c r="F26" s="10">
        <v>359307</v>
      </c>
      <c r="G26" s="10" t="s">
        <v>17</v>
      </c>
    </row>
    <row r="27" spans="1:7" x14ac:dyDescent="0.25">
      <c r="A27" s="9" t="s">
        <v>35</v>
      </c>
      <c r="B27" s="11">
        <v>720098</v>
      </c>
      <c r="C27" s="11" t="s">
        <v>17</v>
      </c>
      <c r="D27" s="11">
        <v>369015</v>
      </c>
      <c r="E27" s="11" t="s">
        <v>17</v>
      </c>
      <c r="F27" s="11">
        <v>351083</v>
      </c>
      <c r="G27" s="11" t="s">
        <v>17</v>
      </c>
    </row>
    <row r="28" spans="1:7" x14ac:dyDescent="0.25">
      <c r="A28" s="9" t="s">
        <v>36</v>
      </c>
      <c r="B28" s="10">
        <v>704864</v>
      </c>
      <c r="C28" s="10" t="s">
        <v>17</v>
      </c>
      <c r="D28" s="10">
        <v>361504</v>
      </c>
      <c r="E28" s="10" t="s">
        <v>17</v>
      </c>
      <c r="F28" s="10">
        <v>343360</v>
      </c>
      <c r="G28" s="10" t="s">
        <v>17</v>
      </c>
    </row>
    <row r="29" spans="1:7" x14ac:dyDescent="0.25">
      <c r="A29" s="9" t="s">
        <v>37</v>
      </c>
      <c r="B29" s="11">
        <v>709643</v>
      </c>
      <c r="C29" s="11" t="s">
        <v>17</v>
      </c>
      <c r="D29" s="11">
        <v>363778</v>
      </c>
      <c r="E29" s="11" t="s">
        <v>17</v>
      </c>
      <c r="F29" s="11">
        <v>345865</v>
      </c>
      <c r="G29" s="11" t="s">
        <v>17</v>
      </c>
    </row>
    <row r="30" spans="1:7" x14ac:dyDescent="0.25">
      <c r="A30" s="9" t="s">
        <v>38</v>
      </c>
      <c r="B30" s="10">
        <v>730310</v>
      </c>
      <c r="C30" s="10" t="s">
        <v>17</v>
      </c>
      <c r="D30" s="10">
        <v>375095</v>
      </c>
      <c r="E30" s="10" t="s">
        <v>17</v>
      </c>
      <c r="F30" s="10">
        <v>355215</v>
      </c>
      <c r="G30" s="10" t="s">
        <v>17</v>
      </c>
    </row>
    <row r="31" spans="1:7" x14ac:dyDescent="0.25">
      <c r="A31" s="9" t="s">
        <v>39</v>
      </c>
      <c r="B31" s="11">
        <v>754755</v>
      </c>
      <c r="C31" s="11" t="s">
        <v>17</v>
      </c>
      <c r="D31" s="11">
        <v>388073</v>
      </c>
      <c r="E31" s="11" t="s">
        <v>17</v>
      </c>
      <c r="F31" s="11">
        <v>366682</v>
      </c>
      <c r="G31" s="11" t="s">
        <v>17</v>
      </c>
    </row>
    <row r="32" spans="1:7" x14ac:dyDescent="0.25">
      <c r="A32" s="9" t="s">
        <v>40</v>
      </c>
      <c r="B32" s="10">
        <v>779280</v>
      </c>
      <c r="C32" s="10" t="s">
        <v>17</v>
      </c>
      <c r="D32" s="10">
        <v>400283</v>
      </c>
      <c r="E32" s="10" t="s">
        <v>17</v>
      </c>
      <c r="F32" s="10">
        <v>378997</v>
      </c>
      <c r="G32" s="10" t="s">
        <v>17</v>
      </c>
    </row>
    <row r="33" spans="1:7" x14ac:dyDescent="0.25">
      <c r="A33" s="9" t="s">
        <v>41</v>
      </c>
      <c r="B33" s="11">
        <v>805843</v>
      </c>
      <c r="C33" s="11" t="s">
        <v>17</v>
      </c>
      <c r="D33" s="11">
        <v>413480</v>
      </c>
      <c r="E33" s="11" t="s">
        <v>17</v>
      </c>
      <c r="F33" s="11">
        <v>392363</v>
      </c>
      <c r="G33" s="11" t="s">
        <v>17</v>
      </c>
    </row>
    <row r="34" spans="1:7" x14ac:dyDescent="0.25">
      <c r="A34" s="9" t="s">
        <v>42</v>
      </c>
      <c r="B34" s="10">
        <v>826233</v>
      </c>
      <c r="C34" s="10" t="s">
        <v>17</v>
      </c>
      <c r="D34" s="10">
        <v>425493</v>
      </c>
      <c r="E34" s="10" t="s">
        <v>17</v>
      </c>
      <c r="F34" s="10">
        <v>400740</v>
      </c>
      <c r="G34" s="10" t="s">
        <v>17</v>
      </c>
    </row>
    <row r="35" spans="1:7" x14ac:dyDescent="0.25">
      <c r="A35" s="9" t="s">
        <v>43</v>
      </c>
      <c r="B35" s="11">
        <v>834269</v>
      </c>
      <c r="C35" s="11" t="s">
        <v>17</v>
      </c>
      <c r="D35" s="11">
        <v>429678</v>
      </c>
      <c r="E35" s="11" t="s">
        <v>17</v>
      </c>
      <c r="F35" s="11">
        <v>404591</v>
      </c>
      <c r="G35" s="11" t="s">
        <v>17</v>
      </c>
    </row>
    <row r="36" spans="1:7" x14ac:dyDescent="0.25">
      <c r="A36" s="9" t="s">
        <v>44</v>
      </c>
      <c r="B36" s="10">
        <v>854261</v>
      </c>
      <c r="C36" s="10" t="s">
        <v>17</v>
      </c>
      <c r="D36" s="10">
        <v>438590</v>
      </c>
      <c r="E36" s="10" t="s">
        <v>17</v>
      </c>
      <c r="F36" s="10">
        <v>415671</v>
      </c>
      <c r="G36" s="10" t="s">
        <v>17</v>
      </c>
    </row>
    <row r="37" spans="1:7" x14ac:dyDescent="0.25">
      <c r="A37" s="9" t="s">
        <v>45</v>
      </c>
      <c r="B37" s="11">
        <v>874065</v>
      </c>
      <c r="C37" s="11" t="s">
        <v>17</v>
      </c>
      <c r="D37" s="11">
        <v>446496</v>
      </c>
      <c r="E37" s="11" t="s">
        <v>17</v>
      </c>
      <c r="F37" s="11">
        <v>427569</v>
      </c>
      <c r="G37" s="11" t="s">
        <v>17</v>
      </c>
    </row>
    <row r="38" spans="1:7" x14ac:dyDescent="0.25">
      <c r="A38" s="9" t="s">
        <v>46</v>
      </c>
      <c r="B38" s="10">
        <v>892919</v>
      </c>
      <c r="C38" s="10" t="s">
        <v>17</v>
      </c>
      <c r="D38" s="10">
        <v>452704</v>
      </c>
      <c r="E38" s="10" t="s">
        <v>17</v>
      </c>
      <c r="F38" s="10">
        <v>440215</v>
      </c>
      <c r="G38" s="10" t="s">
        <v>17</v>
      </c>
    </row>
    <row r="39" spans="1:7" x14ac:dyDescent="0.25">
      <c r="A39" s="9" t="s">
        <v>47</v>
      </c>
      <c r="B39" s="11">
        <v>917061</v>
      </c>
      <c r="C39" s="11" t="s">
        <v>17</v>
      </c>
      <c r="D39" s="11">
        <v>464906</v>
      </c>
      <c r="E39" s="11" t="s">
        <v>17</v>
      </c>
      <c r="F39" s="11">
        <v>452155</v>
      </c>
      <c r="G39" s="11" t="s">
        <v>17</v>
      </c>
    </row>
    <row r="40" spans="1:7" x14ac:dyDescent="0.25">
      <c r="A40" s="9" t="s">
        <v>48</v>
      </c>
      <c r="B40" s="10">
        <v>919576</v>
      </c>
      <c r="C40" s="10" t="s">
        <v>17</v>
      </c>
      <c r="D40" s="10">
        <v>468289</v>
      </c>
      <c r="E40" s="10" t="s">
        <v>17</v>
      </c>
      <c r="F40" s="10">
        <v>451287</v>
      </c>
      <c r="G40" s="10" t="s">
        <v>17</v>
      </c>
    </row>
    <row r="41" spans="1:7" x14ac:dyDescent="0.25">
      <c r="A41" s="9" t="s">
        <v>49</v>
      </c>
      <c r="B41" s="11">
        <v>907471</v>
      </c>
      <c r="C41" s="11" t="s">
        <v>17</v>
      </c>
      <c r="D41" s="11">
        <v>459592</v>
      </c>
      <c r="E41" s="11" t="s">
        <v>17</v>
      </c>
      <c r="F41" s="11">
        <v>447879</v>
      </c>
      <c r="G41" s="11" t="s">
        <v>17</v>
      </c>
    </row>
    <row r="42" spans="1:7" x14ac:dyDescent="0.25">
      <c r="A42" s="9" t="s">
        <v>50</v>
      </c>
      <c r="B42" s="10">
        <v>907671</v>
      </c>
      <c r="C42" s="10" t="s">
        <v>17</v>
      </c>
      <c r="D42" s="10">
        <v>455824</v>
      </c>
      <c r="E42" s="10" t="s">
        <v>17</v>
      </c>
      <c r="F42" s="10">
        <v>451847</v>
      </c>
      <c r="G42" s="10" t="s">
        <v>17</v>
      </c>
    </row>
    <row r="43" spans="1:7" x14ac:dyDescent="0.25">
      <c r="A43" s="9" t="s">
        <v>51</v>
      </c>
      <c r="B43" s="11">
        <v>900379</v>
      </c>
      <c r="C43" s="11" t="s">
        <v>17</v>
      </c>
      <c r="D43" s="11">
        <v>448689</v>
      </c>
      <c r="E43" s="11" t="s">
        <v>17</v>
      </c>
      <c r="F43" s="11">
        <v>451690</v>
      </c>
      <c r="G43" s="11" t="s">
        <v>17</v>
      </c>
    </row>
    <row r="44" spans="1:7" x14ac:dyDescent="0.25">
      <c r="A44" s="9" t="s">
        <v>52</v>
      </c>
      <c r="B44" s="10">
        <v>892473</v>
      </c>
      <c r="C44" s="10" t="s">
        <v>17</v>
      </c>
      <c r="D44" s="10">
        <v>445166</v>
      </c>
      <c r="E44" s="10" t="s">
        <v>17</v>
      </c>
      <c r="F44" s="10">
        <v>447307</v>
      </c>
      <c r="G44" s="10" t="s">
        <v>17</v>
      </c>
    </row>
    <row r="45" spans="1:7" x14ac:dyDescent="0.25">
      <c r="A45" s="9" t="s">
        <v>53</v>
      </c>
      <c r="B45" s="11">
        <v>895166</v>
      </c>
      <c r="C45" s="11" t="s">
        <v>17</v>
      </c>
      <c r="D45" s="11">
        <v>448488</v>
      </c>
      <c r="E45" s="11" t="s">
        <v>17</v>
      </c>
      <c r="F45" s="11">
        <v>446678</v>
      </c>
      <c r="G45" s="11" t="s">
        <v>17</v>
      </c>
    </row>
    <row r="46" spans="1:7" x14ac:dyDescent="0.25">
      <c r="A46" s="9" t="s">
        <v>54</v>
      </c>
      <c r="B46" s="10">
        <v>884122</v>
      </c>
      <c r="C46" s="10" t="s">
        <v>17</v>
      </c>
      <c r="D46" s="10">
        <v>441572</v>
      </c>
      <c r="E46" s="10" t="s">
        <v>17</v>
      </c>
      <c r="F46" s="10">
        <v>442550</v>
      </c>
      <c r="G46" s="10" t="s">
        <v>17</v>
      </c>
    </row>
    <row r="47" spans="1:7" x14ac:dyDescent="0.25">
      <c r="A47" s="9" t="s">
        <v>55</v>
      </c>
      <c r="B47" s="11">
        <v>875903</v>
      </c>
      <c r="C47" s="11" t="s">
        <v>17</v>
      </c>
      <c r="D47" s="11">
        <v>435770</v>
      </c>
      <c r="E47" s="11" t="s">
        <v>17</v>
      </c>
      <c r="F47" s="11">
        <v>440133</v>
      </c>
      <c r="G47" s="11" t="s">
        <v>17</v>
      </c>
    </row>
    <row r="48" spans="1:7" x14ac:dyDescent="0.25">
      <c r="A48" s="9" t="s">
        <v>56</v>
      </c>
      <c r="B48" s="10">
        <v>878065</v>
      </c>
      <c r="C48" s="10" t="s">
        <v>17</v>
      </c>
      <c r="D48" s="10">
        <v>435377</v>
      </c>
      <c r="E48" s="10" t="s">
        <v>17</v>
      </c>
      <c r="F48" s="10">
        <v>442688</v>
      </c>
      <c r="G48" s="10" t="s">
        <v>17</v>
      </c>
    </row>
    <row r="49" spans="1:7" x14ac:dyDescent="0.25">
      <c r="A49" s="9" t="s">
        <v>57</v>
      </c>
      <c r="B49" s="11">
        <v>880930</v>
      </c>
      <c r="C49" s="11" t="s">
        <v>17</v>
      </c>
      <c r="D49" s="11">
        <v>436608</v>
      </c>
      <c r="E49" s="11" t="s">
        <v>17</v>
      </c>
      <c r="F49" s="11">
        <v>444322</v>
      </c>
      <c r="G49" s="11" t="s">
        <v>17</v>
      </c>
    </row>
    <row r="50" spans="1:7" x14ac:dyDescent="0.25">
      <c r="A50" s="9" t="s">
        <v>58</v>
      </c>
      <c r="B50" s="10">
        <v>883792</v>
      </c>
      <c r="C50" s="10" t="s">
        <v>17</v>
      </c>
      <c r="D50" s="10">
        <v>438477</v>
      </c>
      <c r="E50" s="10" t="s">
        <v>17</v>
      </c>
      <c r="F50" s="10">
        <v>445315</v>
      </c>
      <c r="G50" s="10" t="s">
        <v>17</v>
      </c>
    </row>
    <row r="51" spans="1:7" x14ac:dyDescent="0.25">
      <c r="A51" s="9" t="s">
        <v>59</v>
      </c>
      <c r="B51" s="11">
        <v>865959</v>
      </c>
      <c r="C51" s="11" t="s">
        <v>17</v>
      </c>
      <c r="D51" s="11">
        <v>430353</v>
      </c>
      <c r="E51" s="11" t="s">
        <v>17</v>
      </c>
      <c r="F51" s="11">
        <v>435606</v>
      </c>
      <c r="G51" s="11" t="s">
        <v>17</v>
      </c>
    </row>
    <row r="52" spans="1:7" x14ac:dyDescent="0.25">
      <c r="A52" s="9" t="s">
        <v>60</v>
      </c>
      <c r="B52" s="10">
        <v>819335</v>
      </c>
      <c r="C52" s="10" t="s">
        <v>17</v>
      </c>
      <c r="D52" s="10">
        <v>407642</v>
      </c>
      <c r="E52" s="10" t="s">
        <v>17</v>
      </c>
      <c r="F52" s="10">
        <v>411693</v>
      </c>
      <c r="G52" s="10" t="s">
        <v>17</v>
      </c>
    </row>
    <row r="53" spans="1:7" x14ac:dyDescent="0.25">
      <c r="A53" s="9" t="s">
        <v>61</v>
      </c>
      <c r="B53" s="11">
        <v>784445</v>
      </c>
      <c r="C53" s="11" t="s">
        <v>17</v>
      </c>
      <c r="D53" s="11">
        <v>390493</v>
      </c>
      <c r="E53" s="11" t="s">
        <v>17</v>
      </c>
      <c r="F53" s="11">
        <v>393952</v>
      </c>
      <c r="G53" s="11" t="s">
        <v>17</v>
      </c>
    </row>
    <row r="54" spans="1:7" x14ac:dyDescent="0.25">
      <c r="A54" s="9" t="s">
        <v>62</v>
      </c>
      <c r="B54" s="10">
        <v>785354</v>
      </c>
      <c r="C54" s="10" t="s">
        <v>17</v>
      </c>
      <c r="D54" s="10">
        <v>390157</v>
      </c>
      <c r="E54" s="10" t="s">
        <v>17</v>
      </c>
      <c r="F54" s="10">
        <v>395197</v>
      </c>
      <c r="G54" s="10" t="s">
        <v>17</v>
      </c>
    </row>
    <row r="55" spans="1:7" x14ac:dyDescent="0.25">
      <c r="A55" s="9" t="s">
        <v>63</v>
      </c>
      <c r="B55" s="11">
        <v>800350</v>
      </c>
      <c r="C55" s="11" t="s">
        <v>17</v>
      </c>
      <c r="D55" s="11">
        <v>396397</v>
      </c>
      <c r="E55" s="11" t="s">
        <v>17</v>
      </c>
      <c r="F55" s="11">
        <v>403953</v>
      </c>
      <c r="G55" s="11" t="s">
        <v>17</v>
      </c>
    </row>
    <row r="56" spans="1:7" x14ac:dyDescent="0.25">
      <c r="A56" s="9" t="s">
        <v>64</v>
      </c>
      <c r="B56" s="10">
        <v>814776</v>
      </c>
      <c r="C56" s="10" t="s">
        <v>17</v>
      </c>
      <c r="D56" s="10">
        <v>403291</v>
      </c>
      <c r="E56" s="10" t="s">
        <v>17</v>
      </c>
      <c r="F56" s="10">
        <v>411485</v>
      </c>
      <c r="G56" s="10" t="s">
        <v>17</v>
      </c>
    </row>
    <row r="57" spans="1:7" x14ac:dyDescent="0.25">
      <c r="A57" s="9" t="s">
        <v>65</v>
      </c>
      <c r="B57" s="11">
        <v>840465</v>
      </c>
      <c r="C57" s="11" t="s">
        <v>17</v>
      </c>
      <c r="D57" s="11">
        <v>416247</v>
      </c>
      <c r="E57" s="11" t="s">
        <v>17</v>
      </c>
      <c r="F57" s="11">
        <v>424218</v>
      </c>
      <c r="G57" s="11" t="s">
        <v>17</v>
      </c>
    </row>
    <row r="58" spans="1:7" x14ac:dyDescent="0.25">
      <c r="A58" s="9" t="s">
        <v>66</v>
      </c>
      <c r="B58" s="10">
        <v>877197</v>
      </c>
      <c r="C58" s="10" t="s">
        <v>17</v>
      </c>
      <c r="D58" s="10">
        <v>434695</v>
      </c>
      <c r="E58" s="10" t="s">
        <v>17</v>
      </c>
      <c r="F58" s="10">
        <v>442502</v>
      </c>
      <c r="G58" s="10" t="s">
        <v>17</v>
      </c>
    </row>
    <row r="59" spans="1:7" x14ac:dyDescent="0.25">
      <c r="A59" s="9" t="s">
        <v>67</v>
      </c>
      <c r="B59" s="11">
        <v>910388</v>
      </c>
      <c r="C59" s="11" t="s">
        <v>17</v>
      </c>
      <c r="D59" s="11">
        <v>449430</v>
      </c>
      <c r="E59" s="11" t="s">
        <v>17</v>
      </c>
      <c r="F59" s="11">
        <v>460958</v>
      </c>
      <c r="G59" s="11" t="s">
        <v>17</v>
      </c>
    </row>
    <row r="60" spans="1:7" x14ac:dyDescent="0.25">
      <c r="A60" s="9" t="s">
        <v>68</v>
      </c>
      <c r="B60" s="10">
        <v>914017</v>
      </c>
      <c r="C60" s="10" t="s">
        <v>17</v>
      </c>
      <c r="D60" s="10">
        <v>449969</v>
      </c>
      <c r="E60" s="10" t="s">
        <v>17</v>
      </c>
      <c r="F60" s="10">
        <v>464048</v>
      </c>
      <c r="G60" s="10" t="s">
        <v>17</v>
      </c>
    </row>
    <row r="61" spans="1:7" x14ac:dyDescent="0.25">
      <c r="A61" s="9" t="s">
        <v>69</v>
      </c>
      <c r="B61" s="11">
        <v>914361</v>
      </c>
      <c r="C61" s="11" t="s">
        <v>17</v>
      </c>
      <c r="D61" s="11">
        <v>450131</v>
      </c>
      <c r="E61" s="11" t="s">
        <v>17</v>
      </c>
      <c r="F61" s="11">
        <v>464230</v>
      </c>
      <c r="G61" s="11" t="s">
        <v>17</v>
      </c>
    </row>
    <row r="62" spans="1:7" x14ac:dyDescent="0.25">
      <c r="A62" s="9" t="s">
        <v>70</v>
      </c>
      <c r="B62" s="10">
        <v>925550</v>
      </c>
      <c r="C62" s="10" t="s">
        <v>17</v>
      </c>
      <c r="D62" s="10">
        <v>455357</v>
      </c>
      <c r="E62" s="10" t="s">
        <v>17</v>
      </c>
      <c r="F62" s="10">
        <v>470193</v>
      </c>
      <c r="G62" s="10" t="s">
        <v>17</v>
      </c>
    </row>
    <row r="63" spans="1:7" x14ac:dyDescent="0.25">
      <c r="A63" s="9" t="s">
        <v>71</v>
      </c>
      <c r="B63" s="11">
        <v>931852</v>
      </c>
      <c r="C63" s="11" t="s">
        <v>17</v>
      </c>
      <c r="D63" s="11">
        <v>459567</v>
      </c>
      <c r="E63" s="11" t="s">
        <v>17</v>
      </c>
      <c r="F63" s="11">
        <v>472285</v>
      </c>
      <c r="G63" s="11" t="s">
        <v>17</v>
      </c>
    </row>
    <row r="64" spans="1:7" x14ac:dyDescent="0.25">
      <c r="A64" s="9" t="s">
        <v>72</v>
      </c>
      <c r="B64" s="10">
        <v>937313</v>
      </c>
      <c r="C64" s="10" t="s">
        <v>17</v>
      </c>
      <c r="D64" s="10">
        <v>461848</v>
      </c>
      <c r="E64" s="10" t="s">
        <v>17</v>
      </c>
      <c r="F64" s="10">
        <v>475465</v>
      </c>
      <c r="G64" s="10" t="s">
        <v>17</v>
      </c>
    </row>
    <row r="65" spans="1:7" x14ac:dyDescent="0.25">
      <c r="A65" s="9" t="s">
        <v>73</v>
      </c>
      <c r="B65" s="11">
        <v>940124</v>
      </c>
      <c r="C65" s="11" t="s">
        <v>17</v>
      </c>
      <c r="D65" s="11">
        <v>462097</v>
      </c>
      <c r="E65" s="11" t="s">
        <v>17</v>
      </c>
      <c r="F65" s="11">
        <v>478027</v>
      </c>
      <c r="G65" s="11" t="s">
        <v>17</v>
      </c>
    </row>
    <row r="66" spans="1:7" x14ac:dyDescent="0.25">
      <c r="A66" s="9" t="s">
        <v>74</v>
      </c>
      <c r="B66" s="10">
        <v>938637</v>
      </c>
      <c r="C66" s="10" t="s">
        <v>17</v>
      </c>
      <c r="D66" s="10">
        <v>461490</v>
      </c>
      <c r="E66" s="10" t="s">
        <v>17</v>
      </c>
      <c r="F66" s="10">
        <v>477147</v>
      </c>
      <c r="G66" s="10" t="s">
        <v>17</v>
      </c>
    </row>
    <row r="67" spans="1:7" x14ac:dyDescent="0.25">
      <c r="A67" s="9" t="s">
        <v>75</v>
      </c>
      <c r="B67" s="11">
        <v>923588</v>
      </c>
      <c r="C67" s="11" t="s">
        <v>17</v>
      </c>
      <c r="D67" s="11">
        <v>454520</v>
      </c>
      <c r="E67" s="11" t="s">
        <v>17</v>
      </c>
      <c r="F67" s="11">
        <v>469068</v>
      </c>
      <c r="G67" s="11" t="s">
        <v>17</v>
      </c>
    </row>
    <row r="68" spans="1:7" x14ac:dyDescent="0.25">
      <c r="A68" s="9" t="s">
        <v>76</v>
      </c>
      <c r="B68" s="10">
        <v>903015</v>
      </c>
      <c r="C68" s="10" t="s">
        <v>17</v>
      </c>
      <c r="D68" s="10">
        <v>445302</v>
      </c>
      <c r="E68" s="10" t="s">
        <v>17</v>
      </c>
      <c r="F68" s="10">
        <v>457713</v>
      </c>
      <c r="G68" s="10" t="s">
        <v>17</v>
      </c>
    </row>
    <row r="69" spans="1:7" x14ac:dyDescent="0.25">
      <c r="A69" s="9" t="s">
        <v>77</v>
      </c>
      <c r="B69" s="11">
        <v>877263</v>
      </c>
      <c r="C69" s="11" t="s">
        <v>17</v>
      </c>
      <c r="D69" s="11">
        <v>433054</v>
      </c>
      <c r="E69" s="11" t="s">
        <v>17</v>
      </c>
      <c r="F69" s="11">
        <v>444209</v>
      </c>
      <c r="G69" s="11" t="s">
        <v>17</v>
      </c>
    </row>
    <row r="70" spans="1:7" x14ac:dyDescent="0.25">
      <c r="A70" s="9" t="s">
        <v>78</v>
      </c>
      <c r="B70" s="10">
        <v>844235</v>
      </c>
      <c r="C70" s="10" t="s">
        <v>17</v>
      </c>
      <c r="D70" s="10">
        <v>416550</v>
      </c>
      <c r="E70" s="10" t="s">
        <v>17</v>
      </c>
      <c r="F70" s="10">
        <v>427685</v>
      </c>
      <c r="G70" s="10" t="s">
        <v>17</v>
      </c>
    </row>
    <row r="71" spans="1:7" x14ac:dyDescent="0.25">
      <c r="A71" s="9" t="s">
        <v>79</v>
      </c>
      <c r="B71" s="11">
        <v>817095</v>
      </c>
      <c r="C71" s="11" t="s">
        <v>17</v>
      </c>
      <c r="D71" s="11">
        <v>402576</v>
      </c>
      <c r="E71" s="11" t="s">
        <v>17</v>
      </c>
      <c r="F71" s="11">
        <v>414519</v>
      </c>
      <c r="G71" s="11" t="s">
        <v>17</v>
      </c>
    </row>
    <row r="72" spans="1:7" x14ac:dyDescent="0.25">
      <c r="A72" s="9" t="s">
        <v>80</v>
      </c>
      <c r="B72" s="10">
        <v>798442</v>
      </c>
      <c r="C72" s="10" t="s">
        <v>17</v>
      </c>
      <c r="D72" s="10">
        <v>393042</v>
      </c>
      <c r="E72" s="10" t="s">
        <v>17</v>
      </c>
      <c r="F72" s="10">
        <v>405400</v>
      </c>
      <c r="G72" s="10" t="s">
        <v>17</v>
      </c>
    </row>
    <row r="73" spans="1:7" x14ac:dyDescent="0.25">
      <c r="A73" s="9" t="s">
        <v>81</v>
      </c>
      <c r="B73" s="11">
        <v>774049</v>
      </c>
      <c r="C73" s="11" t="s">
        <v>17</v>
      </c>
      <c r="D73" s="11">
        <v>380658</v>
      </c>
      <c r="E73" s="11" t="s">
        <v>17</v>
      </c>
      <c r="F73" s="11">
        <v>393391</v>
      </c>
      <c r="G73" s="11" t="s">
        <v>17</v>
      </c>
    </row>
    <row r="74" spans="1:7" x14ac:dyDescent="0.25">
      <c r="A74" s="9" t="s">
        <v>82</v>
      </c>
      <c r="B74" s="10">
        <v>745109</v>
      </c>
      <c r="C74" s="10" t="s">
        <v>17</v>
      </c>
      <c r="D74" s="10">
        <v>366031</v>
      </c>
      <c r="E74" s="10" t="s">
        <v>17</v>
      </c>
      <c r="F74" s="10">
        <v>379078</v>
      </c>
      <c r="G74" s="10" t="s">
        <v>17</v>
      </c>
    </row>
    <row r="75" spans="1:7" x14ac:dyDescent="0.25">
      <c r="A75" s="9" t="s">
        <v>83</v>
      </c>
      <c r="B75" s="11">
        <v>717040</v>
      </c>
      <c r="C75" s="11" t="s">
        <v>17</v>
      </c>
      <c r="D75" s="11">
        <v>351470</v>
      </c>
      <c r="E75" s="11" t="s">
        <v>17</v>
      </c>
      <c r="F75" s="11">
        <v>365570</v>
      </c>
      <c r="G75" s="11" t="s">
        <v>17</v>
      </c>
    </row>
    <row r="76" spans="1:7" x14ac:dyDescent="0.25">
      <c r="A76" s="9" t="s">
        <v>84</v>
      </c>
      <c r="B76" s="10">
        <v>702986</v>
      </c>
      <c r="C76" s="10" t="s">
        <v>17</v>
      </c>
      <c r="D76" s="10">
        <v>343447</v>
      </c>
      <c r="E76" s="10" t="s">
        <v>17</v>
      </c>
      <c r="F76" s="10">
        <v>359539</v>
      </c>
      <c r="G76" s="10" t="s">
        <v>17</v>
      </c>
    </row>
    <row r="77" spans="1:7" x14ac:dyDescent="0.25">
      <c r="A77" s="9" t="s">
        <v>85</v>
      </c>
      <c r="B77" s="11">
        <v>697964</v>
      </c>
      <c r="C77" s="11" t="s">
        <v>17</v>
      </c>
      <c r="D77" s="11">
        <v>340461</v>
      </c>
      <c r="E77" s="11" t="s">
        <v>17</v>
      </c>
      <c r="F77" s="11">
        <v>357503</v>
      </c>
      <c r="G77" s="11" t="s">
        <v>17</v>
      </c>
    </row>
    <row r="78" spans="1:7" x14ac:dyDescent="0.25">
      <c r="A78" s="9" t="s">
        <v>86</v>
      </c>
      <c r="B78" s="10">
        <v>681496</v>
      </c>
      <c r="C78" s="10" t="s">
        <v>17</v>
      </c>
      <c r="D78" s="10">
        <v>331621</v>
      </c>
      <c r="E78" s="10" t="s">
        <v>17</v>
      </c>
      <c r="F78" s="10">
        <v>349875</v>
      </c>
      <c r="G78" s="10" t="s">
        <v>17</v>
      </c>
    </row>
    <row r="79" spans="1:7" x14ac:dyDescent="0.25">
      <c r="A79" s="9" t="s">
        <v>87</v>
      </c>
      <c r="B79" s="11">
        <v>671931</v>
      </c>
      <c r="C79" s="11" t="s">
        <v>17</v>
      </c>
      <c r="D79" s="11">
        <v>325941</v>
      </c>
      <c r="E79" s="11" t="s">
        <v>17</v>
      </c>
      <c r="F79" s="11">
        <v>345990</v>
      </c>
      <c r="G79" s="11" t="s">
        <v>17</v>
      </c>
    </row>
    <row r="80" spans="1:7" x14ac:dyDescent="0.25">
      <c r="A80" s="9" t="s">
        <v>88</v>
      </c>
      <c r="B80" s="10">
        <v>678611</v>
      </c>
      <c r="C80" s="10" t="s">
        <v>17</v>
      </c>
      <c r="D80" s="10">
        <v>328272</v>
      </c>
      <c r="E80" s="10" t="s">
        <v>17</v>
      </c>
      <c r="F80" s="10">
        <v>350339</v>
      </c>
      <c r="G80" s="10" t="s">
        <v>17</v>
      </c>
    </row>
    <row r="81" spans="1:7" x14ac:dyDescent="0.25">
      <c r="A81" s="9" t="s">
        <v>89</v>
      </c>
      <c r="B81" s="11">
        <v>691186</v>
      </c>
      <c r="C81" s="11" t="s">
        <v>17</v>
      </c>
      <c r="D81" s="11">
        <v>334133</v>
      </c>
      <c r="E81" s="11" t="s">
        <v>17</v>
      </c>
      <c r="F81" s="11">
        <v>357053</v>
      </c>
      <c r="G81" s="11" t="s">
        <v>17</v>
      </c>
    </row>
    <row r="82" spans="1:7" x14ac:dyDescent="0.25">
      <c r="A82" s="9" t="s">
        <v>90</v>
      </c>
      <c r="B82" s="10">
        <v>714964</v>
      </c>
      <c r="C82" s="10" t="s">
        <v>17</v>
      </c>
      <c r="D82" s="10">
        <v>345247</v>
      </c>
      <c r="E82" s="10" t="s">
        <v>17</v>
      </c>
      <c r="F82" s="10">
        <v>369717</v>
      </c>
      <c r="G82" s="10" t="s">
        <v>17</v>
      </c>
    </row>
    <row r="83" spans="1:7" x14ac:dyDescent="0.25">
      <c r="A83" s="9" t="s">
        <v>91</v>
      </c>
      <c r="B83" s="11">
        <v>759835</v>
      </c>
      <c r="C83" s="11" t="s">
        <v>17</v>
      </c>
      <c r="D83" s="11">
        <v>366355</v>
      </c>
      <c r="E83" s="11" t="s">
        <v>17</v>
      </c>
      <c r="F83" s="11">
        <v>393480</v>
      </c>
      <c r="G83" s="11" t="s">
        <v>17</v>
      </c>
    </row>
    <row r="84" spans="1:7" x14ac:dyDescent="0.25">
      <c r="A84" s="9" t="s">
        <v>92</v>
      </c>
      <c r="B84" s="10">
        <v>695538</v>
      </c>
      <c r="C84" s="10" t="s">
        <v>17</v>
      </c>
      <c r="D84" s="10">
        <v>334392</v>
      </c>
      <c r="E84" s="10" t="s">
        <v>17</v>
      </c>
      <c r="F84" s="10">
        <v>361146</v>
      </c>
      <c r="G84" s="10" t="s">
        <v>17</v>
      </c>
    </row>
    <row r="85" spans="1:7" x14ac:dyDescent="0.25">
      <c r="A85" s="9" t="s">
        <v>93</v>
      </c>
      <c r="B85" s="11">
        <v>593498</v>
      </c>
      <c r="C85" s="11" t="s">
        <v>17</v>
      </c>
      <c r="D85" s="11">
        <v>283673</v>
      </c>
      <c r="E85" s="11" t="s">
        <v>17</v>
      </c>
      <c r="F85" s="11">
        <v>309825</v>
      </c>
      <c r="G85" s="11" t="s">
        <v>17</v>
      </c>
    </row>
    <row r="86" spans="1:7" x14ac:dyDescent="0.25">
      <c r="A86" s="9" t="s">
        <v>94</v>
      </c>
      <c r="B86" s="10">
        <v>579303</v>
      </c>
      <c r="C86" s="10" t="s">
        <v>17</v>
      </c>
      <c r="D86" s="10">
        <v>275813</v>
      </c>
      <c r="E86" s="10" t="s">
        <v>17</v>
      </c>
      <c r="F86" s="10">
        <v>303490</v>
      </c>
      <c r="G86" s="10" t="s">
        <v>17</v>
      </c>
    </row>
    <row r="87" spans="1:7" x14ac:dyDescent="0.25">
      <c r="A87" s="9" t="s">
        <v>95</v>
      </c>
      <c r="B87" s="11">
        <v>554398</v>
      </c>
      <c r="C87" s="11" t="s">
        <v>17</v>
      </c>
      <c r="D87" s="11">
        <v>262237</v>
      </c>
      <c r="E87" s="11" t="s">
        <v>17</v>
      </c>
      <c r="F87" s="11">
        <v>292161</v>
      </c>
      <c r="G87" s="11" t="s">
        <v>17</v>
      </c>
    </row>
    <row r="88" spans="1:7" x14ac:dyDescent="0.25">
      <c r="A88" s="9" t="s">
        <v>96</v>
      </c>
      <c r="B88" s="10">
        <v>502282</v>
      </c>
      <c r="C88" s="10" t="s">
        <v>17</v>
      </c>
      <c r="D88" s="10">
        <v>235056</v>
      </c>
      <c r="E88" s="10" t="s">
        <v>17</v>
      </c>
      <c r="F88" s="10">
        <v>267226</v>
      </c>
      <c r="G88" s="10" t="s">
        <v>17</v>
      </c>
    </row>
    <row r="89" spans="1:7" x14ac:dyDescent="0.25">
      <c r="A89" s="9" t="s">
        <v>97</v>
      </c>
      <c r="B89" s="11">
        <v>446735</v>
      </c>
      <c r="C89" s="11" t="s">
        <v>17</v>
      </c>
      <c r="D89" s="11">
        <v>206865</v>
      </c>
      <c r="E89" s="11" t="s">
        <v>17</v>
      </c>
      <c r="F89" s="11">
        <v>239870</v>
      </c>
      <c r="G89" s="11" t="s">
        <v>17</v>
      </c>
    </row>
    <row r="90" spans="1:7" x14ac:dyDescent="0.25">
      <c r="A90" s="9" t="s">
        <v>98</v>
      </c>
      <c r="B90" s="10">
        <v>426008</v>
      </c>
      <c r="C90" s="10" t="s">
        <v>17</v>
      </c>
      <c r="D90" s="10">
        <v>195847</v>
      </c>
      <c r="E90" s="10" t="s">
        <v>17</v>
      </c>
      <c r="F90" s="10">
        <v>230161</v>
      </c>
      <c r="G90" s="10" t="s">
        <v>17</v>
      </c>
    </row>
    <row r="91" spans="1:7" x14ac:dyDescent="0.25">
      <c r="A91" s="9" t="s">
        <v>99</v>
      </c>
      <c r="B91" s="11">
        <v>424992</v>
      </c>
      <c r="C91" s="11" t="s">
        <v>17</v>
      </c>
      <c r="D91" s="11">
        <v>194234</v>
      </c>
      <c r="E91" s="11" t="s">
        <v>17</v>
      </c>
      <c r="F91" s="11">
        <v>230758</v>
      </c>
      <c r="G91" s="11" t="s">
        <v>17</v>
      </c>
    </row>
    <row r="92" spans="1:7" x14ac:dyDescent="0.25">
      <c r="A92" s="9" t="s">
        <v>100</v>
      </c>
      <c r="B92" s="10">
        <v>410099</v>
      </c>
      <c r="C92" s="10" t="s">
        <v>17</v>
      </c>
      <c r="D92" s="10">
        <v>186013</v>
      </c>
      <c r="E92" s="10" t="s">
        <v>17</v>
      </c>
      <c r="F92" s="10">
        <v>224086</v>
      </c>
      <c r="G92" s="10" t="s">
        <v>17</v>
      </c>
    </row>
    <row r="93" spans="1:7" x14ac:dyDescent="0.25">
      <c r="A93" s="9" t="s">
        <v>101</v>
      </c>
      <c r="B93" s="11">
        <v>386720</v>
      </c>
      <c r="C93" s="11" t="s">
        <v>17</v>
      </c>
      <c r="D93" s="11">
        <v>173461</v>
      </c>
      <c r="E93" s="11" t="s">
        <v>17</v>
      </c>
      <c r="F93" s="11">
        <v>213259</v>
      </c>
      <c r="G93" s="11" t="s">
        <v>17</v>
      </c>
    </row>
    <row r="94" spans="1:7" x14ac:dyDescent="0.25">
      <c r="A94" s="9" t="s">
        <v>102</v>
      </c>
      <c r="B94" s="10">
        <v>359691</v>
      </c>
      <c r="C94" s="10" t="s">
        <v>17</v>
      </c>
      <c r="D94" s="10">
        <v>158962</v>
      </c>
      <c r="E94" s="10" t="s">
        <v>17</v>
      </c>
      <c r="F94" s="10">
        <v>200729</v>
      </c>
      <c r="G94" s="10" t="s">
        <v>17</v>
      </c>
    </row>
    <row r="95" spans="1:7" x14ac:dyDescent="0.25">
      <c r="A95" s="9" t="s">
        <v>103</v>
      </c>
      <c r="B95" s="11">
        <v>333081</v>
      </c>
      <c r="C95" s="11" t="s">
        <v>17</v>
      </c>
      <c r="D95" s="11">
        <v>145167</v>
      </c>
      <c r="E95" s="11" t="s">
        <v>17</v>
      </c>
      <c r="F95" s="11">
        <v>187914</v>
      </c>
      <c r="G95" s="11" t="s">
        <v>17</v>
      </c>
    </row>
    <row r="96" spans="1:7" x14ac:dyDescent="0.25">
      <c r="A96" s="9" t="s">
        <v>104</v>
      </c>
      <c r="B96" s="10">
        <v>303355</v>
      </c>
      <c r="C96" s="10" t="s">
        <v>17</v>
      </c>
      <c r="D96" s="10">
        <v>130064</v>
      </c>
      <c r="E96" s="10" t="s">
        <v>17</v>
      </c>
      <c r="F96" s="10">
        <v>173291</v>
      </c>
      <c r="G96" s="10" t="s">
        <v>17</v>
      </c>
    </row>
    <row r="97" spans="1:7" x14ac:dyDescent="0.25">
      <c r="A97" s="9" t="s">
        <v>105</v>
      </c>
      <c r="B97" s="11">
        <v>274958</v>
      </c>
      <c r="C97" s="11" t="s">
        <v>17</v>
      </c>
      <c r="D97" s="11">
        <v>115480</v>
      </c>
      <c r="E97" s="11" t="s">
        <v>17</v>
      </c>
      <c r="F97" s="11">
        <v>159478</v>
      </c>
      <c r="G97" s="11" t="s">
        <v>17</v>
      </c>
    </row>
    <row r="98" spans="1:7" x14ac:dyDescent="0.25">
      <c r="A98" s="9" t="s">
        <v>106</v>
      </c>
      <c r="B98" s="10">
        <v>253461</v>
      </c>
      <c r="C98" s="10" t="s">
        <v>17</v>
      </c>
      <c r="D98" s="10">
        <v>104010</v>
      </c>
      <c r="E98" s="10" t="s">
        <v>17</v>
      </c>
      <c r="F98" s="10">
        <v>149451</v>
      </c>
      <c r="G98" s="10" t="s">
        <v>17</v>
      </c>
    </row>
    <row r="99" spans="1:7" x14ac:dyDescent="0.25">
      <c r="A99" s="9" t="s">
        <v>107</v>
      </c>
      <c r="B99" s="11">
        <v>232125</v>
      </c>
      <c r="C99" s="11" t="s">
        <v>17</v>
      </c>
      <c r="D99" s="11">
        <v>92894</v>
      </c>
      <c r="E99" s="11" t="s">
        <v>17</v>
      </c>
      <c r="F99" s="11">
        <v>139231</v>
      </c>
      <c r="G99" s="11" t="s">
        <v>17</v>
      </c>
    </row>
    <row r="100" spans="1:7" x14ac:dyDescent="0.25">
      <c r="A100" s="9" t="s">
        <v>108</v>
      </c>
      <c r="B100" s="10">
        <v>206654</v>
      </c>
      <c r="C100" s="10" t="s">
        <v>17</v>
      </c>
      <c r="D100" s="10">
        <v>79962</v>
      </c>
      <c r="E100" s="10" t="s">
        <v>17</v>
      </c>
      <c r="F100" s="10">
        <v>126692</v>
      </c>
      <c r="G100" s="10" t="s">
        <v>17</v>
      </c>
    </row>
    <row r="101" spans="1:7" x14ac:dyDescent="0.25">
      <c r="A101" s="9" t="s">
        <v>109</v>
      </c>
      <c r="B101" s="11">
        <v>178698</v>
      </c>
      <c r="C101" s="11" t="s">
        <v>17</v>
      </c>
      <c r="D101" s="11">
        <v>66955</v>
      </c>
      <c r="E101" s="11" t="s">
        <v>17</v>
      </c>
      <c r="F101" s="11">
        <v>111743</v>
      </c>
      <c r="G101" s="11" t="s">
        <v>17</v>
      </c>
    </row>
    <row r="102" spans="1:7" x14ac:dyDescent="0.25">
      <c r="A102" s="9" t="s">
        <v>110</v>
      </c>
      <c r="B102" s="10">
        <v>150565</v>
      </c>
      <c r="C102" s="10" t="s">
        <v>17</v>
      </c>
      <c r="D102" s="10">
        <v>54784</v>
      </c>
      <c r="E102" s="10" t="s">
        <v>17</v>
      </c>
      <c r="F102" s="10">
        <v>95781</v>
      </c>
      <c r="G102" s="10" t="s">
        <v>17</v>
      </c>
    </row>
    <row r="103" spans="1:7" x14ac:dyDescent="0.25">
      <c r="A103" s="9" t="s">
        <v>111</v>
      </c>
      <c r="B103" s="11">
        <v>127124</v>
      </c>
      <c r="C103" s="11" t="s">
        <v>17</v>
      </c>
      <c r="D103" s="11">
        <v>45252</v>
      </c>
      <c r="E103" s="11" t="s">
        <v>17</v>
      </c>
      <c r="F103" s="11">
        <v>81872</v>
      </c>
      <c r="G103" s="11" t="s">
        <v>17</v>
      </c>
    </row>
    <row r="104" spans="1:7" x14ac:dyDescent="0.25">
      <c r="A104" s="9" t="s">
        <v>112</v>
      </c>
      <c r="B104" s="10">
        <v>106500</v>
      </c>
      <c r="C104" s="10" t="s">
        <v>17</v>
      </c>
      <c r="D104" s="10">
        <v>36561</v>
      </c>
      <c r="E104" s="10" t="s">
        <v>17</v>
      </c>
      <c r="F104" s="10">
        <v>69939</v>
      </c>
      <c r="G104" s="10" t="s">
        <v>17</v>
      </c>
    </row>
    <row r="105" spans="1:7" x14ac:dyDescent="0.25">
      <c r="A105" s="9" t="s">
        <v>113</v>
      </c>
      <c r="B105" s="11">
        <v>87132</v>
      </c>
      <c r="C105" s="11" t="s">
        <v>17</v>
      </c>
      <c r="D105" s="11">
        <v>28416</v>
      </c>
      <c r="E105" s="11" t="s">
        <v>17</v>
      </c>
      <c r="F105" s="11">
        <v>58716</v>
      </c>
      <c r="G105" s="11" t="s">
        <v>17</v>
      </c>
    </row>
    <row r="106" spans="1:7" x14ac:dyDescent="0.25">
      <c r="A106" s="9" t="s">
        <v>114</v>
      </c>
      <c r="B106" s="10">
        <v>70219</v>
      </c>
      <c r="C106" s="10" t="s">
        <v>17</v>
      </c>
      <c r="D106" s="10">
        <v>21638</v>
      </c>
      <c r="E106" s="10" t="s">
        <v>17</v>
      </c>
      <c r="F106" s="10">
        <v>48581</v>
      </c>
      <c r="G106" s="10" t="s">
        <v>17</v>
      </c>
    </row>
    <row r="107" spans="1:7" x14ac:dyDescent="0.25">
      <c r="A107" s="9" t="s">
        <v>115</v>
      </c>
      <c r="B107" s="11">
        <v>55865</v>
      </c>
      <c r="C107" s="11" t="s">
        <v>17</v>
      </c>
      <c r="D107" s="11">
        <v>16199</v>
      </c>
      <c r="E107" s="11" t="s">
        <v>17</v>
      </c>
      <c r="F107" s="11">
        <v>39666</v>
      </c>
      <c r="G107" s="11" t="s">
        <v>17</v>
      </c>
    </row>
    <row r="108" spans="1:7" x14ac:dyDescent="0.25">
      <c r="A108" s="9" t="s">
        <v>116</v>
      </c>
      <c r="B108" s="10">
        <v>43875</v>
      </c>
      <c r="C108" s="10" t="s">
        <v>17</v>
      </c>
      <c r="D108" s="10">
        <v>11964</v>
      </c>
      <c r="E108" s="10" t="s">
        <v>17</v>
      </c>
      <c r="F108" s="10">
        <v>31911</v>
      </c>
      <c r="G108" s="10" t="s">
        <v>17</v>
      </c>
    </row>
    <row r="109" spans="1:7" x14ac:dyDescent="0.25">
      <c r="A109" s="9" t="s">
        <v>117</v>
      </c>
      <c r="B109" s="11">
        <v>33235</v>
      </c>
      <c r="C109" s="11" t="s">
        <v>17</v>
      </c>
      <c r="D109" s="11">
        <v>8489</v>
      </c>
      <c r="E109" s="11" t="s">
        <v>17</v>
      </c>
      <c r="F109" s="11">
        <v>24746</v>
      </c>
      <c r="G109" s="11" t="s">
        <v>17</v>
      </c>
    </row>
    <row r="110" spans="1:7" x14ac:dyDescent="0.25">
      <c r="A110" s="9" t="s">
        <v>118</v>
      </c>
      <c r="B110" s="10">
        <v>22628</v>
      </c>
      <c r="C110" s="10" t="s">
        <v>17</v>
      </c>
      <c r="D110" s="10">
        <v>5349</v>
      </c>
      <c r="E110" s="10" t="s">
        <v>17</v>
      </c>
      <c r="F110" s="10">
        <v>17279</v>
      </c>
      <c r="G110" s="10" t="s">
        <v>17</v>
      </c>
    </row>
    <row r="111" spans="1:7" x14ac:dyDescent="0.25">
      <c r="A111" s="9" t="s">
        <v>119</v>
      </c>
      <c r="B111" s="11">
        <v>12940</v>
      </c>
      <c r="C111" s="11" t="s">
        <v>17</v>
      </c>
      <c r="D111" s="11">
        <v>2826</v>
      </c>
      <c r="E111" s="11" t="s">
        <v>17</v>
      </c>
      <c r="F111" s="11">
        <v>10114</v>
      </c>
      <c r="G111" s="11" t="s">
        <v>17</v>
      </c>
    </row>
    <row r="112" spans="1:7" x14ac:dyDescent="0.25">
      <c r="A112" s="9" t="s">
        <v>120</v>
      </c>
      <c r="B112" s="10">
        <v>7896</v>
      </c>
      <c r="C112" s="10" t="s">
        <v>17</v>
      </c>
      <c r="D112" s="10">
        <v>1590</v>
      </c>
      <c r="E112" s="10" t="s">
        <v>17</v>
      </c>
      <c r="F112" s="10">
        <v>6306</v>
      </c>
      <c r="G112" s="10" t="s">
        <v>17</v>
      </c>
    </row>
    <row r="113" spans="1:7" x14ac:dyDescent="0.25">
      <c r="A113" s="9" t="s">
        <v>121</v>
      </c>
      <c r="B113" s="11">
        <v>14469</v>
      </c>
      <c r="C113" s="11" t="s">
        <v>17</v>
      </c>
      <c r="D113" s="11">
        <v>2503</v>
      </c>
      <c r="E113" s="11" t="s">
        <v>17</v>
      </c>
      <c r="F113" s="11">
        <v>11966</v>
      </c>
      <c r="G113" s="11" t="s">
        <v>17</v>
      </c>
    </row>
    <row r="114" spans="1:7" x14ac:dyDescent="0.25">
      <c r="A114" s="9" t="s">
        <v>122</v>
      </c>
      <c r="B114" s="10">
        <v>0</v>
      </c>
      <c r="C114" s="10" t="s">
        <v>17</v>
      </c>
      <c r="D114" s="10">
        <v>0</v>
      </c>
      <c r="E114" s="10" t="s">
        <v>17</v>
      </c>
      <c r="F114" s="10">
        <v>0</v>
      </c>
      <c r="G114" s="10" t="s">
        <v>17</v>
      </c>
    </row>
    <row r="116" spans="1:7" x14ac:dyDescent="0.25">
      <c r="A116" s="4" t="s">
        <v>123</v>
      </c>
    </row>
    <row r="117" spans="1:7" x14ac:dyDescent="0.25">
      <c r="A117" s="4" t="s">
        <v>124</v>
      </c>
      <c r="B117" s="2" t="s">
        <v>125</v>
      </c>
    </row>
  </sheetData>
  <mergeCells count="3">
    <mergeCell ref="B10:C10"/>
    <mergeCell ref="D10:E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1" sqref="F1:F102"/>
    </sheetView>
  </sheetViews>
  <sheetFormatPr defaultRowHeight="15" x14ac:dyDescent="0.25"/>
  <cols>
    <col min="1" max="1" width="32.28515625" bestFit="1" customWidth="1"/>
  </cols>
  <sheetData>
    <row r="1" spans="1:6" x14ac:dyDescent="0.25">
      <c r="A1" t="s">
        <v>126</v>
      </c>
      <c r="B1">
        <v>2010</v>
      </c>
      <c r="C1">
        <v>2011</v>
      </c>
      <c r="D1">
        <v>2012</v>
      </c>
      <c r="E1">
        <v>2013</v>
      </c>
      <c r="F1" t="str">
        <f>_xlfn.TEXTJOIN(",",FALSE,A1:E1)</f>
        <v>Age,2010,2011,2012,2013</v>
      </c>
    </row>
    <row r="2" spans="1:6" x14ac:dyDescent="0.25">
      <c r="A2">
        <v>0</v>
      </c>
      <c r="B2" s="1">
        <f>Eurostat!B13</f>
        <v>768431</v>
      </c>
      <c r="C2" s="1">
        <f>Eurostat!B13</f>
        <v>768431</v>
      </c>
      <c r="D2" s="1">
        <f>Eurostat!B13</f>
        <v>768431</v>
      </c>
      <c r="E2" s="1">
        <f>Eurostat!B13</f>
        <v>768431</v>
      </c>
      <c r="F2" t="str">
        <f t="shared" ref="F2:F65" si="0">_xlfn.TEXTJOIN(",",FALSE,A2:E2)</f>
        <v>0,768431,768431,768431,768431</v>
      </c>
    </row>
    <row r="3" spans="1:6" x14ac:dyDescent="0.25">
      <c r="A3" s="1">
        <v>1</v>
      </c>
      <c r="B3" s="1">
        <f>Eurostat!B14</f>
        <v>777830</v>
      </c>
      <c r="C3" s="1">
        <f>Eurostat!B14</f>
        <v>777830</v>
      </c>
      <c r="D3" s="1">
        <f>Eurostat!B14</f>
        <v>777830</v>
      </c>
      <c r="E3" s="1">
        <f>Eurostat!B14</f>
        <v>777830</v>
      </c>
      <c r="F3" t="str">
        <f t="shared" si="0"/>
        <v>1,777830,777830,777830,777830</v>
      </c>
    </row>
    <row r="4" spans="1:6" x14ac:dyDescent="0.25">
      <c r="A4" s="1">
        <v>2</v>
      </c>
      <c r="B4" s="1">
        <f>Eurostat!B15</f>
        <v>792428</v>
      </c>
      <c r="C4" s="1">
        <f>Eurostat!B15</f>
        <v>792428</v>
      </c>
      <c r="D4" s="1">
        <f>Eurostat!B15</f>
        <v>792428</v>
      </c>
      <c r="E4" s="1">
        <f>Eurostat!B15</f>
        <v>792428</v>
      </c>
      <c r="F4" t="str">
        <f t="shared" si="0"/>
        <v>2,792428,792428,792428,792428</v>
      </c>
    </row>
    <row r="5" spans="1:6" x14ac:dyDescent="0.25">
      <c r="A5" s="1">
        <v>3</v>
      </c>
      <c r="B5" s="1">
        <f>Eurostat!B16</f>
        <v>798299</v>
      </c>
      <c r="C5" s="1">
        <f>Eurostat!B16</f>
        <v>798299</v>
      </c>
      <c r="D5" s="1">
        <f>Eurostat!B16</f>
        <v>798299</v>
      </c>
      <c r="E5" s="1">
        <f>Eurostat!B16</f>
        <v>798299</v>
      </c>
      <c r="F5" t="str">
        <f t="shared" si="0"/>
        <v>3,798299,798299,798299,798299</v>
      </c>
    </row>
    <row r="6" spans="1:6" x14ac:dyDescent="0.25">
      <c r="A6" s="1">
        <v>4</v>
      </c>
      <c r="B6" s="1">
        <f>Eurostat!B17</f>
        <v>811766</v>
      </c>
      <c r="C6" s="1">
        <f>Eurostat!B17</f>
        <v>811766</v>
      </c>
      <c r="D6" s="1">
        <f>Eurostat!B17</f>
        <v>811766</v>
      </c>
      <c r="E6" s="1">
        <f>Eurostat!B17</f>
        <v>811766</v>
      </c>
      <c r="F6" t="str">
        <f t="shared" si="0"/>
        <v>4,811766,811766,811766,811766</v>
      </c>
    </row>
    <row r="7" spans="1:6" x14ac:dyDescent="0.25">
      <c r="A7">
        <v>5</v>
      </c>
      <c r="B7" s="1">
        <f>Eurostat!B18</f>
        <v>834111</v>
      </c>
      <c r="C7" s="1">
        <f>Eurostat!B18</f>
        <v>834111</v>
      </c>
      <c r="D7" s="1">
        <f>Eurostat!B18</f>
        <v>834111</v>
      </c>
      <c r="E7" s="1">
        <f>Eurostat!B18</f>
        <v>834111</v>
      </c>
      <c r="F7" t="str">
        <f t="shared" si="0"/>
        <v>5,834111,834111,834111,834111</v>
      </c>
    </row>
    <row r="8" spans="1:6" x14ac:dyDescent="0.25">
      <c r="A8" s="1">
        <v>6</v>
      </c>
      <c r="B8" s="1">
        <f>Eurostat!B19</f>
        <v>840862</v>
      </c>
      <c r="C8" s="1">
        <f>Eurostat!B19</f>
        <v>840862</v>
      </c>
      <c r="D8" s="1">
        <f>Eurostat!B19</f>
        <v>840862</v>
      </c>
      <c r="E8" s="1">
        <f>Eurostat!B19</f>
        <v>840862</v>
      </c>
      <c r="F8" t="str">
        <f t="shared" si="0"/>
        <v>6,840862,840862,840862,840862</v>
      </c>
    </row>
    <row r="9" spans="1:6" x14ac:dyDescent="0.25">
      <c r="A9" s="1">
        <v>7</v>
      </c>
      <c r="B9" s="1">
        <f>Eurostat!B20</f>
        <v>826345</v>
      </c>
      <c r="C9" s="1">
        <f>Eurostat!B20</f>
        <v>826345</v>
      </c>
      <c r="D9" s="1">
        <f>Eurostat!B20</f>
        <v>826345</v>
      </c>
      <c r="E9" s="1">
        <f>Eurostat!B20</f>
        <v>826345</v>
      </c>
      <c r="F9" t="str">
        <f t="shared" si="0"/>
        <v>7,826345,826345,826345,826345</v>
      </c>
    </row>
    <row r="10" spans="1:6" x14ac:dyDescent="0.25">
      <c r="A10" s="1">
        <v>8</v>
      </c>
      <c r="B10" s="1">
        <f>Eurostat!B21</f>
        <v>813666</v>
      </c>
      <c r="C10" s="1">
        <f>Eurostat!B21</f>
        <v>813666</v>
      </c>
      <c r="D10" s="1">
        <f>Eurostat!B21</f>
        <v>813666</v>
      </c>
      <c r="E10" s="1">
        <f>Eurostat!B21</f>
        <v>813666</v>
      </c>
      <c r="F10" t="str">
        <f t="shared" si="0"/>
        <v>8,813666,813666,813666,813666</v>
      </c>
    </row>
    <row r="11" spans="1:6" x14ac:dyDescent="0.25">
      <c r="A11" s="1">
        <v>9</v>
      </c>
      <c r="B11" s="1">
        <f>Eurostat!B22</f>
        <v>812150</v>
      </c>
      <c r="C11" s="1">
        <f>Eurostat!B22</f>
        <v>812150</v>
      </c>
      <c r="D11" s="1">
        <f>Eurostat!B22</f>
        <v>812150</v>
      </c>
      <c r="E11" s="1">
        <f>Eurostat!B22</f>
        <v>812150</v>
      </c>
      <c r="F11" t="str">
        <f t="shared" si="0"/>
        <v>9,812150,812150,812150,812150</v>
      </c>
    </row>
    <row r="12" spans="1:6" x14ac:dyDescent="0.25">
      <c r="A12">
        <v>10</v>
      </c>
      <c r="B12" s="1">
        <f>Eurostat!B23</f>
        <v>801653</v>
      </c>
      <c r="C12" s="1">
        <f>Eurostat!B23</f>
        <v>801653</v>
      </c>
      <c r="D12" s="1">
        <f>Eurostat!B23</f>
        <v>801653</v>
      </c>
      <c r="E12" s="1">
        <f>Eurostat!B23</f>
        <v>801653</v>
      </c>
      <c r="F12" t="str">
        <f t="shared" si="0"/>
        <v>10,801653,801653,801653,801653</v>
      </c>
    </row>
    <row r="13" spans="1:6" x14ac:dyDescent="0.25">
      <c r="A13" s="1">
        <v>11</v>
      </c>
      <c r="B13" s="1">
        <f>Eurostat!B24</f>
        <v>780125</v>
      </c>
      <c r="C13" s="1">
        <f>Eurostat!B24</f>
        <v>780125</v>
      </c>
      <c r="D13" s="1">
        <f>Eurostat!B24</f>
        <v>780125</v>
      </c>
      <c r="E13" s="1">
        <f>Eurostat!B24</f>
        <v>780125</v>
      </c>
      <c r="F13" t="str">
        <f t="shared" si="0"/>
        <v>11,780125,780125,780125,780125</v>
      </c>
    </row>
    <row r="14" spans="1:6" x14ac:dyDescent="0.25">
      <c r="A14" s="1">
        <v>12</v>
      </c>
      <c r="B14" s="1">
        <f>Eurostat!B25</f>
        <v>757439</v>
      </c>
      <c r="C14" s="1">
        <f>Eurostat!B25</f>
        <v>757439</v>
      </c>
      <c r="D14" s="1">
        <f>Eurostat!B25</f>
        <v>757439</v>
      </c>
      <c r="E14" s="1">
        <f>Eurostat!B25</f>
        <v>757439</v>
      </c>
      <c r="F14" t="str">
        <f t="shared" si="0"/>
        <v>12,757439,757439,757439,757439</v>
      </c>
    </row>
    <row r="15" spans="1:6" x14ac:dyDescent="0.25">
      <c r="A15" s="1">
        <v>13</v>
      </c>
      <c r="B15" s="1">
        <f>Eurostat!B26</f>
        <v>736346</v>
      </c>
      <c r="C15" s="1">
        <f>Eurostat!B26</f>
        <v>736346</v>
      </c>
      <c r="D15" s="1">
        <f>Eurostat!B26</f>
        <v>736346</v>
      </c>
      <c r="E15" s="1">
        <f>Eurostat!B26</f>
        <v>736346</v>
      </c>
      <c r="F15" t="str">
        <f t="shared" si="0"/>
        <v>13,736346,736346,736346,736346</v>
      </c>
    </row>
    <row r="16" spans="1:6" x14ac:dyDescent="0.25">
      <c r="A16" s="1">
        <v>14</v>
      </c>
      <c r="B16" s="1">
        <f>Eurostat!B27</f>
        <v>720098</v>
      </c>
      <c r="C16" s="1">
        <f>Eurostat!B27</f>
        <v>720098</v>
      </c>
      <c r="D16" s="1">
        <f>Eurostat!B27</f>
        <v>720098</v>
      </c>
      <c r="E16" s="1">
        <f>Eurostat!B27</f>
        <v>720098</v>
      </c>
      <c r="F16" t="str">
        <f t="shared" si="0"/>
        <v>14,720098,720098,720098,720098</v>
      </c>
    </row>
    <row r="17" spans="1:6" x14ac:dyDescent="0.25">
      <c r="A17">
        <v>15</v>
      </c>
      <c r="B17" s="1">
        <f>Eurostat!B28</f>
        <v>704864</v>
      </c>
      <c r="C17" s="1">
        <f>Eurostat!B28</f>
        <v>704864</v>
      </c>
      <c r="D17" s="1">
        <f>Eurostat!B28</f>
        <v>704864</v>
      </c>
      <c r="E17" s="1">
        <f>Eurostat!B28</f>
        <v>704864</v>
      </c>
      <c r="F17" t="str">
        <f t="shared" si="0"/>
        <v>15,704864,704864,704864,704864</v>
      </c>
    </row>
    <row r="18" spans="1:6" x14ac:dyDescent="0.25">
      <c r="A18" s="1">
        <v>16</v>
      </c>
      <c r="B18" s="1">
        <f>Eurostat!B29</f>
        <v>709643</v>
      </c>
      <c r="C18" s="1">
        <f>Eurostat!B29</f>
        <v>709643</v>
      </c>
      <c r="D18" s="1">
        <f>Eurostat!B29</f>
        <v>709643</v>
      </c>
      <c r="E18" s="1">
        <f>Eurostat!B29</f>
        <v>709643</v>
      </c>
      <c r="F18" t="str">
        <f t="shared" si="0"/>
        <v>16,709643,709643,709643,709643</v>
      </c>
    </row>
    <row r="19" spans="1:6" x14ac:dyDescent="0.25">
      <c r="A19" s="1">
        <v>17</v>
      </c>
      <c r="B19" s="1">
        <f>Eurostat!B30</f>
        <v>730310</v>
      </c>
      <c r="C19" s="1">
        <f>Eurostat!B30</f>
        <v>730310</v>
      </c>
      <c r="D19" s="1">
        <f>Eurostat!B30</f>
        <v>730310</v>
      </c>
      <c r="E19" s="1">
        <f>Eurostat!B30</f>
        <v>730310</v>
      </c>
      <c r="F19" t="str">
        <f t="shared" si="0"/>
        <v>17,730310,730310,730310,730310</v>
      </c>
    </row>
    <row r="20" spans="1:6" x14ac:dyDescent="0.25">
      <c r="A20" s="1">
        <v>18</v>
      </c>
      <c r="B20" s="1">
        <f>Eurostat!B31</f>
        <v>754755</v>
      </c>
      <c r="C20" s="1">
        <f>Eurostat!B31</f>
        <v>754755</v>
      </c>
      <c r="D20" s="1">
        <f>Eurostat!B31</f>
        <v>754755</v>
      </c>
      <c r="E20" s="1">
        <f>Eurostat!B31</f>
        <v>754755</v>
      </c>
      <c r="F20" t="str">
        <f t="shared" si="0"/>
        <v>18,754755,754755,754755,754755</v>
      </c>
    </row>
    <row r="21" spans="1:6" x14ac:dyDescent="0.25">
      <c r="A21" s="1">
        <v>19</v>
      </c>
      <c r="B21" s="1">
        <f>Eurostat!B32</f>
        <v>779280</v>
      </c>
      <c r="C21" s="1">
        <f>Eurostat!B32</f>
        <v>779280</v>
      </c>
      <c r="D21" s="1">
        <f>Eurostat!B32</f>
        <v>779280</v>
      </c>
      <c r="E21" s="1">
        <f>Eurostat!B32</f>
        <v>779280</v>
      </c>
      <c r="F21" t="str">
        <f t="shared" si="0"/>
        <v>19,779280,779280,779280,779280</v>
      </c>
    </row>
    <row r="22" spans="1:6" x14ac:dyDescent="0.25">
      <c r="A22">
        <v>20</v>
      </c>
      <c r="B22" s="1">
        <f>Eurostat!B33</f>
        <v>805843</v>
      </c>
      <c r="C22" s="1">
        <f>Eurostat!B33</f>
        <v>805843</v>
      </c>
      <c r="D22" s="1">
        <f>Eurostat!B33</f>
        <v>805843</v>
      </c>
      <c r="E22" s="1">
        <f>Eurostat!B33</f>
        <v>805843</v>
      </c>
      <c r="F22" t="str">
        <f t="shared" si="0"/>
        <v>20,805843,805843,805843,805843</v>
      </c>
    </row>
    <row r="23" spans="1:6" x14ac:dyDescent="0.25">
      <c r="A23" s="1">
        <v>21</v>
      </c>
      <c r="B23" s="1">
        <f>Eurostat!B34</f>
        <v>826233</v>
      </c>
      <c r="C23" s="1">
        <f>Eurostat!B34</f>
        <v>826233</v>
      </c>
      <c r="D23" s="1">
        <f>Eurostat!B34</f>
        <v>826233</v>
      </c>
      <c r="E23" s="1">
        <f>Eurostat!B34</f>
        <v>826233</v>
      </c>
      <c r="F23" t="str">
        <f t="shared" si="0"/>
        <v>21,826233,826233,826233,826233</v>
      </c>
    </row>
    <row r="24" spans="1:6" x14ac:dyDescent="0.25">
      <c r="A24" s="1">
        <v>22</v>
      </c>
      <c r="B24" s="1">
        <f>Eurostat!B35</f>
        <v>834269</v>
      </c>
      <c r="C24" s="1">
        <f>Eurostat!B35</f>
        <v>834269</v>
      </c>
      <c r="D24" s="1">
        <f>Eurostat!B35</f>
        <v>834269</v>
      </c>
      <c r="E24" s="1">
        <f>Eurostat!B35</f>
        <v>834269</v>
      </c>
      <c r="F24" t="str">
        <f t="shared" si="0"/>
        <v>22,834269,834269,834269,834269</v>
      </c>
    </row>
    <row r="25" spans="1:6" x14ac:dyDescent="0.25">
      <c r="A25" s="1">
        <v>23</v>
      </c>
      <c r="B25" s="1">
        <f>Eurostat!B36</f>
        <v>854261</v>
      </c>
      <c r="C25" s="1">
        <f>Eurostat!B36</f>
        <v>854261</v>
      </c>
      <c r="D25" s="1">
        <f>Eurostat!B36</f>
        <v>854261</v>
      </c>
      <c r="E25" s="1">
        <f>Eurostat!B36</f>
        <v>854261</v>
      </c>
      <c r="F25" t="str">
        <f t="shared" si="0"/>
        <v>23,854261,854261,854261,854261</v>
      </c>
    </row>
    <row r="26" spans="1:6" x14ac:dyDescent="0.25">
      <c r="A26" s="1">
        <v>24</v>
      </c>
      <c r="B26" s="1">
        <f>Eurostat!B37</f>
        <v>874065</v>
      </c>
      <c r="C26" s="1">
        <f>Eurostat!B37</f>
        <v>874065</v>
      </c>
      <c r="D26" s="1">
        <f>Eurostat!B37</f>
        <v>874065</v>
      </c>
      <c r="E26" s="1">
        <f>Eurostat!B37</f>
        <v>874065</v>
      </c>
      <c r="F26" t="str">
        <f t="shared" si="0"/>
        <v>24,874065,874065,874065,874065</v>
      </c>
    </row>
    <row r="27" spans="1:6" x14ac:dyDescent="0.25">
      <c r="A27">
        <v>25</v>
      </c>
      <c r="B27" s="1">
        <f>Eurostat!B38</f>
        <v>892919</v>
      </c>
      <c r="C27" s="1">
        <f>Eurostat!B38</f>
        <v>892919</v>
      </c>
      <c r="D27" s="1">
        <f>Eurostat!B38</f>
        <v>892919</v>
      </c>
      <c r="E27" s="1">
        <f>Eurostat!B38</f>
        <v>892919</v>
      </c>
      <c r="F27" t="str">
        <f t="shared" si="0"/>
        <v>25,892919,892919,892919,892919</v>
      </c>
    </row>
    <row r="28" spans="1:6" x14ac:dyDescent="0.25">
      <c r="A28" s="1">
        <v>26</v>
      </c>
      <c r="B28" s="1">
        <f>Eurostat!B39</f>
        <v>917061</v>
      </c>
      <c r="C28" s="1">
        <f>Eurostat!B39</f>
        <v>917061</v>
      </c>
      <c r="D28" s="1">
        <f>Eurostat!B39</f>
        <v>917061</v>
      </c>
      <c r="E28" s="1">
        <f>Eurostat!B39</f>
        <v>917061</v>
      </c>
      <c r="F28" t="str">
        <f t="shared" si="0"/>
        <v>26,917061,917061,917061,917061</v>
      </c>
    </row>
    <row r="29" spans="1:6" x14ac:dyDescent="0.25">
      <c r="A29" s="1">
        <v>27</v>
      </c>
      <c r="B29" s="1">
        <f>Eurostat!B40</f>
        <v>919576</v>
      </c>
      <c r="C29" s="1">
        <f>Eurostat!B40</f>
        <v>919576</v>
      </c>
      <c r="D29" s="1">
        <f>Eurostat!B40</f>
        <v>919576</v>
      </c>
      <c r="E29" s="1">
        <f>Eurostat!B40</f>
        <v>919576</v>
      </c>
      <c r="F29" t="str">
        <f t="shared" si="0"/>
        <v>27,919576,919576,919576,919576</v>
      </c>
    </row>
    <row r="30" spans="1:6" x14ac:dyDescent="0.25">
      <c r="A30" s="1">
        <v>28</v>
      </c>
      <c r="B30" s="1">
        <f>Eurostat!B41</f>
        <v>907471</v>
      </c>
      <c r="C30" s="1">
        <f>Eurostat!B41</f>
        <v>907471</v>
      </c>
      <c r="D30" s="1">
        <f>Eurostat!B41</f>
        <v>907471</v>
      </c>
      <c r="E30" s="1">
        <f>Eurostat!B41</f>
        <v>907471</v>
      </c>
      <c r="F30" t="str">
        <f t="shared" si="0"/>
        <v>28,907471,907471,907471,907471</v>
      </c>
    </row>
    <row r="31" spans="1:6" x14ac:dyDescent="0.25">
      <c r="A31" s="1">
        <v>29</v>
      </c>
      <c r="B31" s="1">
        <f>Eurostat!B42</f>
        <v>907671</v>
      </c>
      <c r="C31" s="1">
        <f>Eurostat!B42</f>
        <v>907671</v>
      </c>
      <c r="D31" s="1">
        <f>Eurostat!B42</f>
        <v>907671</v>
      </c>
      <c r="E31" s="1">
        <f>Eurostat!B42</f>
        <v>907671</v>
      </c>
      <c r="F31" t="str">
        <f t="shared" si="0"/>
        <v>29,907671,907671,907671,907671</v>
      </c>
    </row>
    <row r="32" spans="1:6" x14ac:dyDescent="0.25">
      <c r="A32">
        <v>30</v>
      </c>
      <c r="B32" s="1">
        <f>Eurostat!B43</f>
        <v>900379</v>
      </c>
      <c r="C32" s="1">
        <f>Eurostat!B43</f>
        <v>900379</v>
      </c>
      <c r="D32" s="1">
        <f>Eurostat!B43</f>
        <v>900379</v>
      </c>
      <c r="E32" s="1">
        <f>Eurostat!B43</f>
        <v>900379</v>
      </c>
      <c r="F32" t="str">
        <f t="shared" si="0"/>
        <v>30,900379,900379,900379,900379</v>
      </c>
    </row>
    <row r="33" spans="1:6" x14ac:dyDescent="0.25">
      <c r="A33" s="1">
        <v>31</v>
      </c>
      <c r="B33" s="1">
        <f>Eurostat!B44</f>
        <v>892473</v>
      </c>
      <c r="C33" s="1">
        <f>Eurostat!B44</f>
        <v>892473</v>
      </c>
      <c r="D33" s="1">
        <f>Eurostat!B44</f>
        <v>892473</v>
      </c>
      <c r="E33" s="1">
        <f>Eurostat!B44</f>
        <v>892473</v>
      </c>
      <c r="F33" t="str">
        <f t="shared" si="0"/>
        <v>31,892473,892473,892473,892473</v>
      </c>
    </row>
    <row r="34" spans="1:6" x14ac:dyDescent="0.25">
      <c r="A34" s="1">
        <v>32</v>
      </c>
      <c r="B34" s="1">
        <f>Eurostat!B45</f>
        <v>895166</v>
      </c>
      <c r="C34" s="1">
        <f>Eurostat!B45</f>
        <v>895166</v>
      </c>
      <c r="D34" s="1">
        <f>Eurostat!B45</f>
        <v>895166</v>
      </c>
      <c r="E34" s="1">
        <f>Eurostat!B45</f>
        <v>895166</v>
      </c>
      <c r="F34" t="str">
        <f t="shared" si="0"/>
        <v>32,895166,895166,895166,895166</v>
      </c>
    </row>
    <row r="35" spans="1:6" x14ac:dyDescent="0.25">
      <c r="A35" s="1">
        <v>33</v>
      </c>
      <c r="B35" s="1">
        <f>Eurostat!B46</f>
        <v>884122</v>
      </c>
      <c r="C35" s="1">
        <f>Eurostat!B46</f>
        <v>884122</v>
      </c>
      <c r="D35" s="1">
        <f>Eurostat!B46</f>
        <v>884122</v>
      </c>
      <c r="E35" s="1">
        <f>Eurostat!B46</f>
        <v>884122</v>
      </c>
      <c r="F35" t="str">
        <f t="shared" si="0"/>
        <v>33,884122,884122,884122,884122</v>
      </c>
    </row>
    <row r="36" spans="1:6" x14ac:dyDescent="0.25">
      <c r="A36" s="1">
        <v>34</v>
      </c>
      <c r="B36" s="1">
        <f>Eurostat!B47</f>
        <v>875903</v>
      </c>
      <c r="C36" s="1">
        <f>Eurostat!B47</f>
        <v>875903</v>
      </c>
      <c r="D36" s="1">
        <f>Eurostat!B47</f>
        <v>875903</v>
      </c>
      <c r="E36" s="1">
        <f>Eurostat!B47</f>
        <v>875903</v>
      </c>
      <c r="F36" t="str">
        <f t="shared" si="0"/>
        <v>34,875903,875903,875903,875903</v>
      </c>
    </row>
    <row r="37" spans="1:6" x14ac:dyDescent="0.25">
      <c r="A37">
        <v>35</v>
      </c>
      <c r="B37" s="1">
        <f>Eurostat!B48</f>
        <v>878065</v>
      </c>
      <c r="C37" s="1">
        <f>Eurostat!B48</f>
        <v>878065</v>
      </c>
      <c r="D37" s="1">
        <f>Eurostat!B48</f>
        <v>878065</v>
      </c>
      <c r="E37" s="1">
        <f>Eurostat!B48</f>
        <v>878065</v>
      </c>
      <c r="F37" t="str">
        <f t="shared" si="0"/>
        <v>35,878065,878065,878065,878065</v>
      </c>
    </row>
    <row r="38" spans="1:6" x14ac:dyDescent="0.25">
      <c r="A38" s="1">
        <v>36</v>
      </c>
      <c r="B38" s="1">
        <f>Eurostat!B49</f>
        <v>880930</v>
      </c>
      <c r="C38" s="1">
        <f>Eurostat!B49</f>
        <v>880930</v>
      </c>
      <c r="D38" s="1">
        <f>Eurostat!B49</f>
        <v>880930</v>
      </c>
      <c r="E38" s="1">
        <f>Eurostat!B49</f>
        <v>880930</v>
      </c>
      <c r="F38" t="str">
        <f t="shared" si="0"/>
        <v>36,880930,880930,880930,880930</v>
      </c>
    </row>
    <row r="39" spans="1:6" x14ac:dyDescent="0.25">
      <c r="A39" s="1">
        <v>37</v>
      </c>
      <c r="B39" s="1">
        <f>Eurostat!B50</f>
        <v>883792</v>
      </c>
      <c r="C39" s="1">
        <f>Eurostat!B50</f>
        <v>883792</v>
      </c>
      <c r="D39" s="1">
        <f>Eurostat!B50</f>
        <v>883792</v>
      </c>
      <c r="E39" s="1">
        <f>Eurostat!B50</f>
        <v>883792</v>
      </c>
      <c r="F39" t="str">
        <f t="shared" si="0"/>
        <v>37,883792,883792,883792,883792</v>
      </c>
    </row>
    <row r="40" spans="1:6" x14ac:dyDescent="0.25">
      <c r="A40" s="1">
        <v>38</v>
      </c>
      <c r="B40" s="1">
        <f>Eurostat!B51</f>
        <v>865959</v>
      </c>
      <c r="C40" s="1">
        <f>Eurostat!B51</f>
        <v>865959</v>
      </c>
      <c r="D40" s="1">
        <f>Eurostat!B51</f>
        <v>865959</v>
      </c>
      <c r="E40" s="1">
        <f>Eurostat!B51</f>
        <v>865959</v>
      </c>
      <c r="F40" t="str">
        <f t="shared" si="0"/>
        <v>38,865959,865959,865959,865959</v>
      </c>
    </row>
    <row r="41" spans="1:6" x14ac:dyDescent="0.25">
      <c r="A41" s="1">
        <v>39</v>
      </c>
      <c r="B41" s="1">
        <f>Eurostat!B52</f>
        <v>819335</v>
      </c>
      <c r="C41" s="1">
        <f>Eurostat!B52</f>
        <v>819335</v>
      </c>
      <c r="D41" s="1">
        <f>Eurostat!B52</f>
        <v>819335</v>
      </c>
      <c r="E41" s="1">
        <f>Eurostat!B52</f>
        <v>819335</v>
      </c>
      <c r="F41" t="str">
        <f t="shared" si="0"/>
        <v>39,819335,819335,819335,819335</v>
      </c>
    </row>
    <row r="42" spans="1:6" x14ac:dyDescent="0.25">
      <c r="A42">
        <v>40</v>
      </c>
      <c r="B42" s="1">
        <f>Eurostat!B53</f>
        <v>784445</v>
      </c>
      <c r="C42" s="1">
        <f>Eurostat!B53</f>
        <v>784445</v>
      </c>
      <c r="D42" s="1">
        <f>Eurostat!B53</f>
        <v>784445</v>
      </c>
      <c r="E42" s="1">
        <f>Eurostat!B53</f>
        <v>784445</v>
      </c>
      <c r="F42" t="str">
        <f t="shared" si="0"/>
        <v>40,784445,784445,784445,784445</v>
      </c>
    </row>
    <row r="43" spans="1:6" x14ac:dyDescent="0.25">
      <c r="A43" s="1">
        <v>41</v>
      </c>
      <c r="B43" s="1">
        <f>Eurostat!B54</f>
        <v>785354</v>
      </c>
      <c r="C43" s="1">
        <f>Eurostat!B54</f>
        <v>785354</v>
      </c>
      <c r="D43" s="1">
        <f>Eurostat!B54</f>
        <v>785354</v>
      </c>
      <c r="E43" s="1">
        <f>Eurostat!B54</f>
        <v>785354</v>
      </c>
      <c r="F43" t="str">
        <f t="shared" si="0"/>
        <v>41,785354,785354,785354,785354</v>
      </c>
    </row>
    <row r="44" spans="1:6" x14ac:dyDescent="0.25">
      <c r="A44" s="1">
        <v>42</v>
      </c>
      <c r="B44" s="1">
        <f>Eurostat!B55</f>
        <v>800350</v>
      </c>
      <c r="C44" s="1">
        <f>Eurostat!B55</f>
        <v>800350</v>
      </c>
      <c r="D44" s="1">
        <f>Eurostat!B55</f>
        <v>800350</v>
      </c>
      <c r="E44" s="1">
        <f>Eurostat!B55</f>
        <v>800350</v>
      </c>
      <c r="F44" t="str">
        <f t="shared" si="0"/>
        <v>42,800350,800350,800350,800350</v>
      </c>
    </row>
    <row r="45" spans="1:6" x14ac:dyDescent="0.25">
      <c r="A45" s="1">
        <v>43</v>
      </c>
      <c r="B45" s="1">
        <f>Eurostat!B56</f>
        <v>814776</v>
      </c>
      <c r="C45" s="1">
        <f>Eurostat!B56</f>
        <v>814776</v>
      </c>
      <c r="D45" s="1">
        <f>Eurostat!B56</f>
        <v>814776</v>
      </c>
      <c r="E45" s="1">
        <f>Eurostat!B56</f>
        <v>814776</v>
      </c>
      <c r="F45" t="str">
        <f t="shared" si="0"/>
        <v>43,814776,814776,814776,814776</v>
      </c>
    </row>
    <row r="46" spans="1:6" x14ac:dyDescent="0.25">
      <c r="A46" s="1">
        <v>44</v>
      </c>
      <c r="B46" s="1">
        <f>Eurostat!B57</f>
        <v>840465</v>
      </c>
      <c r="C46" s="1">
        <f>Eurostat!B57</f>
        <v>840465</v>
      </c>
      <c r="D46" s="1">
        <f>Eurostat!B57</f>
        <v>840465</v>
      </c>
      <c r="E46" s="1">
        <f>Eurostat!B57</f>
        <v>840465</v>
      </c>
      <c r="F46" t="str">
        <f t="shared" si="0"/>
        <v>44,840465,840465,840465,840465</v>
      </c>
    </row>
    <row r="47" spans="1:6" x14ac:dyDescent="0.25">
      <c r="A47">
        <v>45</v>
      </c>
      <c r="B47" s="1">
        <f>Eurostat!B58</f>
        <v>877197</v>
      </c>
      <c r="C47" s="1">
        <f>Eurostat!B58</f>
        <v>877197</v>
      </c>
      <c r="D47" s="1">
        <f>Eurostat!B58</f>
        <v>877197</v>
      </c>
      <c r="E47" s="1">
        <f>Eurostat!B58</f>
        <v>877197</v>
      </c>
      <c r="F47" t="str">
        <f t="shared" si="0"/>
        <v>45,877197,877197,877197,877197</v>
      </c>
    </row>
    <row r="48" spans="1:6" x14ac:dyDescent="0.25">
      <c r="A48" s="1">
        <v>46</v>
      </c>
      <c r="B48" s="1">
        <f>Eurostat!B59</f>
        <v>910388</v>
      </c>
      <c r="C48" s="1">
        <f>Eurostat!B59</f>
        <v>910388</v>
      </c>
      <c r="D48" s="1">
        <f>Eurostat!B59</f>
        <v>910388</v>
      </c>
      <c r="E48" s="1">
        <f>Eurostat!B59</f>
        <v>910388</v>
      </c>
      <c r="F48" t="str">
        <f t="shared" si="0"/>
        <v>46,910388,910388,910388,910388</v>
      </c>
    </row>
    <row r="49" spans="1:6" x14ac:dyDescent="0.25">
      <c r="A49" s="1">
        <v>47</v>
      </c>
      <c r="B49" s="1">
        <f>Eurostat!B60</f>
        <v>914017</v>
      </c>
      <c r="C49" s="1">
        <f>Eurostat!B60</f>
        <v>914017</v>
      </c>
      <c r="D49" s="1">
        <f>Eurostat!B60</f>
        <v>914017</v>
      </c>
      <c r="E49" s="1">
        <f>Eurostat!B60</f>
        <v>914017</v>
      </c>
      <c r="F49" t="str">
        <f t="shared" si="0"/>
        <v>47,914017,914017,914017,914017</v>
      </c>
    </row>
    <row r="50" spans="1:6" x14ac:dyDescent="0.25">
      <c r="A50" s="1">
        <v>48</v>
      </c>
      <c r="B50" s="1">
        <f>Eurostat!B61</f>
        <v>914361</v>
      </c>
      <c r="C50" s="1">
        <f>Eurostat!B61</f>
        <v>914361</v>
      </c>
      <c r="D50" s="1">
        <f>Eurostat!B61</f>
        <v>914361</v>
      </c>
      <c r="E50" s="1">
        <f>Eurostat!B61</f>
        <v>914361</v>
      </c>
      <c r="F50" t="str">
        <f t="shared" si="0"/>
        <v>48,914361,914361,914361,914361</v>
      </c>
    </row>
    <row r="51" spans="1:6" x14ac:dyDescent="0.25">
      <c r="A51" s="1">
        <v>49</v>
      </c>
      <c r="B51" s="1">
        <f>Eurostat!B62</f>
        <v>925550</v>
      </c>
      <c r="C51" s="1">
        <f>Eurostat!B62</f>
        <v>925550</v>
      </c>
      <c r="D51" s="1">
        <f>Eurostat!B62</f>
        <v>925550</v>
      </c>
      <c r="E51" s="1">
        <f>Eurostat!B62</f>
        <v>925550</v>
      </c>
      <c r="F51" t="str">
        <f t="shared" si="0"/>
        <v>49,925550,925550,925550,925550</v>
      </c>
    </row>
    <row r="52" spans="1:6" x14ac:dyDescent="0.25">
      <c r="A52">
        <v>50</v>
      </c>
      <c r="B52" s="1">
        <f>Eurostat!B63</f>
        <v>931852</v>
      </c>
      <c r="C52" s="1">
        <f>Eurostat!B63</f>
        <v>931852</v>
      </c>
      <c r="D52" s="1">
        <f>Eurostat!B63</f>
        <v>931852</v>
      </c>
      <c r="E52" s="1">
        <f>Eurostat!B63</f>
        <v>931852</v>
      </c>
      <c r="F52" t="str">
        <f t="shared" si="0"/>
        <v>50,931852,931852,931852,931852</v>
      </c>
    </row>
    <row r="53" spans="1:6" x14ac:dyDescent="0.25">
      <c r="A53" s="1">
        <v>51</v>
      </c>
      <c r="B53" s="1">
        <f>Eurostat!B64</f>
        <v>937313</v>
      </c>
      <c r="C53" s="1">
        <f>Eurostat!B64</f>
        <v>937313</v>
      </c>
      <c r="D53" s="1">
        <f>Eurostat!B64</f>
        <v>937313</v>
      </c>
      <c r="E53" s="1">
        <f>Eurostat!B64</f>
        <v>937313</v>
      </c>
      <c r="F53" t="str">
        <f t="shared" si="0"/>
        <v>51,937313,937313,937313,937313</v>
      </c>
    </row>
    <row r="54" spans="1:6" x14ac:dyDescent="0.25">
      <c r="A54" s="1">
        <v>52</v>
      </c>
      <c r="B54" s="1">
        <f>Eurostat!B65</f>
        <v>940124</v>
      </c>
      <c r="C54" s="1">
        <f>Eurostat!B65</f>
        <v>940124</v>
      </c>
      <c r="D54" s="1">
        <f>Eurostat!B65</f>
        <v>940124</v>
      </c>
      <c r="E54" s="1">
        <f>Eurostat!B65</f>
        <v>940124</v>
      </c>
      <c r="F54" t="str">
        <f t="shared" si="0"/>
        <v>52,940124,940124,940124,940124</v>
      </c>
    </row>
    <row r="55" spans="1:6" x14ac:dyDescent="0.25">
      <c r="A55" s="1">
        <v>53</v>
      </c>
      <c r="B55" s="1">
        <f>Eurostat!B66</f>
        <v>938637</v>
      </c>
      <c r="C55" s="1">
        <f>Eurostat!B66</f>
        <v>938637</v>
      </c>
      <c r="D55" s="1">
        <f>Eurostat!B66</f>
        <v>938637</v>
      </c>
      <c r="E55" s="1">
        <f>Eurostat!B66</f>
        <v>938637</v>
      </c>
      <c r="F55" t="str">
        <f t="shared" si="0"/>
        <v>53,938637,938637,938637,938637</v>
      </c>
    </row>
    <row r="56" spans="1:6" x14ac:dyDescent="0.25">
      <c r="A56" s="1">
        <v>54</v>
      </c>
      <c r="B56" s="1">
        <f>Eurostat!B67</f>
        <v>923588</v>
      </c>
      <c r="C56" s="1">
        <f>Eurostat!B67</f>
        <v>923588</v>
      </c>
      <c r="D56" s="1">
        <f>Eurostat!B67</f>
        <v>923588</v>
      </c>
      <c r="E56" s="1">
        <f>Eurostat!B67</f>
        <v>923588</v>
      </c>
      <c r="F56" t="str">
        <f t="shared" si="0"/>
        <v>54,923588,923588,923588,923588</v>
      </c>
    </row>
    <row r="57" spans="1:6" x14ac:dyDescent="0.25">
      <c r="A57">
        <v>55</v>
      </c>
      <c r="B57" s="1">
        <f>Eurostat!B68</f>
        <v>903015</v>
      </c>
      <c r="C57" s="1">
        <f>Eurostat!B68</f>
        <v>903015</v>
      </c>
      <c r="D57" s="1">
        <f>Eurostat!B68</f>
        <v>903015</v>
      </c>
      <c r="E57" s="1">
        <f>Eurostat!B68</f>
        <v>903015</v>
      </c>
      <c r="F57" t="str">
        <f t="shared" si="0"/>
        <v>55,903015,903015,903015,903015</v>
      </c>
    </row>
    <row r="58" spans="1:6" x14ac:dyDescent="0.25">
      <c r="A58" s="1">
        <v>56</v>
      </c>
      <c r="B58" s="1">
        <f>Eurostat!B69</f>
        <v>877263</v>
      </c>
      <c r="C58" s="1">
        <f>Eurostat!B69</f>
        <v>877263</v>
      </c>
      <c r="D58" s="1">
        <f>Eurostat!B69</f>
        <v>877263</v>
      </c>
      <c r="E58" s="1">
        <f>Eurostat!B69</f>
        <v>877263</v>
      </c>
      <c r="F58" t="str">
        <f t="shared" si="0"/>
        <v>56,877263,877263,877263,877263</v>
      </c>
    </row>
    <row r="59" spans="1:6" x14ac:dyDescent="0.25">
      <c r="A59" s="1">
        <v>57</v>
      </c>
      <c r="B59" s="1">
        <f>Eurostat!B70</f>
        <v>844235</v>
      </c>
      <c r="C59" s="1">
        <f>Eurostat!B70</f>
        <v>844235</v>
      </c>
      <c r="D59" s="1">
        <f>Eurostat!B70</f>
        <v>844235</v>
      </c>
      <c r="E59" s="1">
        <f>Eurostat!B70</f>
        <v>844235</v>
      </c>
      <c r="F59" t="str">
        <f t="shared" si="0"/>
        <v>57,844235,844235,844235,844235</v>
      </c>
    </row>
    <row r="60" spans="1:6" x14ac:dyDescent="0.25">
      <c r="A60" s="1">
        <v>58</v>
      </c>
      <c r="B60" s="1">
        <f>Eurostat!B71</f>
        <v>817095</v>
      </c>
      <c r="C60" s="1">
        <f>Eurostat!B71</f>
        <v>817095</v>
      </c>
      <c r="D60" s="1">
        <f>Eurostat!B71</f>
        <v>817095</v>
      </c>
      <c r="E60" s="1">
        <f>Eurostat!B71</f>
        <v>817095</v>
      </c>
      <c r="F60" t="str">
        <f t="shared" si="0"/>
        <v>58,817095,817095,817095,817095</v>
      </c>
    </row>
    <row r="61" spans="1:6" x14ac:dyDescent="0.25">
      <c r="A61" s="1">
        <v>59</v>
      </c>
      <c r="B61" s="1">
        <f>Eurostat!B72</f>
        <v>798442</v>
      </c>
      <c r="C61" s="1">
        <f>Eurostat!B72</f>
        <v>798442</v>
      </c>
      <c r="D61" s="1">
        <f>Eurostat!B72</f>
        <v>798442</v>
      </c>
      <c r="E61" s="1">
        <f>Eurostat!B72</f>
        <v>798442</v>
      </c>
      <c r="F61" t="str">
        <f t="shared" si="0"/>
        <v>59,798442,798442,798442,798442</v>
      </c>
    </row>
    <row r="62" spans="1:6" x14ac:dyDescent="0.25">
      <c r="A62">
        <v>60</v>
      </c>
      <c r="B62" s="1">
        <f>Eurostat!B73</f>
        <v>774049</v>
      </c>
      <c r="C62" s="1">
        <f>Eurostat!B73</f>
        <v>774049</v>
      </c>
      <c r="D62" s="1">
        <f>Eurostat!B73</f>
        <v>774049</v>
      </c>
      <c r="E62" s="1">
        <f>Eurostat!B73</f>
        <v>774049</v>
      </c>
      <c r="F62" t="str">
        <f t="shared" si="0"/>
        <v>60,774049,774049,774049,774049</v>
      </c>
    </row>
    <row r="63" spans="1:6" x14ac:dyDescent="0.25">
      <c r="A63" s="1">
        <v>61</v>
      </c>
      <c r="B63" s="1">
        <f>Eurostat!B74</f>
        <v>745109</v>
      </c>
      <c r="C63" s="1">
        <f>Eurostat!B74</f>
        <v>745109</v>
      </c>
      <c r="D63" s="1">
        <f>Eurostat!B74</f>
        <v>745109</v>
      </c>
      <c r="E63" s="1">
        <f>Eurostat!B74</f>
        <v>745109</v>
      </c>
      <c r="F63" t="str">
        <f t="shared" si="0"/>
        <v>61,745109,745109,745109,745109</v>
      </c>
    </row>
    <row r="64" spans="1:6" x14ac:dyDescent="0.25">
      <c r="A64" s="1">
        <v>62</v>
      </c>
      <c r="B64" s="1">
        <f>Eurostat!B75</f>
        <v>717040</v>
      </c>
      <c r="C64" s="1">
        <f>Eurostat!B75</f>
        <v>717040</v>
      </c>
      <c r="D64" s="1">
        <f>Eurostat!B75</f>
        <v>717040</v>
      </c>
      <c r="E64" s="1">
        <f>Eurostat!B75</f>
        <v>717040</v>
      </c>
      <c r="F64" t="str">
        <f t="shared" si="0"/>
        <v>62,717040,717040,717040,717040</v>
      </c>
    </row>
    <row r="65" spans="1:6" x14ac:dyDescent="0.25">
      <c r="A65" s="1">
        <v>63</v>
      </c>
      <c r="B65" s="1">
        <f>Eurostat!B76</f>
        <v>702986</v>
      </c>
      <c r="C65" s="1">
        <f>Eurostat!B76</f>
        <v>702986</v>
      </c>
      <c r="D65" s="1">
        <f>Eurostat!B76</f>
        <v>702986</v>
      </c>
      <c r="E65" s="1">
        <f>Eurostat!B76</f>
        <v>702986</v>
      </c>
      <c r="F65" t="str">
        <f t="shared" si="0"/>
        <v>63,702986,702986,702986,702986</v>
      </c>
    </row>
    <row r="66" spans="1:6" x14ac:dyDescent="0.25">
      <c r="A66" s="1">
        <v>64</v>
      </c>
      <c r="B66" s="1">
        <f>Eurostat!B77</f>
        <v>697964</v>
      </c>
      <c r="C66" s="1">
        <f>Eurostat!B77</f>
        <v>697964</v>
      </c>
      <c r="D66" s="1">
        <f>Eurostat!B77</f>
        <v>697964</v>
      </c>
      <c r="E66" s="1">
        <f>Eurostat!B77</f>
        <v>697964</v>
      </c>
      <c r="F66" t="str">
        <f t="shared" ref="F66:F102" si="1">_xlfn.TEXTJOIN(",",FALSE,A66:E66)</f>
        <v>64,697964,697964,697964,697964</v>
      </c>
    </row>
    <row r="67" spans="1:6" x14ac:dyDescent="0.25">
      <c r="A67">
        <v>65</v>
      </c>
      <c r="B67" s="1">
        <f>Eurostat!B78</f>
        <v>681496</v>
      </c>
      <c r="C67" s="1">
        <f>Eurostat!B78</f>
        <v>681496</v>
      </c>
      <c r="D67" s="1">
        <f>Eurostat!B78</f>
        <v>681496</v>
      </c>
      <c r="E67" s="1">
        <f>Eurostat!B78</f>
        <v>681496</v>
      </c>
      <c r="F67" t="str">
        <f t="shared" si="1"/>
        <v>65,681496,681496,681496,681496</v>
      </c>
    </row>
    <row r="68" spans="1:6" x14ac:dyDescent="0.25">
      <c r="A68" s="1">
        <v>66</v>
      </c>
      <c r="B68" s="1">
        <f>Eurostat!B79</f>
        <v>671931</v>
      </c>
      <c r="C68" s="1">
        <f>Eurostat!B79</f>
        <v>671931</v>
      </c>
      <c r="D68" s="1">
        <f>Eurostat!B79</f>
        <v>671931</v>
      </c>
      <c r="E68" s="1">
        <f>Eurostat!B79</f>
        <v>671931</v>
      </c>
      <c r="F68" t="str">
        <f t="shared" si="1"/>
        <v>66,671931,671931,671931,671931</v>
      </c>
    </row>
    <row r="69" spans="1:6" x14ac:dyDescent="0.25">
      <c r="A69" s="1">
        <v>67</v>
      </c>
      <c r="B69" s="1">
        <f>Eurostat!B80</f>
        <v>678611</v>
      </c>
      <c r="C69" s="1">
        <f>Eurostat!B80</f>
        <v>678611</v>
      </c>
      <c r="D69" s="1">
        <f>Eurostat!B80</f>
        <v>678611</v>
      </c>
      <c r="E69" s="1">
        <f>Eurostat!B80</f>
        <v>678611</v>
      </c>
      <c r="F69" t="str">
        <f t="shared" si="1"/>
        <v>67,678611,678611,678611,678611</v>
      </c>
    </row>
    <row r="70" spans="1:6" x14ac:dyDescent="0.25">
      <c r="A70" s="1">
        <v>68</v>
      </c>
      <c r="B70" s="1">
        <f>Eurostat!B81</f>
        <v>691186</v>
      </c>
      <c r="C70" s="1">
        <f>Eurostat!B81</f>
        <v>691186</v>
      </c>
      <c r="D70" s="1">
        <f>Eurostat!B81</f>
        <v>691186</v>
      </c>
      <c r="E70" s="1">
        <f>Eurostat!B81</f>
        <v>691186</v>
      </c>
      <c r="F70" t="str">
        <f t="shared" si="1"/>
        <v>68,691186,691186,691186,691186</v>
      </c>
    </row>
    <row r="71" spans="1:6" x14ac:dyDescent="0.25">
      <c r="A71" s="1">
        <v>69</v>
      </c>
      <c r="B71" s="1">
        <f>Eurostat!B82</f>
        <v>714964</v>
      </c>
      <c r="C71" s="1">
        <f>Eurostat!B82</f>
        <v>714964</v>
      </c>
      <c r="D71" s="1">
        <f>Eurostat!B82</f>
        <v>714964</v>
      </c>
      <c r="E71" s="1">
        <f>Eurostat!B82</f>
        <v>714964</v>
      </c>
      <c r="F71" t="str">
        <f t="shared" si="1"/>
        <v>69,714964,714964,714964,714964</v>
      </c>
    </row>
    <row r="72" spans="1:6" x14ac:dyDescent="0.25">
      <c r="A72">
        <v>70</v>
      </c>
      <c r="B72" s="1">
        <f>Eurostat!B83</f>
        <v>759835</v>
      </c>
      <c r="C72" s="1">
        <f>Eurostat!B83</f>
        <v>759835</v>
      </c>
      <c r="D72" s="1">
        <f>Eurostat!B83</f>
        <v>759835</v>
      </c>
      <c r="E72" s="1">
        <f>Eurostat!B83</f>
        <v>759835</v>
      </c>
      <c r="F72" t="str">
        <f t="shared" si="1"/>
        <v>70,759835,759835,759835,759835</v>
      </c>
    </row>
    <row r="73" spans="1:6" x14ac:dyDescent="0.25">
      <c r="A73" s="1">
        <v>71</v>
      </c>
      <c r="B73" s="1">
        <f>Eurostat!B84</f>
        <v>695538</v>
      </c>
      <c r="C73" s="1">
        <f>Eurostat!B84</f>
        <v>695538</v>
      </c>
      <c r="D73" s="1">
        <f>Eurostat!B84</f>
        <v>695538</v>
      </c>
      <c r="E73" s="1">
        <f>Eurostat!B84</f>
        <v>695538</v>
      </c>
      <c r="F73" t="str">
        <f t="shared" si="1"/>
        <v>71,695538,695538,695538,695538</v>
      </c>
    </row>
    <row r="74" spans="1:6" x14ac:dyDescent="0.25">
      <c r="A74" s="1">
        <v>72</v>
      </c>
      <c r="B74" s="1">
        <f>Eurostat!B85</f>
        <v>593498</v>
      </c>
      <c r="C74" s="1">
        <f>Eurostat!B85</f>
        <v>593498</v>
      </c>
      <c r="D74" s="1">
        <f>Eurostat!B85</f>
        <v>593498</v>
      </c>
      <c r="E74" s="1">
        <f>Eurostat!B85</f>
        <v>593498</v>
      </c>
      <c r="F74" t="str">
        <f t="shared" si="1"/>
        <v>72,593498,593498,593498,593498</v>
      </c>
    </row>
    <row r="75" spans="1:6" x14ac:dyDescent="0.25">
      <c r="A75" s="1">
        <v>73</v>
      </c>
      <c r="B75" s="1">
        <f>Eurostat!B86</f>
        <v>579303</v>
      </c>
      <c r="C75" s="1">
        <f>Eurostat!B86</f>
        <v>579303</v>
      </c>
      <c r="D75" s="1">
        <f>Eurostat!B86</f>
        <v>579303</v>
      </c>
      <c r="E75" s="1">
        <f>Eurostat!B86</f>
        <v>579303</v>
      </c>
      <c r="F75" t="str">
        <f t="shared" si="1"/>
        <v>73,579303,579303,579303,579303</v>
      </c>
    </row>
    <row r="76" spans="1:6" x14ac:dyDescent="0.25">
      <c r="A76" s="1">
        <v>74</v>
      </c>
      <c r="B76" s="1">
        <f>Eurostat!B87</f>
        <v>554398</v>
      </c>
      <c r="C76" s="1">
        <f>Eurostat!B87</f>
        <v>554398</v>
      </c>
      <c r="D76" s="1">
        <f>Eurostat!B87</f>
        <v>554398</v>
      </c>
      <c r="E76" s="1">
        <f>Eurostat!B87</f>
        <v>554398</v>
      </c>
      <c r="F76" t="str">
        <f t="shared" si="1"/>
        <v>74,554398,554398,554398,554398</v>
      </c>
    </row>
    <row r="77" spans="1:6" x14ac:dyDescent="0.25">
      <c r="A77">
        <v>75</v>
      </c>
      <c r="B77" s="1">
        <f>Eurostat!B88</f>
        <v>502282</v>
      </c>
      <c r="C77" s="1">
        <f>Eurostat!B88</f>
        <v>502282</v>
      </c>
      <c r="D77" s="1">
        <f>Eurostat!B88</f>
        <v>502282</v>
      </c>
      <c r="E77" s="1">
        <f>Eurostat!B88</f>
        <v>502282</v>
      </c>
      <c r="F77" t="str">
        <f t="shared" si="1"/>
        <v>75,502282,502282,502282,502282</v>
      </c>
    </row>
    <row r="78" spans="1:6" x14ac:dyDescent="0.25">
      <c r="A78" s="1">
        <v>76</v>
      </c>
      <c r="B78" s="1">
        <f>Eurostat!B89</f>
        <v>446735</v>
      </c>
      <c r="C78" s="1">
        <f>Eurostat!B89</f>
        <v>446735</v>
      </c>
      <c r="D78" s="1">
        <f>Eurostat!B89</f>
        <v>446735</v>
      </c>
      <c r="E78" s="1">
        <f>Eurostat!B89</f>
        <v>446735</v>
      </c>
      <c r="F78" t="str">
        <f t="shared" si="1"/>
        <v>76,446735,446735,446735,446735</v>
      </c>
    </row>
    <row r="79" spans="1:6" x14ac:dyDescent="0.25">
      <c r="A79" s="1">
        <v>77</v>
      </c>
      <c r="B79" s="1">
        <f>Eurostat!B90</f>
        <v>426008</v>
      </c>
      <c r="C79" s="1">
        <f>Eurostat!B90</f>
        <v>426008</v>
      </c>
      <c r="D79" s="1">
        <f>Eurostat!B90</f>
        <v>426008</v>
      </c>
      <c r="E79" s="1">
        <f>Eurostat!B90</f>
        <v>426008</v>
      </c>
      <c r="F79" t="str">
        <f t="shared" si="1"/>
        <v>77,426008,426008,426008,426008</v>
      </c>
    </row>
    <row r="80" spans="1:6" x14ac:dyDescent="0.25">
      <c r="A80" s="1">
        <v>78</v>
      </c>
      <c r="B80" s="1">
        <f>Eurostat!B91</f>
        <v>424992</v>
      </c>
      <c r="C80" s="1">
        <f>Eurostat!B91</f>
        <v>424992</v>
      </c>
      <c r="D80" s="1">
        <f>Eurostat!B91</f>
        <v>424992</v>
      </c>
      <c r="E80" s="1">
        <f>Eurostat!B91</f>
        <v>424992</v>
      </c>
      <c r="F80" t="str">
        <f t="shared" si="1"/>
        <v>78,424992,424992,424992,424992</v>
      </c>
    </row>
    <row r="81" spans="1:6" x14ac:dyDescent="0.25">
      <c r="A81" s="1">
        <v>79</v>
      </c>
      <c r="B81" s="1">
        <f>Eurostat!B92</f>
        <v>410099</v>
      </c>
      <c r="C81" s="1">
        <f>Eurostat!B92</f>
        <v>410099</v>
      </c>
      <c r="D81" s="1">
        <f>Eurostat!B92</f>
        <v>410099</v>
      </c>
      <c r="E81" s="1">
        <f>Eurostat!B92</f>
        <v>410099</v>
      </c>
      <c r="F81" t="str">
        <f t="shared" si="1"/>
        <v>79,410099,410099,410099,410099</v>
      </c>
    </row>
    <row r="82" spans="1:6" x14ac:dyDescent="0.25">
      <c r="A82">
        <v>80</v>
      </c>
      <c r="B82" s="1">
        <f>Eurostat!B93</f>
        <v>386720</v>
      </c>
      <c r="C82" s="1">
        <f>Eurostat!B93</f>
        <v>386720</v>
      </c>
      <c r="D82" s="1">
        <f>Eurostat!B93</f>
        <v>386720</v>
      </c>
      <c r="E82" s="1">
        <f>Eurostat!B93</f>
        <v>386720</v>
      </c>
      <c r="F82" t="str">
        <f t="shared" si="1"/>
        <v>80,386720,386720,386720,386720</v>
      </c>
    </row>
    <row r="83" spans="1:6" x14ac:dyDescent="0.25">
      <c r="A83" s="1">
        <v>81</v>
      </c>
      <c r="B83" s="1">
        <f>Eurostat!B94</f>
        <v>359691</v>
      </c>
      <c r="C83" s="1">
        <f>Eurostat!B94</f>
        <v>359691</v>
      </c>
      <c r="D83" s="1">
        <f>Eurostat!B94</f>
        <v>359691</v>
      </c>
      <c r="E83" s="1">
        <f>Eurostat!B94</f>
        <v>359691</v>
      </c>
      <c r="F83" t="str">
        <f t="shared" si="1"/>
        <v>81,359691,359691,359691,359691</v>
      </c>
    </row>
    <row r="84" spans="1:6" x14ac:dyDescent="0.25">
      <c r="A84" s="1">
        <v>82</v>
      </c>
      <c r="B84" s="1">
        <f>Eurostat!B95</f>
        <v>333081</v>
      </c>
      <c r="C84" s="1">
        <f>Eurostat!B95</f>
        <v>333081</v>
      </c>
      <c r="D84" s="1">
        <f>Eurostat!B95</f>
        <v>333081</v>
      </c>
      <c r="E84" s="1">
        <f>Eurostat!B95</f>
        <v>333081</v>
      </c>
      <c r="F84" t="str">
        <f t="shared" si="1"/>
        <v>82,333081,333081,333081,333081</v>
      </c>
    </row>
    <row r="85" spans="1:6" x14ac:dyDescent="0.25">
      <c r="A85" s="1">
        <v>83</v>
      </c>
      <c r="B85" s="1">
        <f>Eurostat!B96</f>
        <v>303355</v>
      </c>
      <c r="C85" s="1">
        <f>Eurostat!B96</f>
        <v>303355</v>
      </c>
      <c r="D85" s="1">
        <f>Eurostat!B96</f>
        <v>303355</v>
      </c>
      <c r="E85" s="1">
        <f>Eurostat!B96</f>
        <v>303355</v>
      </c>
      <c r="F85" t="str">
        <f t="shared" si="1"/>
        <v>83,303355,303355,303355,303355</v>
      </c>
    </row>
    <row r="86" spans="1:6" x14ac:dyDescent="0.25">
      <c r="A86" s="1">
        <v>84</v>
      </c>
      <c r="B86" s="1">
        <f>Eurostat!B97</f>
        <v>274958</v>
      </c>
      <c r="C86" s="1">
        <f>Eurostat!B97</f>
        <v>274958</v>
      </c>
      <c r="D86" s="1">
        <f>Eurostat!B97</f>
        <v>274958</v>
      </c>
      <c r="E86" s="1">
        <f>Eurostat!B97</f>
        <v>274958</v>
      </c>
      <c r="F86" t="str">
        <f t="shared" si="1"/>
        <v>84,274958,274958,274958,274958</v>
      </c>
    </row>
    <row r="87" spans="1:6" x14ac:dyDescent="0.25">
      <c r="A87">
        <v>85</v>
      </c>
      <c r="B87" s="1">
        <f>Eurostat!B98</f>
        <v>253461</v>
      </c>
      <c r="C87" s="1">
        <f>Eurostat!B98</f>
        <v>253461</v>
      </c>
      <c r="D87" s="1">
        <f>Eurostat!B98</f>
        <v>253461</v>
      </c>
      <c r="E87" s="1">
        <f>Eurostat!B98</f>
        <v>253461</v>
      </c>
      <c r="F87" t="str">
        <f t="shared" si="1"/>
        <v>85,253461,253461,253461,253461</v>
      </c>
    </row>
    <row r="88" spans="1:6" x14ac:dyDescent="0.25">
      <c r="A88" s="1">
        <v>86</v>
      </c>
      <c r="B88" s="1">
        <f>Eurostat!B99</f>
        <v>232125</v>
      </c>
      <c r="C88" s="1">
        <f>Eurostat!B99</f>
        <v>232125</v>
      </c>
      <c r="D88" s="1">
        <f>Eurostat!B99</f>
        <v>232125</v>
      </c>
      <c r="E88" s="1">
        <f>Eurostat!B99</f>
        <v>232125</v>
      </c>
      <c r="F88" t="str">
        <f t="shared" si="1"/>
        <v>86,232125,232125,232125,232125</v>
      </c>
    </row>
    <row r="89" spans="1:6" x14ac:dyDescent="0.25">
      <c r="A89" s="1">
        <v>87</v>
      </c>
      <c r="B89" s="1">
        <f>Eurostat!B100</f>
        <v>206654</v>
      </c>
      <c r="C89" s="1">
        <f>Eurostat!B100</f>
        <v>206654</v>
      </c>
      <c r="D89" s="1">
        <f>Eurostat!B100</f>
        <v>206654</v>
      </c>
      <c r="E89" s="1">
        <f>Eurostat!B100</f>
        <v>206654</v>
      </c>
      <c r="F89" t="str">
        <f t="shared" si="1"/>
        <v>87,206654,206654,206654,206654</v>
      </c>
    </row>
    <row r="90" spans="1:6" x14ac:dyDescent="0.25">
      <c r="A90" s="1">
        <v>88</v>
      </c>
      <c r="B90" s="1">
        <f>Eurostat!B101</f>
        <v>178698</v>
      </c>
      <c r="C90" s="1">
        <f>Eurostat!B101</f>
        <v>178698</v>
      </c>
      <c r="D90" s="1">
        <f>Eurostat!B101</f>
        <v>178698</v>
      </c>
      <c r="E90" s="1">
        <f>Eurostat!B101</f>
        <v>178698</v>
      </c>
      <c r="F90" t="str">
        <f t="shared" si="1"/>
        <v>88,178698,178698,178698,178698</v>
      </c>
    </row>
    <row r="91" spans="1:6" x14ac:dyDescent="0.25">
      <c r="A91" s="1">
        <v>89</v>
      </c>
      <c r="B91" s="1">
        <f>Eurostat!B102</f>
        <v>150565</v>
      </c>
      <c r="C91" s="1">
        <f>Eurostat!B102</f>
        <v>150565</v>
      </c>
      <c r="D91" s="1">
        <f>Eurostat!B102</f>
        <v>150565</v>
      </c>
      <c r="E91" s="1">
        <f>Eurostat!B102</f>
        <v>150565</v>
      </c>
      <c r="F91" t="str">
        <f t="shared" si="1"/>
        <v>89,150565,150565,150565,150565</v>
      </c>
    </row>
    <row r="92" spans="1:6" x14ac:dyDescent="0.25">
      <c r="A92">
        <v>90</v>
      </c>
      <c r="B92" s="1">
        <f>Eurostat!B103</f>
        <v>127124</v>
      </c>
      <c r="C92" s="1">
        <f>Eurostat!B103</f>
        <v>127124</v>
      </c>
      <c r="D92" s="1">
        <f>Eurostat!B103</f>
        <v>127124</v>
      </c>
      <c r="E92" s="1">
        <f>Eurostat!B103</f>
        <v>127124</v>
      </c>
      <c r="F92" t="str">
        <f t="shared" si="1"/>
        <v>90,127124,127124,127124,127124</v>
      </c>
    </row>
    <row r="93" spans="1:6" x14ac:dyDescent="0.25">
      <c r="A93" s="1">
        <v>91</v>
      </c>
      <c r="B93" s="1">
        <f>Eurostat!B104</f>
        <v>106500</v>
      </c>
      <c r="C93" s="1">
        <f>Eurostat!B104</f>
        <v>106500</v>
      </c>
      <c r="D93" s="1">
        <f>Eurostat!B104</f>
        <v>106500</v>
      </c>
      <c r="E93" s="1">
        <f>Eurostat!B104</f>
        <v>106500</v>
      </c>
      <c r="F93" t="str">
        <f t="shared" si="1"/>
        <v>91,106500,106500,106500,106500</v>
      </c>
    </row>
    <row r="94" spans="1:6" x14ac:dyDescent="0.25">
      <c r="A94" s="1">
        <v>92</v>
      </c>
      <c r="B94" s="1">
        <f>Eurostat!B105</f>
        <v>87132</v>
      </c>
      <c r="C94" s="1">
        <f>Eurostat!B105</f>
        <v>87132</v>
      </c>
      <c r="D94" s="1">
        <f>Eurostat!B105</f>
        <v>87132</v>
      </c>
      <c r="E94" s="1">
        <f>Eurostat!B105</f>
        <v>87132</v>
      </c>
      <c r="F94" t="str">
        <f t="shared" si="1"/>
        <v>92,87132,87132,87132,87132</v>
      </c>
    </row>
    <row r="95" spans="1:6" x14ac:dyDescent="0.25">
      <c r="A95" s="1">
        <v>93</v>
      </c>
      <c r="B95" s="1">
        <f>Eurostat!B106</f>
        <v>70219</v>
      </c>
      <c r="C95" s="1">
        <f>Eurostat!B106</f>
        <v>70219</v>
      </c>
      <c r="D95" s="1">
        <f>Eurostat!B106</f>
        <v>70219</v>
      </c>
      <c r="E95" s="1">
        <f>Eurostat!B106</f>
        <v>70219</v>
      </c>
      <c r="F95" t="str">
        <f t="shared" si="1"/>
        <v>93,70219,70219,70219,70219</v>
      </c>
    </row>
    <row r="96" spans="1:6" x14ac:dyDescent="0.25">
      <c r="A96" s="1">
        <v>94</v>
      </c>
      <c r="B96" s="1">
        <f>Eurostat!B107</f>
        <v>55865</v>
      </c>
      <c r="C96" s="1">
        <f>Eurostat!B107</f>
        <v>55865</v>
      </c>
      <c r="D96" s="1">
        <f>Eurostat!B107</f>
        <v>55865</v>
      </c>
      <c r="E96" s="1">
        <f>Eurostat!B107</f>
        <v>55865</v>
      </c>
      <c r="F96" t="str">
        <f t="shared" si="1"/>
        <v>94,55865,55865,55865,55865</v>
      </c>
    </row>
    <row r="97" spans="1:6" x14ac:dyDescent="0.25">
      <c r="A97">
        <v>95</v>
      </c>
      <c r="B97" s="1">
        <f>Eurostat!B108</f>
        <v>43875</v>
      </c>
      <c r="C97" s="1">
        <f>Eurostat!B108</f>
        <v>43875</v>
      </c>
      <c r="D97" s="1">
        <f>Eurostat!B108</f>
        <v>43875</v>
      </c>
      <c r="E97" s="1">
        <f>Eurostat!B108</f>
        <v>43875</v>
      </c>
      <c r="F97" t="str">
        <f t="shared" si="1"/>
        <v>95,43875,43875,43875,43875</v>
      </c>
    </row>
    <row r="98" spans="1:6" x14ac:dyDescent="0.25">
      <c r="A98" s="1">
        <v>96</v>
      </c>
      <c r="B98" s="1">
        <f>Eurostat!B109</f>
        <v>33235</v>
      </c>
      <c r="C98" s="1">
        <f>Eurostat!B109</f>
        <v>33235</v>
      </c>
      <c r="D98" s="1">
        <f>Eurostat!B109</f>
        <v>33235</v>
      </c>
      <c r="E98" s="1">
        <f>Eurostat!B109</f>
        <v>33235</v>
      </c>
      <c r="F98" t="str">
        <f t="shared" si="1"/>
        <v>96,33235,33235,33235,33235</v>
      </c>
    </row>
    <row r="99" spans="1:6" x14ac:dyDescent="0.25">
      <c r="A99" s="1">
        <v>97</v>
      </c>
      <c r="B99" s="1">
        <f>Eurostat!B110</f>
        <v>22628</v>
      </c>
      <c r="C99" s="1">
        <f>Eurostat!B110</f>
        <v>22628</v>
      </c>
      <c r="D99" s="1">
        <f>Eurostat!B110</f>
        <v>22628</v>
      </c>
      <c r="E99" s="1">
        <f>Eurostat!B110</f>
        <v>22628</v>
      </c>
      <c r="F99" t="str">
        <f t="shared" si="1"/>
        <v>97,22628,22628,22628,22628</v>
      </c>
    </row>
    <row r="100" spans="1:6" x14ac:dyDescent="0.25">
      <c r="A100" s="1">
        <v>98</v>
      </c>
      <c r="B100" s="1">
        <f>Eurostat!B111</f>
        <v>12940</v>
      </c>
      <c r="C100" s="1">
        <f>Eurostat!B111</f>
        <v>12940</v>
      </c>
      <c r="D100" s="1">
        <f>Eurostat!B111</f>
        <v>12940</v>
      </c>
      <c r="E100" s="1">
        <f>Eurostat!B111</f>
        <v>12940</v>
      </c>
      <c r="F100" t="str">
        <f t="shared" si="1"/>
        <v>98,12940,12940,12940,12940</v>
      </c>
    </row>
    <row r="101" spans="1:6" x14ac:dyDescent="0.25">
      <c r="A101" s="1">
        <v>99</v>
      </c>
      <c r="B101" s="1">
        <f>Eurostat!B112</f>
        <v>7896</v>
      </c>
      <c r="C101" s="1">
        <f>Eurostat!B112</f>
        <v>7896</v>
      </c>
      <c r="D101" s="1">
        <f>Eurostat!B112</f>
        <v>7896</v>
      </c>
      <c r="E101" s="1">
        <f>Eurostat!B112</f>
        <v>7896</v>
      </c>
      <c r="F101" t="str">
        <f t="shared" si="1"/>
        <v>99,7896,7896,7896,7896</v>
      </c>
    </row>
    <row r="102" spans="1:6" x14ac:dyDescent="0.25">
      <c r="A102">
        <v>100</v>
      </c>
      <c r="B102" s="1">
        <f>Eurostat!B113</f>
        <v>14469</v>
      </c>
      <c r="C102" s="1">
        <f>Eurostat!B113</f>
        <v>14469</v>
      </c>
      <c r="D102" s="1">
        <f>Eurostat!B113</f>
        <v>14469</v>
      </c>
      <c r="E102" s="1">
        <f>Eurostat!B113</f>
        <v>14469</v>
      </c>
      <c r="F102" t="str">
        <f t="shared" si="1"/>
        <v>100,14469,14469,14469,14469</v>
      </c>
    </row>
    <row r="103" spans="1:6" x14ac:dyDescent="0.25">
      <c r="A1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activeCell="F8" sqref="F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127</v>
      </c>
    </row>
    <row r="4" spans="1:1" x14ac:dyDescent="0.25">
      <c r="A4" t="s">
        <v>128</v>
      </c>
    </row>
    <row r="5" spans="1:1" x14ac:dyDescent="0.25">
      <c r="A5" t="s">
        <v>129</v>
      </c>
    </row>
    <row r="6" spans="1:1" x14ac:dyDescent="0.25">
      <c r="A6" t="s">
        <v>130</v>
      </c>
    </row>
    <row r="7" spans="1:1" x14ac:dyDescent="0.25">
      <c r="A7" t="s">
        <v>131</v>
      </c>
    </row>
    <row r="8" spans="1:1" x14ac:dyDescent="0.25">
      <c r="A8" t="s">
        <v>132</v>
      </c>
    </row>
    <row r="9" spans="1:1" x14ac:dyDescent="0.25">
      <c r="A9" t="s">
        <v>133</v>
      </c>
    </row>
    <row r="10" spans="1:1" x14ac:dyDescent="0.25">
      <c r="A10" t="s">
        <v>134</v>
      </c>
    </row>
    <row r="11" spans="1:1" x14ac:dyDescent="0.25">
      <c r="A11" t="s">
        <v>135</v>
      </c>
    </row>
    <row r="12" spans="1:1" x14ac:dyDescent="0.25">
      <c r="A12" t="s">
        <v>136</v>
      </c>
    </row>
    <row r="13" spans="1:1" x14ac:dyDescent="0.25">
      <c r="A13" t="s">
        <v>137</v>
      </c>
    </row>
    <row r="14" spans="1:1" x14ac:dyDescent="0.25">
      <c r="A14" t="s">
        <v>138</v>
      </c>
    </row>
    <row r="15" spans="1:1" x14ac:dyDescent="0.25">
      <c r="A15" t="s">
        <v>139</v>
      </c>
    </row>
    <row r="16" spans="1:1" x14ac:dyDescent="0.25">
      <c r="A16" t="s">
        <v>140</v>
      </c>
    </row>
    <row r="17" spans="1:1" x14ac:dyDescent="0.25">
      <c r="A17" t="s">
        <v>141</v>
      </c>
    </row>
    <row r="18" spans="1:1" x14ac:dyDescent="0.25">
      <c r="A18" t="s">
        <v>142</v>
      </c>
    </row>
    <row r="19" spans="1:1" x14ac:dyDescent="0.25">
      <c r="A19" t="s">
        <v>143</v>
      </c>
    </row>
    <row r="20" spans="1:1" x14ac:dyDescent="0.25">
      <c r="A20" t="s">
        <v>144</v>
      </c>
    </row>
    <row r="21" spans="1:1" x14ac:dyDescent="0.25">
      <c r="A21" t="s">
        <v>145</v>
      </c>
    </row>
    <row r="22" spans="1:1" x14ac:dyDescent="0.25">
      <c r="A22" t="s">
        <v>146</v>
      </c>
    </row>
    <row r="23" spans="1:1" x14ac:dyDescent="0.25">
      <c r="A23" t="s">
        <v>147</v>
      </c>
    </row>
    <row r="24" spans="1:1" x14ac:dyDescent="0.25">
      <c r="A24" t="s">
        <v>148</v>
      </c>
    </row>
    <row r="25" spans="1:1" x14ac:dyDescent="0.25">
      <c r="A25" t="s">
        <v>149</v>
      </c>
    </row>
    <row r="26" spans="1:1" x14ac:dyDescent="0.25">
      <c r="A26" t="s">
        <v>150</v>
      </c>
    </row>
    <row r="27" spans="1:1" x14ac:dyDescent="0.25">
      <c r="A27" t="s">
        <v>151</v>
      </c>
    </row>
    <row r="28" spans="1:1" x14ac:dyDescent="0.25">
      <c r="A28" t="s">
        <v>152</v>
      </c>
    </row>
    <row r="29" spans="1:1" x14ac:dyDescent="0.25">
      <c r="A29" t="s">
        <v>153</v>
      </c>
    </row>
    <row r="30" spans="1:1" x14ac:dyDescent="0.25">
      <c r="A30" t="s">
        <v>154</v>
      </c>
    </row>
    <row r="31" spans="1:1" x14ac:dyDescent="0.25">
      <c r="A31" t="s">
        <v>155</v>
      </c>
    </row>
    <row r="32" spans="1:1" x14ac:dyDescent="0.25">
      <c r="A32" t="s">
        <v>156</v>
      </c>
    </row>
    <row r="33" spans="1:1" x14ac:dyDescent="0.25">
      <c r="A33" t="s">
        <v>157</v>
      </c>
    </row>
    <row r="34" spans="1:1" x14ac:dyDescent="0.25">
      <c r="A34" t="s">
        <v>158</v>
      </c>
    </row>
    <row r="35" spans="1:1" x14ac:dyDescent="0.25">
      <c r="A35" t="s">
        <v>159</v>
      </c>
    </row>
    <row r="36" spans="1:1" x14ac:dyDescent="0.25">
      <c r="A36" t="s">
        <v>160</v>
      </c>
    </row>
    <row r="37" spans="1:1" x14ac:dyDescent="0.25">
      <c r="A37" t="s">
        <v>161</v>
      </c>
    </row>
    <row r="38" spans="1:1" x14ac:dyDescent="0.25">
      <c r="A38" t="s">
        <v>162</v>
      </c>
    </row>
    <row r="39" spans="1:1" x14ac:dyDescent="0.25">
      <c r="A39" t="s">
        <v>163</v>
      </c>
    </row>
    <row r="40" spans="1:1" x14ac:dyDescent="0.25">
      <c r="A40" t="s">
        <v>164</v>
      </c>
    </row>
    <row r="41" spans="1:1" x14ac:dyDescent="0.25">
      <c r="A41" t="s">
        <v>165</v>
      </c>
    </row>
    <row r="42" spans="1:1" x14ac:dyDescent="0.25">
      <c r="A42" t="s">
        <v>166</v>
      </c>
    </row>
    <row r="43" spans="1:1" x14ac:dyDescent="0.25">
      <c r="A43" t="s">
        <v>167</v>
      </c>
    </row>
    <row r="44" spans="1:1" x14ac:dyDescent="0.25">
      <c r="A44" t="s">
        <v>168</v>
      </c>
    </row>
    <row r="45" spans="1:1" x14ac:dyDescent="0.25">
      <c r="A45" t="s">
        <v>169</v>
      </c>
    </row>
    <row r="46" spans="1:1" x14ac:dyDescent="0.25">
      <c r="A46" t="s">
        <v>170</v>
      </c>
    </row>
    <row r="47" spans="1:1" x14ac:dyDescent="0.25">
      <c r="A47" t="s">
        <v>171</v>
      </c>
    </row>
    <row r="48" spans="1:1" x14ac:dyDescent="0.25">
      <c r="A48" t="s">
        <v>172</v>
      </c>
    </row>
    <row r="49" spans="1:1" x14ac:dyDescent="0.25">
      <c r="A49" t="s">
        <v>173</v>
      </c>
    </row>
    <row r="50" spans="1:1" x14ac:dyDescent="0.25">
      <c r="A50" t="s">
        <v>174</v>
      </c>
    </row>
    <row r="51" spans="1:1" x14ac:dyDescent="0.25">
      <c r="A51" t="s">
        <v>175</v>
      </c>
    </row>
    <row r="52" spans="1:1" x14ac:dyDescent="0.25">
      <c r="A52" t="s">
        <v>176</v>
      </c>
    </row>
    <row r="53" spans="1:1" x14ac:dyDescent="0.25">
      <c r="A53" t="s">
        <v>177</v>
      </c>
    </row>
    <row r="54" spans="1:1" x14ac:dyDescent="0.25">
      <c r="A54" t="s">
        <v>178</v>
      </c>
    </row>
    <row r="55" spans="1:1" x14ac:dyDescent="0.25">
      <c r="A55" t="s">
        <v>179</v>
      </c>
    </row>
    <row r="56" spans="1:1" x14ac:dyDescent="0.25">
      <c r="A56" t="s">
        <v>180</v>
      </c>
    </row>
    <row r="57" spans="1:1" x14ac:dyDescent="0.25">
      <c r="A57" t="s">
        <v>181</v>
      </c>
    </row>
    <row r="58" spans="1:1" x14ac:dyDescent="0.25">
      <c r="A58" t="s">
        <v>182</v>
      </c>
    </row>
    <row r="59" spans="1:1" x14ac:dyDescent="0.25">
      <c r="A59" t="s">
        <v>183</v>
      </c>
    </row>
    <row r="60" spans="1:1" x14ac:dyDescent="0.25">
      <c r="A60" t="s">
        <v>184</v>
      </c>
    </row>
    <row r="61" spans="1:1" x14ac:dyDescent="0.25">
      <c r="A61" t="s">
        <v>185</v>
      </c>
    </row>
    <row r="62" spans="1:1" x14ac:dyDescent="0.25">
      <c r="A62" t="s">
        <v>186</v>
      </c>
    </row>
    <row r="63" spans="1:1" x14ac:dyDescent="0.25">
      <c r="A63" t="s">
        <v>187</v>
      </c>
    </row>
    <row r="64" spans="1:1" x14ac:dyDescent="0.25">
      <c r="A64" t="s">
        <v>188</v>
      </c>
    </row>
    <row r="65" spans="1:1" x14ac:dyDescent="0.25">
      <c r="A65" t="s">
        <v>189</v>
      </c>
    </row>
    <row r="66" spans="1:1" x14ac:dyDescent="0.25">
      <c r="A66" t="s">
        <v>190</v>
      </c>
    </row>
    <row r="67" spans="1:1" x14ac:dyDescent="0.25">
      <c r="A67" t="s">
        <v>191</v>
      </c>
    </row>
    <row r="68" spans="1:1" x14ac:dyDescent="0.25">
      <c r="A68" t="s">
        <v>192</v>
      </c>
    </row>
    <row r="69" spans="1:1" x14ac:dyDescent="0.25">
      <c r="A69" t="s">
        <v>193</v>
      </c>
    </row>
    <row r="70" spans="1:1" x14ac:dyDescent="0.25">
      <c r="A70" t="s">
        <v>194</v>
      </c>
    </row>
    <row r="71" spans="1:1" x14ac:dyDescent="0.25">
      <c r="A71" t="s">
        <v>195</v>
      </c>
    </row>
    <row r="72" spans="1:1" x14ac:dyDescent="0.25">
      <c r="A72" t="s">
        <v>196</v>
      </c>
    </row>
    <row r="73" spans="1:1" x14ac:dyDescent="0.25">
      <c r="A73" t="s">
        <v>197</v>
      </c>
    </row>
    <row r="74" spans="1:1" x14ac:dyDescent="0.25">
      <c r="A74" t="s">
        <v>198</v>
      </c>
    </row>
    <row r="75" spans="1:1" x14ac:dyDescent="0.25">
      <c r="A75" t="s">
        <v>199</v>
      </c>
    </row>
    <row r="76" spans="1:1" x14ac:dyDescent="0.25">
      <c r="A76" t="s">
        <v>200</v>
      </c>
    </row>
    <row r="77" spans="1:1" x14ac:dyDescent="0.25">
      <c r="A77" t="s">
        <v>201</v>
      </c>
    </row>
    <row r="78" spans="1:1" x14ac:dyDescent="0.25">
      <c r="A78" t="s">
        <v>202</v>
      </c>
    </row>
    <row r="79" spans="1:1" x14ac:dyDescent="0.25">
      <c r="A79" t="s">
        <v>203</v>
      </c>
    </row>
    <row r="80" spans="1:1" x14ac:dyDescent="0.25">
      <c r="A80" t="s">
        <v>204</v>
      </c>
    </row>
    <row r="81" spans="1:1" x14ac:dyDescent="0.25">
      <c r="A81" t="s">
        <v>205</v>
      </c>
    </row>
    <row r="82" spans="1:1" x14ac:dyDescent="0.25">
      <c r="A82" t="s">
        <v>206</v>
      </c>
    </row>
    <row r="83" spans="1:1" x14ac:dyDescent="0.25">
      <c r="A83" t="s">
        <v>207</v>
      </c>
    </row>
    <row r="84" spans="1:1" x14ac:dyDescent="0.25">
      <c r="A84" t="s">
        <v>208</v>
      </c>
    </row>
    <row r="85" spans="1:1" x14ac:dyDescent="0.25">
      <c r="A85" t="s">
        <v>209</v>
      </c>
    </row>
    <row r="86" spans="1:1" x14ac:dyDescent="0.25">
      <c r="A86" t="s">
        <v>210</v>
      </c>
    </row>
    <row r="87" spans="1:1" x14ac:dyDescent="0.25">
      <c r="A87" t="s">
        <v>211</v>
      </c>
    </row>
    <row r="88" spans="1:1" x14ac:dyDescent="0.25">
      <c r="A88" t="s">
        <v>212</v>
      </c>
    </row>
    <row r="89" spans="1:1" x14ac:dyDescent="0.25">
      <c r="A89" t="s">
        <v>213</v>
      </c>
    </row>
    <row r="90" spans="1:1" x14ac:dyDescent="0.25">
      <c r="A90" t="s">
        <v>214</v>
      </c>
    </row>
    <row r="91" spans="1:1" x14ac:dyDescent="0.25">
      <c r="A91" t="s">
        <v>215</v>
      </c>
    </row>
    <row r="92" spans="1:1" x14ac:dyDescent="0.25">
      <c r="A92" t="s">
        <v>216</v>
      </c>
    </row>
    <row r="93" spans="1:1" x14ac:dyDescent="0.25">
      <c r="A93" t="s">
        <v>217</v>
      </c>
    </row>
    <row r="94" spans="1:1" x14ac:dyDescent="0.25">
      <c r="A94" t="s">
        <v>218</v>
      </c>
    </row>
    <row r="95" spans="1:1" x14ac:dyDescent="0.25">
      <c r="A95" t="s">
        <v>219</v>
      </c>
    </row>
    <row r="96" spans="1:1" x14ac:dyDescent="0.25">
      <c r="A96" t="s">
        <v>220</v>
      </c>
    </row>
    <row r="97" spans="1:1" x14ac:dyDescent="0.25">
      <c r="A97" t="s">
        <v>221</v>
      </c>
    </row>
    <row r="98" spans="1:1" x14ac:dyDescent="0.25">
      <c r="A98" t="s">
        <v>222</v>
      </c>
    </row>
    <row r="99" spans="1:1" x14ac:dyDescent="0.25">
      <c r="A99" t="s">
        <v>223</v>
      </c>
    </row>
    <row r="100" spans="1:1" x14ac:dyDescent="0.25">
      <c r="A100" t="s">
        <v>224</v>
      </c>
    </row>
    <row r="101" spans="1:1" x14ac:dyDescent="0.25">
      <c r="A101" t="s">
        <v>225</v>
      </c>
    </row>
    <row r="102" spans="1:1" x14ac:dyDescent="0.25">
      <c r="A102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Eurostat</vt:lpstr>
      <vt:lpstr>pop_data_new_wi_calculation</vt:lpstr>
      <vt:lpstr>pop_data_new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Pycroft</cp:lastModifiedBy>
  <dcterms:created xsi:type="dcterms:W3CDTF">2020-12-29T18:51:34Z</dcterms:created>
  <dcterms:modified xsi:type="dcterms:W3CDTF">2021-01-02T11:59:47Z</dcterms:modified>
</cp:coreProperties>
</file>