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repos\OG-USA\ogusa\data\demographic\"/>
    </mc:Choice>
  </mc:AlternateContent>
  <xr:revisionPtr revIDLastSave="0" documentId="13_ncr:40009_{FD464238-C7D3-4600-944F-5B34F08E2F1E}" xr6:coauthVersionLast="45" xr6:coauthVersionMax="45" xr10:uidLastSave="{00000000-0000-0000-0000-000000000000}"/>
  <bookViews>
    <workbookView xWindow="-120" yWindow="-120" windowWidth="20730" windowHeight="11160" activeTab="1"/>
  </bookViews>
  <sheets>
    <sheet name="Eurostat pop &amp; mort" sheetId="2" r:id="rId1"/>
    <sheet name="mort_rates2018_new_wi_calculati" sheetId="1" r:id="rId2"/>
  </sheets>
  <calcPr calcId="0"/>
</workbook>
</file>

<file path=xl/calcChain.xml><?xml version="1.0" encoding="utf-8"?>
<calcChain xmlns="http://schemas.openxmlformats.org/spreadsheetml/2006/main"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3" i="1"/>
  <c r="S113" i="2"/>
  <c r="R113" i="2"/>
  <c r="Q113" i="2"/>
  <c r="S112" i="2"/>
  <c r="R112" i="2"/>
  <c r="Q112" i="2"/>
  <c r="S111" i="2"/>
  <c r="R111" i="2"/>
  <c r="Q111" i="2"/>
  <c r="S110" i="2"/>
  <c r="R110" i="2"/>
  <c r="Q110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4" i="2"/>
  <c r="R84" i="2"/>
  <c r="Q84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</calcChain>
</file>

<file path=xl/sharedStrings.xml><?xml version="1.0" encoding="utf-8"?>
<sst xmlns="http://schemas.openxmlformats.org/spreadsheetml/2006/main" count="875" uniqueCount="131">
  <si>
    <t>Age</t>
  </si>
  <si>
    <t>Male Mort. Rate</t>
  </si>
  <si>
    <t>Num. Male Lives</t>
  </si>
  <si>
    <t>Female Mort. Rate</t>
  </si>
  <si>
    <t>Num. Female Lives</t>
  </si>
  <si>
    <t>Data extracted on 29/12/2020 15:42:09 from [ESTAT]</t>
  </si>
  <si>
    <t xml:space="preserve">Dataset: </t>
  </si>
  <si>
    <t>Deaths by age and sex [DEMO_MAGEC]</t>
  </si>
  <si>
    <t xml:space="preserve">Last updated: </t>
  </si>
  <si>
    <t>09/10/2020 23:00</t>
  </si>
  <si>
    <t>Time frequency</t>
  </si>
  <si>
    <t>Annual</t>
  </si>
  <si>
    <t>Unit of measure</t>
  </si>
  <si>
    <t>Number</t>
  </si>
  <si>
    <t>Geopolitical entity (reporting)</t>
  </si>
  <si>
    <t>United Kingdom</t>
  </si>
  <si>
    <t>Time</t>
  </si>
  <si>
    <t>2018</t>
  </si>
  <si>
    <t>POPULATION</t>
  </si>
  <si>
    <t>SEX (Labels)</t>
  </si>
  <si>
    <t>Total</t>
  </si>
  <si>
    <t/>
  </si>
  <si>
    <t>Males</t>
  </si>
  <si>
    <t>Females</t>
  </si>
  <si>
    <t>AGE (Labels)</t>
  </si>
  <si>
    <t>MORT_RATES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</si>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</sst>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  <scheme val="minor"/>
    </font>
    <font>
      <b/>
      <sz val="9"/>
      <color indexed="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11" fontId="0" fillId="0" borderId="0" xfId="0" applyNumberFormat="1"/>
    <xf numFmtId="0" fontId="19" fillId="0" borderId="0" xfId="42" applyFont="1" applyAlignment="1">
      <alignment horizontal="left" vertical="center"/>
    </xf>
    <xf numFmtId="0" fontId="18" fillId="0" borderId="0" xfId="42"/>
    <xf numFmtId="0" fontId="20" fillId="0" borderId="0" xfId="42" applyFont="1" applyAlignment="1">
      <alignment horizontal="left" vertical="center"/>
    </xf>
    <xf numFmtId="0" fontId="21" fillId="0" borderId="0" xfId="42" applyFont="1"/>
    <xf numFmtId="0" fontId="22" fillId="33" borderId="10" xfId="42" applyFont="1" applyFill="1" applyBorder="1" applyAlignment="1">
      <alignment horizontal="right" vertical="center"/>
    </xf>
    <xf numFmtId="0" fontId="22" fillId="33" borderId="10" xfId="42" applyFont="1" applyFill="1" applyBorder="1" applyAlignment="1">
      <alignment horizontal="left" vertical="center"/>
    </xf>
    <xf numFmtId="0" fontId="20" fillId="34" borderId="10" xfId="42" applyFont="1" applyFill="1" applyBorder="1" applyAlignment="1">
      <alignment horizontal="left" vertical="center"/>
    </xf>
    <xf numFmtId="0" fontId="18" fillId="35" borderId="0" xfId="42" applyFill="1"/>
    <xf numFmtId="0" fontId="20" fillId="36" borderId="10" xfId="42" applyFont="1" applyFill="1" applyBorder="1" applyAlignment="1">
      <alignment horizontal="left" vertical="center"/>
    </xf>
    <xf numFmtId="3" fontId="19" fillId="37" borderId="0" xfId="42" applyNumberFormat="1" applyFont="1" applyFill="1" applyAlignment="1">
      <alignment horizontal="right" vertical="center" shrinkToFit="1"/>
    </xf>
    <xf numFmtId="3" fontId="19" fillId="0" borderId="0" xfId="42" applyNumberFormat="1" applyFont="1" applyAlignment="1">
      <alignment horizontal="right" vertical="center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workbookViewId="0">
      <pane xSplit="1" ySplit="11" topLeftCell="B12" activePane="bottomRight" state="frozen"/>
      <selection pane="topRight"/>
      <selection pane="bottomLeft"/>
      <selection pane="bottomRight" activeCell="R6" sqref="R6"/>
    </sheetView>
  </sheetViews>
  <sheetFormatPr defaultRowHeight="11.45" customHeight="1" x14ac:dyDescent="0.25"/>
  <cols>
    <col min="1" max="1" width="19.85546875" style="3" customWidth="1"/>
    <col min="2" max="2" width="10" style="3" customWidth="1"/>
    <col min="3" max="3" width="5" style="3" customWidth="1"/>
    <col min="4" max="4" width="10" style="3" customWidth="1"/>
    <col min="5" max="5" width="5" style="3" customWidth="1"/>
    <col min="6" max="6" width="10" style="3" customWidth="1"/>
    <col min="7" max="7" width="5" style="3" customWidth="1"/>
    <col min="8" max="8" width="9.140625" style="3"/>
    <col min="9" max="9" width="19.42578125" style="3" bestFit="1" customWidth="1"/>
    <col min="10" max="10" width="9.140625" style="3"/>
    <col min="11" max="11" width="4.5703125" style="3" customWidth="1"/>
    <col min="12" max="12" width="9.140625" style="3"/>
    <col min="13" max="13" width="5" style="3" customWidth="1"/>
    <col min="14" max="14" width="9.140625" style="3"/>
    <col min="15" max="15" width="4.5703125" style="3" customWidth="1"/>
    <col min="16" max="16384" width="9.140625" style="3"/>
  </cols>
  <sheetData>
    <row r="1" spans="1:19" x14ac:dyDescent="0.25">
      <c r="A1" s="2" t="s">
        <v>5</v>
      </c>
    </row>
    <row r="2" spans="1:19" x14ac:dyDescent="0.25">
      <c r="A2" s="2" t="s">
        <v>6</v>
      </c>
      <c r="B2" s="4" t="s">
        <v>7</v>
      </c>
    </row>
    <row r="3" spans="1:19" x14ac:dyDescent="0.25">
      <c r="A3" s="2" t="s">
        <v>8</v>
      </c>
      <c r="B3" s="2" t="s">
        <v>9</v>
      </c>
    </row>
    <row r="5" spans="1:19" x14ac:dyDescent="0.25">
      <c r="A5" s="4" t="s">
        <v>10</v>
      </c>
      <c r="C5" s="2" t="s">
        <v>11</v>
      </c>
    </row>
    <row r="6" spans="1:19" x14ac:dyDescent="0.25">
      <c r="A6" s="4" t="s">
        <v>12</v>
      </c>
      <c r="C6" s="2" t="s">
        <v>13</v>
      </c>
    </row>
    <row r="7" spans="1:19" x14ac:dyDescent="0.25">
      <c r="A7" s="4" t="s">
        <v>14</v>
      </c>
      <c r="C7" s="2" t="s">
        <v>15</v>
      </c>
    </row>
    <row r="8" spans="1:19" x14ac:dyDescent="0.25">
      <c r="A8" s="4" t="s">
        <v>16</v>
      </c>
      <c r="C8" s="2" t="s">
        <v>17</v>
      </c>
    </row>
    <row r="9" spans="1:19" ht="11.45" customHeight="1" x14ac:dyDescent="0.25">
      <c r="I9" s="5" t="s">
        <v>18</v>
      </c>
    </row>
    <row r="10" spans="1:19" x14ac:dyDescent="0.25">
      <c r="A10" s="6" t="s">
        <v>19</v>
      </c>
      <c r="B10" s="7" t="s">
        <v>20</v>
      </c>
      <c r="C10" s="7" t="s">
        <v>21</v>
      </c>
      <c r="D10" s="7" t="s">
        <v>22</v>
      </c>
      <c r="E10" s="7" t="s">
        <v>21</v>
      </c>
      <c r="F10" s="7" t="s">
        <v>23</v>
      </c>
      <c r="G10" s="7" t="s">
        <v>21</v>
      </c>
      <c r="I10" s="6" t="s">
        <v>19</v>
      </c>
      <c r="J10" s="7" t="s">
        <v>20</v>
      </c>
      <c r="K10" s="7" t="s">
        <v>21</v>
      </c>
      <c r="L10" s="7" t="s">
        <v>22</v>
      </c>
      <c r="M10" s="7" t="s">
        <v>21</v>
      </c>
      <c r="N10" s="7" t="s">
        <v>23</v>
      </c>
      <c r="O10" s="7" t="s">
        <v>21</v>
      </c>
    </row>
    <row r="11" spans="1:19" x14ac:dyDescent="0.25">
      <c r="A11" s="8" t="s">
        <v>24</v>
      </c>
      <c r="B11" s="9" t="s">
        <v>21</v>
      </c>
      <c r="C11" s="9" t="s">
        <v>21</v>
      </c>
      <c r="D11" s="9" t="s">
        <v>21</v>
      </c>
      <c r="E11" s="9" t="s">
        <v>21</v>
      </c>
      <c r="F11" s="9" t="s">
        <v>21</v>
      </c>
      <c r="G11" s="9" t="s">
        <v>21</v>
      </c>
      <c r="I11" s="8" t="s">
        <v>24</v>
      </c>
      <c r="J11" s="9" t="s">
        <v>21</v>
      </c>
      <c r="K11" s="9" t="s">
        <v>21</v>
      </c>
      <c r="L11" s="9" t="s">
        <v>21</v>
      </c>
      <c r="M11" s="9" t="s">
        <v>21</v>
      </c>
      <c r="N11" s="9" t="s">
        <v>21</v>
      </c>
      <c r="O11" s="9" t="s">
        <v>21</v>
      </c>
      <c r="Q11" s="5" t="s">
        <v>25</v>
      </c>
    </row>
    <row r="12" spans="1:19" x14ac:dyDescent="0.25">
      <c r="A12" s="10" t="s">
        <v>20</v>
      </c>
      <c r="B12" s="11">
        <v>614313</v>
      </c>
      <c r="C12" s="11" t="s">
        <v>21</v>
      </c>
      <c r="D12" s="11">
        <v>303338</v>
      </c>
      <c r="E12" s="11" t="s">
        <v>21</v>
      </c>
      <c r="F12" s="11">
        <v>310975</v>
      </c>
      <c r="G12" s="11" t="s">
        <v>21</v>
      </c>
      <c r="I12" s="10" t="s">
        <v>20</v>
      </c>
      <c r="J12" s="11">
        <v>66273576</v>
      </c>
      <c r="K12" s="11" t="s">
        <v>21</v>
      </c>
      <c r="L12" s="11">
        <v>32709956</v>
      </c>
      <c r="M12" s="11" t="s">
        <v>21</v>
      </c>
      <c r="N12" s="11">
        <v>33563620</v>
      </c>
      <c r="O12" s="11" t="s">
        <v>21</v>
      </c>
    </row>
    <row r="13" spans="1:19" x14ac:dyDescent="0.25">
      <c r="A13" s="10" t="s">
        <v>26</v>
      </c>
      <c r="B13" s="12">
        <v>2817</v>
      </c>
      <c r="C13" s="12" t="s">
        <v>21</v>
      </c>
      <c r="D13" s="12">
        <v>1562</v>
      </c>
      <c r="E13" s="12" t="s">
        <v>21</v>
      </c>
      <c r="F13" s="12">
        <v>1255</v>
      </c>
      <c r="G13" s="12" t="s">
        <v>21</v>
      </c>
      <c r="I13" s="10" t="s">
        <v>26</v>
      </c>
      <c r="J13" s="12">
        <v>768431</v>
      </c>
      <c r="K13" s="12" t="s">
        <v>21</v>
      </c>
      <c r="L13" s="12">
        <v>393790</v>
      </c>
      <c r="M13" s="12" t="s">
        <v>21</v>
      </c>
      <c r="N13" s="12">
        <v>374641</v>
      </c>
      <c r="O13" s="12" t="s">
        <v>21</v>
      </c>
      <c r="Q13" s="3">
        <f>B13/J13</f>
        <v>3.6659114481326235E-3</v>
      </c>
      <c r="R13" s="3">
        <f>D13/L13</f>
        <v>3.9665811727062645E-3</v>
      </c>
      <c r="S13" s="3">
        <f>F13/N13</f>
        <v>3.349873612338212E-3</v>
      </c>
    </row>
    <row r="14" spans="1:19" x14ac:dyDescent="0.25">
      <c r="A14" s="10" t="s">
        <v>27</v>
      </c>
      <c r="B14" s="11">
        <v>186</v>
      </c>
      <c r="C14" s="11" t="s">
        <v>21</v>
      </c>
      <c r="D14" s="11">
        <v>98</v>
      </c>
      <c r="E14" s="11" t="s">
        <v>21</v>
      </c>
      <c r="F14" s="11">
        <v>88</v>
      </c>
      <c r="G14" s="11" t="s">
        <v>21</v>
      </c>
      <c r="I14" s="10" t="s">
        <v>27</v>
      </c>
      <c r="J14" s="11">
        <v>777830</v>
      </c>
      <c r="K14" s="11" t="s">
        <v>21</v>
      </c>
      <c r="L14" s="11">
        <v>398727</v>
      </c>
      <c r="M14" s="11" t="s">
        <v>21</v>
      </c>
      <c r="N14" s="11">
        <v>379103</v>
      </c>
      <c r="O14" s="11" t="s">
        <v>21</v>
      </c>
      <c r="Q14" s="3">
        <f t="shared" ref="Q14:Q77" si="0">B14/J14</f>
        <v>2.3912680148618592E-4</v>
      </c>
      <c r="R14" s="3">
        <f t="shared" ref="R14:R77" si="1">D14/L14</f>
        <v>2.4578220185741121E-4</v>
      </c>
      <c r="S14" s="3">
        <f t="shared" ref="S14:S77" si="2">F14/N14</f>
        <v>2.3212688899850438E-4</v>
      </c>
    </row>
    <row r="15" spans="1:19" x14ac:dyDescent="0.25">
      <c r="A15" s="10" t="s">
        <v>28</v>
      </c>
      <c r="B15" s="12">
        <v>80</v>
      </c>
      <c r="C15" s="12" t="s">
        <v>21</v>
      </c>
      <c r="D15" s="12">
        <v>48</v>
      </c>
      <c r="E15" s="12" t="s">
        <v>21</v>
      </c>
      <c r="F15" s="12">
        <v>32</v>
      </c>
      <c r="G15" s="12" t="s">
        <v>21</v>
      </c>
      <c r="I15" s="10" t="s">
        <v>28</v>
      </c>
      <c r="J15" s="12">
        <v>792428</v>
      </c>
      <c r="K15" s="12" t="s">
        <v>21</v>
      </c>
      <c r="L15" s="12">
        <v>406573</v>
      </c>
      <c r="M15" s="12" t="s">
        <v>21</v>
      </c>
      <c r="N15" s="12">
        <v>385855</v>
      </c>
      <c r="O15" s="12" t="s">
        <v>21</v>
      </c>
      <c r="Q15" s="3">
        <f t="shared" si="0"/>
        <v>1.0095554422610004E-4</v>
      </c>
      <c r="R15" s="3">
        <f t="shared" si="1"/>
        <v>1.1805997938869527E-4</v>
      </c>
      <c r="S15" s="3">
        <f t="shared" si="2"/>
        <v>8.2932707882494726E-5</v>
      </c>
    </row>
    <row r="16" spans="1:19" x14ac:dyDescent="0.25">
      <c r="A16" s="10" t="s">
        <v>29</v>
      </c>
      <c r="B16" s="11">
        <v>83</v>
      </c>
      <c r="C16" s="11" t="s">
        <v>21</v>
      </c>
      <c r="D16" s="11">
        <v>43</v>
      </c>
      <c r="E16" s="11" t="s">
        <v>21</v>
      </c>
      <c r="F16" s="11">
        <v>40</v>
      </c>
      <c r="G16" s="11" t="s">
        <v>21</v>
      </c>
      <c r="I16" s="10" t="s">
        <v>29</v>
      </c>
      <c r="J16" s="11">
        <v>798299</v>
      </c>
      <c r="K16" s="11" t="s">
        <v>21</v>
      </c>
      <c r="L16" s="11">
        <v>409310</v>
      </c>
      <c r="M16" s="11" t="s">
        <v>21</v>
      </c>
      <c r="N16" s="11">
        <v>388989</v>
      </c>
      <c r="O16" s="11" t="s">
        <v>21</v>
      </c>
      <c r="Q16" s="3">
        <f t="shared" si="0"/>
        <v>1.0397106848436488E-4</v>
      </c>
      <c r="R16" s="3">
        <f t="shared" si="1"/>
        <v>1.0505484840341062E-4</v>
      </c>
      <c r="S16" s="3">
        <f t="shared" si="2"/>
        <v>1.0283067130432994E-4</v>
      </c>
    </row>
    <row r="17" spans="1:19" x14ac:dyDescent="0.25">
      <c r="A17" s="10" t="s">
        <v>30</v>
      </c>
      <c r="B17" s="12">
        <v>62</v>
      </c>
      <c r="C17" s="12" t="s">
        <v>21</v>
      </c>
      <c r="D17" s="12">
        <v>43</v>
      </c>
      <c r="E17" s="12" t="s">
        <v>21</v>
      </c>
      <c r="F17" s="12">
        <v>19</v>
      </c>
      <c r="G17" s="12" t="s">
        <v>21</v>
      </c>
      <c r="I17" s="10" t="s">
        <v>30</v>
      </c>
      <c r="J17" s="12">
        <v>811766</v>
      </c>
      <c r="K17" s="12" t="s">
        <v>21</v>
      </c>
      <c r="L17" s="12">
        <v>415978</v>
      </c>
      <c r="M17" s="12" t="s">
        <v>21</v>
      </c>
      <c r="N17" s="12">
        <v>395788</v>
      </c>
      <c r="O17" s="12" t="s">
        <v>21</v>
      </c>
      <c r="Q17" s="3">
        <f t="shared" si="0"/>
        <v>7.6376689834262577E-5</v>
      </c>
      <c r="R17" s="3">
        <f t="shared" si="1"/>
        <v>1.0337085134309988E-4</v>
      </c>
      <c r="S17" s="3">
        <f t="shared" si="2"/>
        <v>4.8005497892811302E-5</v>
      </c>
    </row>
    <row r="18" spans="1:19" x14ac:dyDescent="0.25">
      <c r="A18" s="10" t="s">
        <v>31</v>
      </c>
      <c r="B18" s="11">
        <v>72</v>
      </c>
      <c r="C18" s="11" t="s">
        <v>21</v>
      </c>
      <c r="D18" s="11">
        <v>33</v>
      </c>
      <c r="E18" s="11" t="s">
        <v>21</v>
      </c>
      <c r="F18" s="11">
        <v>39</v>
      </c>
      <c r="G18" s="11" t="s">
        <v>21</v>
      </c>
      <c r="I18" s="10" t="s">
        <v>31</v>
      </c>
      <c r="J18" s="11">
        <v>834111</v>
      </c>
      <c r="K18" s="11" t="s">
        <v>21</v>
      </c>
      <c r="L18" s="11">
        <v>427203</v>
      </c>
      <c r="M18" s="11" t="s">
        <v>21</v>
      </c>
      <c r="N18" s="11">
        <v>406908</v>
      </c>
      <c r="O18" s="11" t="s">
        <v>21</v>
      </c>
      <c r="Q18" s="3">
        <f t="shared" si="0"/>
        <v>8.6319446692346698E-5</v>
      </c>
      <c r="R18" s="3">
        <f t="shared" si="1"/>
        <v>7.7246648548816375E-5</v>
      </c>
      <c r="S18" s="3">
        <f t="shared" si="2"/>
        <v>9.5844760977911476E-5</v>
      </c>
    </row>
    <row r="19" spans="1:19" x14ac:dyDescent="0.25">
      <c r="A19" s="10" t="s">
        <v>32</v>
      </c>
      <c r="B19" s="12">
        <v>70</v>
      </c>
      <c r="C19" s="12" t="s">
        <v>21</v>
      </c>
      <c r="D19" s="12">
        <v>41</v>
      </c>
      <c r="E19" s="12" t="s">
        <v>21</v>
      </c>
      <c r="F19" s="12">
        <v>29</v>
      </c>
      <c r="G19" s="12" t="s">
        <v>21</v>
      </c>
      <c r="I19" s="10" t="s">
        <v>32</v>
      </c>
      <c r="J19" s="12">
        <v>840862</v>
      </c>
      <c r="K19" s="12" t="s">
        <v>21</v>
      </c>
      <c r="L19" s="12">
        <v>430389</v>
      </c>
      <c r="M19" s="12" t="s">
        <v>21</v>
      </c>
      <c r="N19" s="12">
        <v>410473</v>
      </c>
      <c r="O19" s="12" t="s">
        <v>21</v>
      </c>
      <c r="Q19" s="3">
        <f t="shared" si="0"/>
        <v>8.3247905125930299E-5</v>
      </c>
      <c r="R19" s="3">
        <f t="shared" si="1"/>
        <v>9.5262657735211629E-5</v>
      </c>
      <c r="S19" s="3">
        <f t="shared" si="2"/>
        <v>7.0650201109451774E-5</v>
      </c>
    </row>
    <row r="20" spans="1:19" x14ac:dyDescent="0.25">
      <c r="A20" s="10" t="s">
        <v>33</v>
      </c>
      <c r="B20" s="11">
        <v>57</v>
      </c>
      <c r="C20" s="11" t="s">
        <v>21</v>
      </c>
      <c r="D20" s="11">
        <v>33</v>
      </c>
      <c r="E20" s="11" t="s">
        <v>21</v>
      </c>
      <c r="F20" s="11">
        <v>24</v>
      </c>
      <c r="G20" s="11" t="s">
        <v>21</v>
      </c>
      <c r="I20" s="10" t="s">
        <v>33</v>
      </c>
      <c r="J20" s="11">
        <v>826345</v>
      </c>
      <c r="K20" s="11" t="s">
        <v>21</v>
      </c>
      <c r="L20" s="11">
        <v>422781</v>
      </c>
      <c r="M20" s="11" t="s">
        <v>21</v>
      </c>
      <c r="N20" s="11">
        <v>403564</v>
      </c>
      <c r="O20" s="11" t="s">
        <v>21</v>
      </c>
      <c r="Q20" s="3">
        <f t="shared" si="0"/>
        <v>6.8978453309453074E-5</v>
      </c>
      <c r="R20" s="3">
        <f t="shared" si="1"/>
        <v>7.8054595641715213E-5</v>
      </c>
      <c r="S20" s="3">
        <f t="shared" si="2"/>
        <v>5.947012121993042E-5</v>
      </c>
    </row>
    <row r="21" spans="1:19" x14ac:dyDescent="0.25">
      <c r="A21" s="10" t="s">
        <v>34</v>
      </c>
      <c r="B21" s="12">
        <v>58</v>
      </c>
      <c r="C21" s="12" t="s">
        <v>21</v>
      </c>
      <c r="D21" s="12">
        <v>30</v>
      </c>
      <c r="E21" s="12" t="s">
        <v>21</v>
      </c>
      <c r="F21" s="12">
        <v>28</v>
      </c>
      <c r="G21" s="12" t="s">
        <v>21</v>
      </c>
      <c r="I21" s="10" t="s">
        <v>34</v>
      </c>
      <c r="J21" s="12">
        <v>813666</v>
      </c>
      <c r="K21" s="12" t="s">
        <v>21</v>
      </c>
      <c r="L21" s="12">
        <v>416323</v>
      </c>
      <c r="M21" s="12" t="s">
        <v>21</v>
      </c>
      <c r="N21" s="12">
        <v>397343</v>
      </c>
      <c r="O21" s="12" t="s">
        <v>21</v>
      </c>
      <c r="Q21" s="3">
        <f t="shared" si="0"/>
        <v>7.1282319772486498E-5</v>
      </c>
      <c r="R21" s="3">
        <f t="shared" si="1"/>
        <v>7.2059434621675952E-5</v>
      </c>
      <c r="S21" s="3">
        <f t="shared" si="2"/>
        <v>7.0468084249628152E-5</v>
      </c>
    </row>
    <row r="22" spans="1:19" x14ac:dyDescent="0.25">
      <c r="A22" s="10" t="s">
        <v>35</v>
      </c>
      <c r="B22" s="11">
        <v>44</v>
      </c>
      <c r="C22" s="11" t="s">
        <v>21</v>
      </c>
      <c r="D22" s="11">
        <v>17</v>
      </c>
      <c r="E22" s="11" t="s">
        <v>21</v>
      </c>
      <c r="F22" s="11">
        <v>27</v>
      </c>
      <c r="G22" s="11" t="s">
        <v>21</v>
      </c>
      <c r="I22" s="10" t="s">
        <v>35</v>
      </c>
      <c r="J22" s="11">
        <v>812150</v>
      </c>
      <c r="K22" s="11" t="s">
        <v>21</v>
      </c>
      <c r="L22" s="11">
        <v>415823</v>
      </c>
      <c r="M22" s="11" t="s">
        <v>21</v>
      </c>
      <c r="N22" s="11">
        <v>396327</v>
      </c>
      <c r="O22" s="11" t="s">
        <v>21</v>
      </c>
      <c r="Q22" s="3">
        <f t="shared" si="0"/>
        <v>5.4177184017730714E-5</v>
      </c>
      <c r="R22" s="3">
        <f t="shared" si="1"/>
        <v>4.0882779451834076E-5</v>
      </c>
      <c r="S22" s="3">
        <f t="shared" si="2"/>
        <v>6.8125562982082979E-5</v>
      </c>
    </row>
    <row r="23" spans="1:19" x14ac:dyDescent="0.25">
      <c r="A23" s="10" t="s">
        <v>36</v>
      </c>
      <c r="B23" s="12">
        <v>69</v>
      </c>
      <c r="C23" s="12" t="s">
        <v>21</v>
      </c>
      <c r="D23" s="12">
        <v>38</v>
      </c>
      <c r="E23" s="12" t="s">
        <v>21</v>
      </c>
      <c r="F23" s="12">
        <v>31</v>
      </c>
      <c r="G23" s="12" t="s">
        <v>21</v>
      </c>
      <c r="I23" s="10" t="s">
        <v>36</v>
      </c>
      <c r="J23" s="12">
        <v>801653</v>
      </c>
      <c r="K23" s="12" t="s">
        <v>21</v>
      </c>
      <c r="L23" s="12">
        <v>410969</v>
      </c>
      <c r="M23" s="12" t="s">
        <v>21</v>
      </c>
      <c r="N23" s="12">
        <v>390684</v>
      </c>
      <c r="O23" s="12" t="s">
        <v>21</v>
      </c>
      <c r="Q23" s="3">
        <f t="shared" si="0"/>
        <v>8.6072153413010362E-5</v>
      </c>
      <c r="R23" s="3">
        <f t="shared" si="1"/>
        <v>9.2464395124693097E-5</v>
      </c>
      <c r="S23" s="3">
        <f t="shared" si="2"/>
        <v>7.9348015275772753E-5</v>
      </c>
    </row>
    <row r="24" spans="1:19" x14ac:dyDescent="0.25">
      <c r="A24" s="10" t="s">
        <v>37</v>
      </c>
      <c r="B24" s="11">
        <v>61</v>
      </c>
      <c r="C24" s="11" t="s">
        <v>21</v>
      </c>
      <c r="D24" s="11">
        <v>38</v>
      </c>
      <c r="E24" s="11" t="s">
        <v>21</v>
      </c>
      <c r="F24" s="11">
        <v>23</v>
      </c>
      <c r="G24" s="11" t="s">
        <v>21</v>
      </c>
      <c r="I24" s="10" t="s">
        <v>37</v>
      </c>
      <c r="J24" s="11">
        <v>780125</v>
      </c>
      <c r="K24" s="11" t="s">
        <v>21</v>
      </c>
      <c r="L24" s="11">
        <v>399829</v>
      </c>
      <c r="M24" s="11" t="s">
        <v>21</v>
      </c>
      <c r="N24" s="11">
        <v>380296</v>
      </c>
      <c r="O24" s="11" t="s">
        <v>21</v>
      </c>
      <c r="Q24" s="3">
        <f t="shared" si="0"/>
        <v>7.819259734016984E-5</v>
      </c>
      <c r="R24" s="3">
        <f t="shared" si="1"/>
        <v>9.5040629869269113E-5</v>
      </c>
      <c r="S24" s="3">
        <f t="shared" si="2"/>
        <v>6.0479205671371774E-5</v>
      </c>
    </row>
    <row r="25" spans="1:19" x14ac:dyDescent="0.25">
      <c r="A25" s="10" t="s">
        <v>38</v>
      </c>
      <c r="B25" s="12">
        <v>58</v>
      </c>
      <c r="C25" s="12" t="s">
        <v>21</v>
      </c>
      <c r="D25" s="12">
        <v>38</v>
      </c>
      <c r="E25" s="12" t="s">
        <v>21</v>
      </c>
      <c r="F25" s="12">
        <v>20</v>
      </c>
      <c r="G25" s="12" t="s">
        <v>21</v>
      </c>
      <c r="I25" s="10" t="s">
        <v>38</v>
      </c>
      <c r="J25" s="12">
        <v>757439</v>
      </c>
      <c r="K25" s="12" t="s">
        <v>21</v>
      </c>
      <c r="L25" s="12">
        <v>387775</v>
      </c>
      <c r="M25" s="12" t="s">
        <v>21</v>
      </c>
      <c r="N25" s="12">
        <v>369664</v>
      </c>
      <c r="O25" s="12" t="s">
        <v>21</v>
      </c>
      <c r="Q25" s="3">
        <f t="shared" si="0"/>
        <v>7.6573823106547195E-5</v>
      </c>
      <c r="R25" s="3">
        <f t="shared" si="1"/>
        <v>9.7994971310682747E-5</v>
      </c>
      <c r="S25" s="3">
        <f t="shared" si="2"/>
        <v>5.4103185595567865E-5</v>
      </c>
    </row>
    <row r="26" spans="1:19" x14ac:dyDescent="0.25">
      <c r="A26" s="10" t="s">
        <v>39</v>
      </c>
      <c r="B26" s="11">
        <v>74</v>
      </c>
      <c r="C26" s="11" t="s">
        <v>21</v>
      </c>
      <c r="D26" s="11">
        <v>45</v>
      </c>
      <c r="E26" s="11" t="s">
        <v>21</v>
      </c>
      <c r="F26" s="11">
        <v>29</v>
      </c>
      <c r="G26" s="11" t="s">
        <v>21</v>
      </c>
      <c r="I26" s="10" t="s">
        <v>39</v>
      </c>
      <c r="J26" s="11">
        <v>736346</v>
      </c>
      <c r="K26" s="11" t="s">
        <v>21</v>
      </c>
      <c r="L26" s="11">
        <v>377039</v>
      </c>
      <c r="M26" s="11" t="s">
        <v>21</v>
      </c>
      <c r="N26" s="11">
        <v>359307</v>
      </c>
      <c r="O26" s="11" t="s">
        <v>21</v>
      </c>
      <c r="Q26" s="3">
        <f t="shared" si="0"/>
        <v>1.0049623410733541E-4</v>
      </c>
      <c r="R26" s="3">
        <f t="shared" si="1"/>
        <v>1.1935104856526779E-4</v>
      </c>
      <c r="S26" s="3">
        <f t="shared" si="2"/>
        <v>8.0710924084418054E-5</v>
      </c>
    </row>
    <row r="27" spans="1:19" x14ac:dyDescent="0.25">
      <c r="A27" s="10" t="s">
        <v>40</v>
      </c>
      <c r="B27" s="12">
        <v>85</v>
      </c>
      <c r="C27" s="12" t="s">
        <v>21</v>
      </c>
      <c r="D27" s="12">
        <v>54</v>
      </c>
      <c r="E27" s="12" t="s">
        <v>21</v>
      </c>
      <c r="F27" s="12">
        <v>31</v>
      </c>
      <c r="G27" s="12" t="s">
        <v>21</v>
      </c>
      <c r="I27" s="10" t="s">
        <v>40</v>
      </c>
      <c r="J27" s="12">
        <v>720098</v>
      </c>
      <c r="K27" s="12" t="s">
        <v>21</v>
      </c>
      <c r="L27" s="12">
        <v>369015</v>
      </c>
      <c r="M27" s="12" t="s">
        <v>21</v>
      </c>
      <c r="N27" s="12">
        <v>351083</v>
      </c>
      <c r="O27" s="12" t="s">
        <v>21</v>
      </c>
      <c r="Q27" s="3">
        <f t="shared" si="0"/>
        <v>1.1803948906954331E-4</v>
      </c>
      <c r="R27" s="3">
        <f t="shared" si="1"/>
        <v>1.4633551481647088E-4</v>
      </c>
      <c r="S27" s="3">
        <f t="shared" si="2"/>
        <v>8.8298208685695407E-5</v>
      </c>
    </row>
    <row r="28" spans="1:19" x14ac:dyDescent="0.25">
      <c r="A28" s="10" t="s">
        <v>41</v>
      </c>
      <c r="B28" s="11">
        <v>121</v>
      </c>
      <c r="C28" s="11" t="s">
        <v>21</v>
      </c>
      <c r="D28" s="11">
        <v>74</v>
      </c>
      <c r="E28" s="11" t="s">
        <v>21</v>
      </c>
      <c r="F28" s="11">
        <v>47</v>
      </c>
      <c r="G28" s="11" t="s">
        <v>21</v>
      </c>
      <c r="I28" s="10" t="s">
        <v>41</v>
      </c>
      <c r="J28" s="11">
        <v>704864</v>
      </c>
      <c r="K28" s="11" t="s">
        <v>21</v>
      </c>
      <c r="L28" s="11">
        <v>361504</v>
      </c>
      <c r="M28" s="11" t="s">
        <v>21</v>
      </c>
      <c r="N28" s="11">
        <v>343360</v>
      </c>
      <c r="O28" s="11" t="s">
        <v>21</v>
      </c>
      <c r="Q28" s="3">
        <f t="shared" si="0"/>
        <v>1.7166432106051663E-4</v>
      </c>
      <c r="R28" s="3">
        <f t="shared" si="1"/>
        <v>2.0470036292821102E-4</v>
      </c>
      <c r="S28" s="3">
        <f t="shared" si="2"/>
        <v>1.368825722273998E-4</v>
      </c>
    </row>
    <row r="29" spans="1:19" x14ac:dyDescent="0.25">
      <c r="A29" s="10" t="s">
        <v>42</v>
      </c>
      <c r="B29" s="12">
        <v>134</v>
      </c>
      <c r="C29" s="12" t="s">
        <v>21</v>
      </c>
      <c r="D29" s="12">
        <v>81</v>
      </c>
      <c r="E29" s="12" t="s">
        <v>21</v>
      </c>
      <c r="F29" s="12">
        <v>53</v>
      </c>
      <c r="G29" s="12" t="s">
        <v>21</v>
      </c>
      <c r="I29" s="10" t="s">
        <v>42</v>
      </c>
      <c r="J29" s="12">
        <v>709643</v>
      </c>
      <c r="K29" s="12" t="s">
        <v>21</v>
      </c>
      <c r="L29" s="12">
        <v>363778</v>
      </c>
      <c r="M29" s="12" t="s">
        <v>21</v>
      </c>
      <c r="N29" s="12">
        <v>345865</v>
      </c>
      <c r="O29" s="12" t="s">
        <v>21</v>
      </c>
      <c r="Q29" s="3">
        <f t="shared" si="0"/>
        <v>1.8882733994416911E-4</v>
      </c>
      <c r="R29" s="3">
        <f t="shared" si="1"/>
        <v>2.2266327265530077E-4</v>
      </c>
      <c r="S29" s="3">
        <f t="shared" si="2"/>
        <v>1.5323898052708426E-4</v>
      </c>
    </row>
    <row r="30" spans="1:19" x14ac:dyDescent="0.25">
      <c r="A30" s="10" t="s">
        <v>43</v>
      </c>
      <c r="B30" s="11">
        <v>181</v>
      </c>
      <c r="C30" s="11" t="s">
        <v>21</v>
      </c>
      <c r="D30" s="11">
        <v>128</v>
      </c>
      <c r="E30" s="11" t="s">
        <v>21</v>
      </c>
      <c r="F30" s="11">
        <v>53</v>
      </c>
      <c r="G30" s="11" t="s">
        <v>21</v>
      </c>
      <c r="I30" s="10" t="s">
        <v>43</v>
      </c>
      <c r="J30" s="11">
        <v>730310</v>
      </c>
      <c r="K30" s="11" t="s">
        <v>21</v>
      </c>
      <c r="L30" s="11">
        <v>375095</v>
      </c>
      <c r="M30" s="11" t="s">
        <v>21</v>
      </c>
      <c r="N30" s="11">
        <v>355215</v>
      </c>
      <c r="O30" s="11" t="s">
        <v>21</v>
      </c>
      <c r="Q30" s="3">
        <f t="shared" si="0"/>
        <v>2.4783995837384125E-4</v>
      </c>
      <c r="R30" s="3">
        <f t="shared" si="1"/>
        <v>3.4124688412268892E-4</v>
      </c>
      <c r="S30" s="3">
        <f t="shared" si="2"/>
        <v>1.492054108075391E-4</v>
      </c>
    </row>
    <row r="31" spans="1:19" x14ac:dyDescent="0.25">
      <c r="A31" s="10" t="s">
        <v>44</v>
      </c>
      <c r="B31" s="12">
        <v>252</v>
      </c>
      <c r="C31" s="12" t="s">
        <v>21</v>
      </c>
      <c r="D31" s="12">
        <v>169</v>
      </c>
      <c r="E31" s="12" t="s">
        <v>21</v>
      </c>
      <c r="F31" s="12">
        <v>83</v>
      </c>
      <c r="G31" s="12" t="s">
        <v>21</v>
      </c>
      <c r="I31" s="10" t="s">
        <v>44</v>
      </c>
      <c r="J31" s="12">
        <v>754755</v>
      </c>
      <c r="K31" s="12" t="s">
        <v>21</v>
      </c>
      <c r="L31" s="12">
        <v>388073</v>
      </c>
      <c r="M31" s="12" t="s">
        <v>21</v>
      </c>
      <c r="N31" s="12">
        <v>366682</v>
      </c>
      <c r="O31" s="12" t="s">
        <v>21</v>
      </c>
      <c r="Q31" s="3">
        <f t="shared" si="0"/>
        <v>3.3388318063477552E-4</v>
      </c>
      <c r="R31" s="3">
        <f t="shared" si="1"/>
        <v>4.3548507626142507E-4</v>
      </c>
      <c r="S31" s="3">
        <f t="shared" si="2"/>
        <v>2.2635417064377307E-4</v>
      </c>
    </row>
    <row r="32" spans="1:19" x14ac:dyDescent="0.25">
      <c r="A32" s="10" t="s">
        <v>45</v>
      </c>
      <c r="B32" s="11">
        <v>278</v>
      </c>
      <c r="C32" s="11" t="s">
        <v>21</v>
      </c>
      <c r="D32" s="11">
        <v>197</v>
      </c>
      <c r="E32" s="11" t="s">
        <v>21</v>
      </c>
      <c r="F32" s="11">
        <v>81</v>
      </c>
      <c r="G32" s="11" t="s">
        <v>21</v>
      </c>
      <c r="I32" s="10" t="s">
        <v>45</v>
      </c>
      <c r="J32" s="11">
        <v>779280</v>
      </c>
      <c r="K32" s="11" t="s">
        <v>21</v>
      </c>
      <c r="L32" s="11">
        <v>400283</v>
      </c>
      <c r="M32" s="11" t="s">
        <v>21</v>
      </c>
      <c r="N32" s="11">
        <v>378997</v>
      </c>
      <c r="O32" s="11" t="s">
        <v>21</v>
      </c>
      <c r="Q32" s="3">
        <f t="shared" si="0"/>
        <v>3.5673955446052769E-4</v>
      </c>
      <c r="R32" s="3">
        <f t="shared" si="1"/>
        <v>4.9215180259966069E-4</v>
      </c>
      <c r="S32" s="3">
        <f t="shared" si="2"/>
        <v>2.1372200835362813E-4</v>
      </c>
    </row>
    <row r="33" spans="1:19" x14ac:dyDescent="0.25">
      <c r="A33" s="10" t="s">
        <v>46</v>
      </c>
      <c r="B33" s="12">
        <v>280</v>
      </c>
      <c r="C33" s="12" t="s">
        <v>21</v>
      </c>
      <c r="D33" s="12">
        <v>208</v>
      </c>
      <c r="E33" s="12" t="s">
        <v>21</v>
      </c>
      <c r="F33" s="12">
        <v>72</v>
      </c>
      <c r="G33" s="12" t="s">
        <v>21</v>
      </c>
      <c r="I33" s="10" t="s">
        <v>46</v>
      </c>
      <c r="J33" s="12">
        <v>805843</v>
      </c>
      <c r="K33" s="12" t="s">
        <v>21</v>
      </c>
      <c r="L33" s="12">
        <v>413480</v>
      </c>
      <c r="M33" s="12" t="s">
        <v>21</v>
      </c>
      <c r="N33" s="12">
        <v>392363</v>
      </c>
      <c r="O33" s="12" t="s">
        <v>21</v>
      </c>
      <c r="Q33" s="3">
        <f t="shared" si="0"/>
        <v>3.4746222279029537E-4</v>
      </c>
      <c r="R33" s="3">
        <f t="shared" si="1"/>
        <v>5.0304730579471795E-4</v>
      </c>
      <c r="S33" s="3">
        <f t="shared" si="2"/>
        <v>1.8350354136348229E-4</v>
      </c>
    </row>
    <row r="34" spans="1:19" x14ac:dyDescent="0.25">
      <c r="A34" s="10" t="s">
        <v>47</v>
      </c>
      <c r="B34" s="11">
        <v>315</v>
      </c>
      <c r="C34" s="11" t="s">
        <v>21</v>
      </c>
      <c r="D34" s="11">
        <v>227</v>
      </c>
      <c r="E34" s="11" t="s">
        <v>21</v>
      </c>
      <c r="F34" s="11">
        <v>88</v>
      </c>
      <c r="G34" s="11" t="s">
        <v>21</v>
      </c>
      <c r="I34" s="10" t="s">
        <v>47</v>
      </c>
      <c r="J34" s="11">
        <v>826233</v>
      </c>
      <c r="K34" s="11" t="s">
        <v>21</v>
      </c>
      <c r="L34" s="11">
        <v>425493</v>
      </c>
      <c r="M34" s="11" t="s">
        <v>21</v>
      </c>
      <c r="N34" s="11">
        <v>400740</v>
      </c>
      <c r="O34" s="11" t="s">
        <v>21</v>
      </c>
      <c r="Q34" s="3">
        <f t="shared" si="0"/>
        <v>3.8124838877169029E-4</v>
      </c>
      <c r="R34" s="3">
        <f t="shared" si="1"/>
        <v>5.3349878846420504E-4</v>
      </c>
      <c r="S34" s="3">
        <f t="shared" si="2"/>
        <v>2.1959375155961472E-4</v>
      </c>
    </row>
    <row r="35" spans="1:19" x14ac:dyDescent="0.25">
      <c r="A35" s="10" t="s">
        <v>48</v>
      </c>
      <c r="B35" s="12">
        <v>313</v>
      </c>
      <c r="C35" s="12" t="s">
        <v>21</v>
      </c>
      <c r="D35" s="12">
        <v>219</v>
      </c>
      <c r="E35" s="12" t="s">
        <v>21</v>
      </c>
      <c r="F35" s="12">
        <v>94</v>
      </c>
      <c r="G35" s="12" t="s">
        <v>21</v>
      </c>
      <c r="I35" s="10" t="s">
        <v>48</v>
      </c>
      <c r="J35" s="12">
        <v>834269</v>
      </c>
      <c r="K35" s="12" t="s">
        <v>21</v>
      </c>
      <c r="L35" s="12">
        <v>429678</v>
      </c>
      <c r="M35" s="12" t="s">
        <v>21</v>
      </c>
      <c r="N35" s="12">
        <v>404591</v>
      </c>
      <c r="O35" s="12" t="s">
        <v>21</v>
      </c>
      <c r="Q35" s="3">
        <f t="shared" si="0"/>
        <v>3.7517874930028566E-4</v>
      </c>
      <c r="R35" s="3">
        <f t="shared" si="1"/>
        <v>5.0968399592252807E-4</v>
      </c>
      <c r="S35" s="3">
        <f t="shared" si="2"/>
        <v>2.323333934763749E-4</v>
      </c>
    </row>
    <row r="36" spans="1:19" x14ac:dyDescent="0.25">
      <c r="A36" s="10" t="s">
        <v>49</v>
      </c>
      <c r="B36" s="11">
        <v>311</v>
      </c>
      <c r="C36" s="11" t="s">
        <v>21</v>
      </c>
      <c r="D36" s="11">
        <v>225</v>
      </c>
      <c r="E36" s="11" t="s">
        <v>21</v>
      </c>
      <c r="F36" s="11">
        <v>86</v>
      </c>
      <c r="G36" s="11" t="s">
        <v>21</v>
      </c>
      <c r="I36" s="10" t="s">
        <v>49</v>
      </c>
      <c r="J36" s="11">
        <v>854261</v>
      </c>
      <c r="K36" s="11" t="s">
        <v>21</v>
      </c>
      <c r="L36" s="11">
        <v>438590</v>
      </c>
      <c r="M36" s="11" t="s">
        <v>21</v>
      </c>
      <c r="N36" s="11">
        <v>415671</v>
      </c>
      <c r="O36" s="11" t="s">
        <v>21</v>
      </c>
      <c r="Q36" s="3">
        <f t="shared" si="0"/>
        <v>3.6405735483651953E-4</v>
      </c>
      <c r="R36" s="3">
        <f t="shared" si="1"/>
        <v>5.1300759251236914E-4</v>
      </c>
      <c r="S36" s="3">
        <f t="shared" si="2"/>
        <v>2.0689439484592381E-4</v>
      </c>
    </row>
    <row r="37" spans="1:19" x14ac:dyDescent="0.25">
      <c r="A37" s="10" t="s">
        <v>50</v>
      </c>
      <c r="B37" s="12">
        <v>352</v>
      </c>
      <c r="C37" s="12" t="s">
        <v>21</v>
      </c>
      <c r="D37" s="12">
        <v>255</v>
      </c>
      <c r="E37" s="12" t="s">
        <v>21</v>
      </c>
      <c r="F37" s="12">
        <v>97</v>
      </c>
      <c r="G37" s="12" t="s">
        <v>21</v>
      </c>
      <c r="I37" s="10" t="s">
        <v>50</v>
      </c>
      <c r="J37" s="12">
        <v>874065</v>
      </c>
      <c r="K37" s="12" t="s">
        <v>21</v>
      </c>
      <c r="L37" s="12">
        <v>446496</v>
      </c>
      <c r="M37" s="12" t="s">
        <v>21</v>
      </c>
      <c r="N37" s="12">
        <v>427569</v>
      </c>
      <c r="O37" s="12" t="s">
        <v>21</v>
      </c>
      <c r="Q37" s="3">
        <f t="shared" si="0"/>
        <v>4.0271604514538392E-4</v>
      </c>
      <c r="R37" s="3">
        <f t="shared" si="1"/>
        <v>5.7111373898086429E-4</v>
      </c>
      <c r="S37" s="3">
        <f t="shared" si="2"/>
        <v>2.2686396815484752E-4</v>
      </c>
    </row>
    <row r="38" spans="1:19" x14ac:dyDescent="0.25">
      <c r="A38" s="10" t="s">
        <v>51</v>
      </c>
      <c r="B38" s="11">
        <v>389</v>
      </c>
      <c r="C38" s="11" t="s">
        <v>21</v>
      </c>
      <c r="D38" s="11">
        <v>262</v>
      </c>
      <c r="E38" s="11" t="s">
        <v>21</v>
      </c>
      <c r="F38" s="11">
        <v>127</v>
      </c>
      <c r="G38" s="11" t="s">
        <v>21</v>
      </c>
      <c r="I38" s="10" t="s">
        <v>51</v>
      </c>
      <c r="J38" s="11">
        <v>892919</v>
      </c>
      <c r="K38" s="11" t="s">
        <v>21</v>
      </c>
      <c r="L38" s="11">
        <v>452704</v>
      </c>
      <c r="M38" s="11" t="s">
        <v>21</v>
      </c>
      <c r="N38" s="11">
        <v>440215</v>
      </c>
      <c r="O38" s="11" t="s">
        <v>21</v>
      </c>
      <c r="Q38" s="3">
        <f t="shared" si="0"/>
        <v>4.3564981818059644E-4</v>
      </c>
      <c r="R38" s="3">
        <f t="shared" si="1"/>
        <v>5.7874461016469922E-4</v>
      </c>
      <c r="S38" s="3">
        <f t="shared" si="2"/>
        <v>2.8849539429596903E-4</v>
      </c>
    </row>
    <row r="39" spans="1:19" x14ac:dyDescent="0.25">
      <c r="A39" s="10" t="s">
        <v>52</v>
      </c>
      <c r="B39" s="12">
        <v>386</v>
      </c>
      <c r="C39" s="12" t="s">
        <v>21</v>
      </c>
      <c r="D39" s="12">
        <v>274</v>
      </c>
      <c r="E39" s="12" t="s">
        <v>21</v>
      </c>
      <c r="F39" s="12">
        <v>112</v>
      </c>
      <c r="G39" s="12" t="s">
        <v>21</v>
      </c>
      <c r="I39" s="10" t="s">
        <v>52</v>
      </c>
      <c r="J39" s="12">
        <v>917061</v>
      </c>
      <c r="K39" s="12" t="s">
        <v>21</v>
      </c>
      <c r="L39" s="12">
        <v>464906</v>
      </c>
      <c r="M39" s="12" t="s">
        <v>21</v>
      </c>
      <c r="N39" s="12">
        <v>452155</v>
      </c>
      <c r="O39" s="12" t="s">
        <v>21</v>
      </c>
      <c r="Q39" s="3">
        <f t="shared" si="0"/>
        <v>4.2090984133007512E-4</v>
      </c>
      <c r="R39" s="3">
        <f t="shared" si="1"/>
        <v>5.8936645257320831E-4</v>
      </c>
      <c r="S39" s="3">
        <f t="shared" si="2"/>
        <v>2.47702668332762E-4</v>
      </c>
    </row>
    <row r="40" spans="1:19" x14ac:dyDescent="0.25">
      <c r="A40" s="10" t="s">
        <v>53</v>
      </c>
      <c r="B40" s="11">
        <v>402</v>
      </c>
      <c r="C40" s="11" t="s">
        <v>21</v>
      </c>
      <c r="D40" s="11">
        <v>273</v>
      </c>
      <c r="E40" s="11" t="s">
        <v>21</v>
      </c>
      <c r="F40" s="11">
        <v>129</v>
      </c>
      <c r="G40" s="11" t="s">
        <v>21</v>
      </c>
      <c r="I40" s="10" t="s">
        <v>53</v>
      </c>
      <c r="J40" s="11">
        <v>919576</v>
      </c>
      <c r="K40" s="11" t="s">
        <v>21</v>
      </c>
      <c r="L40" s="11">
        <v>468289</v>
      </c>
      <c r="M40" s="11" t="s">
        <v>21</v>
      </c>
      <c r="N40" s="11">
        <v>451287</v>
      </c>
      <c r="O40" s="11" t="s">
        <v>21</v>
      </c>
      <c r="Q40" s="3">
        <f t="shared" si="0"/>
        <v>4.3715799455401188E-4</v>
      </c>
      <c r="R40" s="3">
        <f t="shared" si="1"/>
        <v>5.8297333484237299E-4</v>
      </c>
      <c r="S40" s="3">
        <f t="shared" si="2"/>
        <v>2.8584913813161028E-4</v>
      </c>
    </row>
    <row r="41" spans="1:19" x14ac:dyDescent="0.25">
      <c r="A41" s="10" t="s">
        <v>54</v>
      </c>
      <c r="B41" s="12">
        <v>482</v>
      </c>
      <c r="C41" s="12" t="s">
        <v>21</v>
      </c>
      <c r="D41" s="12">
        <v>325</v>
      </c>
      <c r="E41" s="12" t="s">
        <v>21</v>
      </c>
      <c r="F41" s="12">
        <v>157</v>
      </c>
      <c r="G41" s="12" t="s">
        <v>21</v>
      </c>
      <c r="I41" s="10" t="s">
        <v>54</v>
      </c>
      <c r="J41" s="12">
        <v>907471</v>
      </c>
      <c r="K41" s="12" t="s">
        <v>21</v>
      </c>
      <c r="L41" s="12">
        <v>459592</v>
      </c>
      <c r="M41" s="12" t="s">
        <v>21</v>
      </c>
      <c r="N41" s="12">
        <v>447879</v>
      </c>
      <c r="O41" s="12" t="s">
        <v>21</v>
      </c>
      <c r="Q41" s="3">
        <f t="shared" si="0"/>
        <v>5.3114644985900381E-4</v>
      </c>
      <c r="R41" s="3">
        <f t="shared" si="1"/>
        <v>7.071489495030375E-4</v>
      </c>
      <c r="S41" s="3">
        <f t="shared" si="2"/>
        <v>3.5054110596835307E-4</v>
      </c>
    </row>
    <row r="42" spans="1:19" x14ac:dyDescent="0.25">
      <c r="A42" s="10" t="s">
        <v>55</v>
      </c>
      <c r="B42" s="11">
        <v>489</v>
      </c>
      <c r="C42" s="11" t="s">
        <v>21</v>
      </c>
      <c r="D42" s="11">
        <v>348</v>
      </c>
      <c r="E42" s="11" t="s">
        <v>21</v>
      </c>
      <c r="F42" s="11">
        <v>141</v>
      </c>
      <c r="G42" s="11" t="s">
        <v>21</v>
      </c>
      <c r="I42" s="10" t="s">
        <v>55</v>
      </c>
      <c r="J42" s="11">
        <v>907671</v>
      </c>
      <c r="K42" s="11" t="s">
        <v>21</v>
      </c>
      <c r="L42" s="11">
        <v>455824</v>
      </c>
      <c r="M42" s="11" t="s">
        <v>21</v>
      </c>
      <c r="N42" s="11">
        <v>451847</v>
      </c>
      <c r="O42" s="11" t="s">
        <v>21</v>
      </c>
      <c r="Q42" s="3">
        <f t="shared" si="0"/>
        <v>5.3874146028682203E-4</v>
      </c>
      <c r="R42" s="3">
        <f t="shared" si="1"/>
        <v>7.63452560637439E-4</v>
      </c>
      <c r="S42" s="3">
        <f t="shared" si="2"/>
        <v>3.1205253105586627E-4</v>
      </c>
    </row>
    <row r="43" spans="1:19" x14ac:dyDescent="0.25">
      <c r="A43" s="10" t="s">
        <v>56</v>
      </c>
      <c r="B43" s="12">
        <v>518</v>
      </c>
      <c r="C43" s="12" t="s">
        <v>21</v>
      </c>
      <c r="D43" s="12">
        <v>348</v>
      </c>
      <c r="E43" s="12" t="s">
        <v>21</v>
      </c>
      <c r="F43" s="12">
        <v>170</v>
      </c>
      <c r="G43" s="12" t="s">
        <v>21</v>
      </c>
      <c r="I43" s="10" t="s">
        <v>56</v>
      </c>
      <c r="J43" s="12">
        <v>900379</v>
      </c>
      <c r="K43" s="12" t="s">
        <v>21</v>
      </c>
      <c r="L43" s="12">
        <v>448689</v>
      </c>
      <c r="M43" s="12" t="s">
        <v>21</v>
      </c>
      <c r="N43" s="12">
        <v>451690</v>
      </c>
      <c r="O43" s="12" t="s">
        <v>21</v>
      </c>
      <c r="Q43" s="3">
        <f t="shared" si="0"/>
        <v>5.7531328473898211E-4</v>
      </c>
      <c r="R43" s="3">
        <f t="shared" si="1"/>
        <v>7.7559289396441635E-4</v>
      </c>
      <c r="S43" s="3">
        <f t="shared" si="2"/>
        <v>3.7636432066240122E-4</v>
      </c>
    </row>
    <row r="44" spans="1:19" x14ac:dyDescent="0.25">
      <c r="A44" s="10" t="s">
        <v>57</v>
      </c>
      <c r="B44" s="11">
        <v>544</v>
      </c>
      <c r="C44" s="11" t="s">
        <v>21</v>
      </c>
      <c r="D44" s="11">
        <v>389</v>
      </c>
      <c r="E44" s="11" t="s">
        <v>21</v>
      </c>
      <c r="F44" s="11">
        <v>155</v>
      </c>
      <c r="G44" s="11" t="s">
        <v>21</v>
      </c>
      <c r="I44" s="10" t="s">
        <v>57</v>
      </c>
      <c r="J44" s="11">
        <v>892473</v>
      </c>
      <c r="K44" s="11" t="s">
        <v>21</v>
      </c>
      <c r="L44" s="11">
        <v>445166</v>
      </c>
      <c r="M44" s="11" t="s">
        <v>21</v>
      </c>
      <c r="N44" s="11">
        <v>447307</v>
      </c>
      <c r="O44" s="11" t="s">
        <v>21</v>
      </c>
      <c r="Q44" s="3">
        <f t="shared" si="0"/>
        <v>6.0954224945740658E-4</v>
      </c>
      <c r="R44" s="3">
        <f t="shared" si="1"/>
        <v>8.7383133482790687E-4</v>
      </c>
      <c r="S44" s="3">
        <f t="shared" si="2"/>
        <v>3.4651816314075121E-4</v>
      </c>
    </row>
    <row r="45" spans="1:19" x14ac:dyDescent="0.25">
      <c r="A45" s="10" t="s">
        <v>58</v>
      </c>
      <c r="B45" s="12">
        <v>555</v>
      </c>
      <c r="C45" s="12" t="s">
        <v>21</v>
      </c>
      <c r="D45" s="12">
        <v>345</v>
      </c>
      <c r="E45" s="12" t="s">
        <v>21</v>
      </c>
      <c r="F45" s="12">
        <v>210</v>
      </c>
      <c r="G45" s="12" t="s">
        <v>21</v>
      </c>
      <c r="I45" s="10" t="s">
        <v>58</v>
      </c>
      <c r="J45" s="12">
        <v>895166</v>
      </c>
      <c r="K45" s="12" t="s">
        <v>21</v>
      </c>
      <c r="L45" s="12">
        <v>448488</v>
      </c>
      <c r="M45" s="12" t="s">
        <v>21</v>
      </c>
      <c r="N45" s="12">
        <v>446678</v>
      </c>
      <c r="O45" s="12" t="s">
        <v>21</v>
      </c>
      <c r="Q45" s="3">
        <f t="shared" si="0"/>
        <v>6.1999673803518011E-4</v>
      </c>
      <c r="R45" s="3">
        <f t="shared" si="1"/>
        <v>7.6925135120672124E-4</v>
      </c>
      <c r="S45" s="3">
        <f t="shared" si="2"/>
        <v>4.7013732487384649E-4</v>
      </c>
    </row>
    <row r="46" spans="1:19" x14ac:dyDescent="0.25">
      <c r="A46" s="10" t="s">
        <v>59</v>
      </c>
      <c r="B46" s="11">
        <v>630</v>
      </c>
      <c r="C46" s="11" t="s">
        <v>21</v>
      </c>
      <c r="D46" s="11">
        <v>423</v>
      </c>
      <c r="E46" s="11" t="s">
        <v>21</v>
      </c>
      <c r="F46" s="11">
        <v>207</v>
      </c>
      <c r="G46" s="11" t="s">
        <v>21</v>
      </c>
      <c r="I46" s="10" t="s">
        <v>59</v>
      </c>
      <c r="J46" s="11">
        <v>884122</v>
      </c>
      <c r="K46" s="11" t="s">
        <v>21</v>
      </c>
      <c r="L46" s="11">
        <v>441572</v>
      </c>
      <c r="M46" s="11" t="s">
        <v>21</v>
      </c>
      <c r="N46" s="11">
        <v>442550</v>
      </c>
      <c r="O46" s="11" t="s">
        <v>21</v>
      </c>
      <c r="Q46" s="3">
        <f t="shared" si="0"/>
        <v>7.1257134196411811E-4</v>
      </c>
      <c r="R46" s="3">
        <f t="shared" si="1"/>
        <v>9.5794117380631019E-4</v>
      </c>
      <c r="S46" s="3">
        <f t="shared" si="2"/>
        <v>4.6774375776748392E-4</v>
      </c>
    </row>
    <row r="47" spans="1:19" x14ac:dyDescent="0.25">
      <c r="A47" s="10" t="s">
        <v>60</v>
      </c>
      <c r="B47" s="12">
        <v>692</v>
      </c>
      <c r="C47" s="12" t="s">
        <v>21</v>
      </c>
      <c r="D47" s="12">
        <v>426</v>
      </c>
      <c r="E47" s="12" t="s">
        <v>21</v>
      </c>
      <c r="F47" s="12">
        <v>266</v>
      </c>
      <c r="G47" s="12" t="s">
        <v>21</v>
      </c>
      <c r="I47" s="10" t="s">
        <v>60</v>
      </c>
      <c r="J47" s="12">
        <v>875903</v>
      </c>
      <c r="K47" s="12" t="s">
        <v>21</v>
      </c>
      <c r="L47" s="12">
        <v>435770</v>
      </c>
      <c r="M47" s="12" t="s">
        <v>21</v>
      </c>
      <c r="N47" s="12">
        <v>440133</v>
      </c>
      <c r="O47" s="12" t="s">
        <v>21</v>
      </c>
      <c r="Q47" s="3">
        <f t="shared" si="0"/>
        <v>7.9004181969921324E-4</v>
      </c>
      <c r="R47" s="3">
        <f t="shared" si="1"/>
        <v>9.775799160107396E-4</v>
      </c>
      <c r="S47" s="3">
        <f t="shared" si="2"/>
        <v>6.0436277216205099E-4</v>
      </c>
    </row>
    <row r="48" spans="1:19" x14ac:dyDescent="0.25">
      <c r="A48" s="10" t="s">
        <v>61</v>
      </c>
      <c r="B48" s="11">
        <v>721</v>
      </c>
      <c r="C48" s="11" t="s">
        <v>21</v>
      </c>
      <c r="D48" s="11">
        <v>461</v>
      </c>
      <c r="E48" s="11" t="s">
        <v>21</v>
      </c>
      <c r="F48" s="11">
        <v>260</v>
      </c>
      <c r="G48" s="11" t="s">
        <v>21</v>
      </c>
      <c r="I48" s="10" t="s">
        <v>61</v>
      </c>
      <c r="J48" s="11">
        <v>878065</v>
      </c>
      <c r="K48" s="11" t="s">
        <v>21</v>
      </c>
      <c r="L48" s="11">
        <v>435377</v>
      </c>
      <c r="M48" s="11" t="s">
        <v>21</v>
      </c>
      <c r="N48" s="11">
        <v>442688</v>
      </c>
      <c r="O48" s="11" t="s">
        <v>21</v>
      </c>
      <c r="Q48" s="3">
        <f t="shared" si="0"/>
        <v>8.2112372090904437E-4</v>
      </c>
      <c r="R48" s="3">
        <f t="shared" si="1"/>
        <v>1.0588524428254134E-3</v>
      </c>
      <c r="S48" s="3">
        <f t="shared" si="2"/>
        <v>5.8732109295937546E-4</v>
      </c>
    </row>
    <row r="49" spans="1:19" x14ac:dyDescent="0.25">
      <c r="A49" s="10" t="s">
        <v>62</v>
      </c>
      <c r="B49" s="12">
        <v>785</v>
      </c>
      <c r="C49" s="12" t="s">
        <v>21</v>
      </c>
      <c r="D49" s="12">
        <v>492</v>
      </c>
      <c r="E49" s="12" t="s">
        <v>21</v>
      </c>
      <c r="F49" s="12">
        <v>293</v>
      </c>
      <c r="G49" s="12" t="s">
        <v>21</v>
      </c>
      <c r="I49" s="10" t="s">
        <v>62</v>
      </c>
      <c r="J49" s="12">
        <v>880930</v>
      </c>
      <c r="K49" s="12" t="s">
        <v>21</v>
      </c>
      <c r="L49" s="12">
        <v>436608</v>
      </c>
      <c r="M49" s="12" t="s">
        <v>21</v>
      </c>
      <c r="N49" s="12">
        <v>444322</v>
      </c>
      <c r="O49" s="12" t="s">
        <v>21</v>
      </c>
      <c r="Q49" s="3">
        <f t="shared" si="0"/>
        <v>8.9110371993234418E-4</v>
      </c>
      <c r="R49" s="3">
        <f t="shared" si="1"/>
        <v>1.1268689533861038E-3</v>
      </c>
      <c r="S49" s="3">
        <f t="shared" si="2"/>
        <v>6.5943167342602884E-4</v>
      </c>
    </row>
    <row r="50" spans="1:19" x14ac:dyDescent="0.25">
      <c r="A50" s="10" t="s">
        <v>63</v>
      </c>
      <c r="B50" s="11">
        <v>925</v>
      </c>
      <c r="C50" s="11" t="s">
        <v>21</v>
      </c>
      <c r="D50" s="11">
        <v>586</v>
      </c>
      <c r="E50" s="11" t="s">
        <v>21</v>
      </c>
      <c r="F50" s="11">
        <v>339</v>
      </c>
      <c r="G50" s="11" t="s">
        <v>21</v>
      </c>
      <c r="I50" s="10" t="s">
        <v>63</v>
      </c>
      <c r="J50" s="11">
        <v>883792</v>
      </c>
      <c r="K50" s="11" t="s">
        <v>21</v>
      </c>
      <c r="L50" s="11">
        <v>438477</v>
      </c>
      <c r="M50" s="11" t="s">
        <v>21</v>
      </c>
      <c r="N50" s="11">
        <v>445315</v>
      </c>
      <c r="O50" s="11" t="s">
        <v>21</v>
      </c>
      <c r="Q50" s="3">
        <f t="shared" si="0"/>
        <v>1.0466263555225664E-3</v>
      </c>
      <c r="R50" s="3">
        <f t="shared" si="1"/>
        <v>1.3364441008308304E-3</v>
      </c>
      <c r="S50" s="3">
        <f t="shared" si="2"/>
        <v>7.612588841606503E-4</v>
      </c>
    </row>
    <row r="51" spans="1:19" x14ac:dyDescent="0.25">
      <c r="A51" s="10" t="s">
        <v>64</v>
      </c>
      <c r="B51" s="12">
        <v>879</v>
      </c>
      <c r="C51" s="12" t="s">
        <v>21</v>
      </c>
      <c r="D51" s="12">
        <v>547</v>
      </c>
      <c r="E51" s="12" t="s">
        <v>21</v>
      </c>
      <c r="F51" s="12">
        <v>332</v>
      </c>
      <c r="G51" s="12" t="s">
        <v>21</v>
      </c>
      <c r="I51" s="10" t="s">
        <v>64</v>
      </c>
      <c r="J51" s="12">
        <v>865959</v>
      </c>
      <c r="K51" s="12" t="s">
        <v>21</v>
      </c>
      <c r="L51" s="12">
        <v>430353</v>
      </c>
      <c r="M51" s="12" t="s">
        <v>21</v>
      </c>
      <c r="N51" s="12">
        <v>435606</v>
      </c>
      <c r="O51" s="12" t="s">
        <v>21</v>
      </c>
      <c r="Q51" s="3">
        <f t="shared" si="0"/>
        <v>1.0150596044385474E-3</v>
      </c>
      <c r="R51" s="3">
        <f t="shared" si="1"/>
        <v>1.2710495802283242E-3</v>
      </c>
      <c r="S51" s="3">
        <f t="shared" si="2"/>
        <v>7.6215662777831344E-4</v>
      </c>
    </row>
    <row r="52" spans="1:19" x14ac:dyDescent="0.25">
      <c r="A52" s="10" t="s">
        <v>65</v>
      </c>
      <c r="B52" s="11">
        <v>934</v>
      </c>
      <c r="C52" s="11" t="s">
        <v>21</v>
      </c>
      <c r="D52" s="11">
        <v>569</v>
      </c>
      <c r="E52" s="11" t="s">
        <v>21</v>
      </c>
      <c r="F52" s="11">
        <v>365</v>
      </c>
      <c r="G52" s="11" t="s">
        <v>21</v>
      </c>
      <c r="I52" s="10" t="s">
        <v>65</v>
      </c>
      <c r="J52" s="11">
        <v>819335</v>
      </c>
      <c r="K52" s="11" t="s">
        <v>21</v>
      </c>
      <c r="L52" s="11">
        <v>407642</v>
      </c>
      <c r="M52" s="11" t="s">
        <v>21</v>
      </c>
      <c r="N52" s="11">
        <v>411693</v>
      </c>
      <c r="O52" s="11" t="s">
        <v>21</v>
      </c>
      <c r="Q52" s="3">
        <f t="shared" si="0"/>
        <v>1.1399488609665155E-3</v>
      </c>
      <c r="R52" s="3">
        <f t="shared" si="1"/>
        <v>1.3958326178362386E-3</v>
      </c>
      <c r="S52" s="3">
        <f t="shared" si="2"/>
        <v>8.8658296351893284E-4</v>
      </c>
    </row>
    <row r="53" spans="1:19" x14ac:dyDescent="0.25">
      <c r="A53" s="10" t="s">
        <v>66</v>
      </c>
      <c r="B53" s="12">
        <v>936</v>
      </c>
      <c r="C53" s="12" t="s">
        <v>21</v>
      </c>
      <c r="D53" s="12">
        <v>616</v>
      </c>
      <c r="E53" s="12" t="s">
        <v>21</v>
      </c>
      <c r="F53" s="12">
        <v>320</v>
      </c>
      <c r="G53" s="12" t="s">
        <v>21</v>
      </c>
      <c r="I53" s="10" t="s">
        <v>66</v>
      </c>
      <c r="J53" s="12">
        <v>784445</v>
      </c>
      <c r="K53" s="12" t="s">
        <v>21</v>
      </c>
      <c r="L53" s="12">
        <v>390493</v>
      </c>
      <c r="M53" s="12" t="s">
        <v>21</v>
      </c>
      <c r="N53" s="12">
        <v>393952</v>
      </c>
      <c r="O53" s="12" t="s">
        <v>21</v>
      </c>
      <c r="Q53" s="3">
        <f t="shared" si="0"/>
        <v>1.1932002881017789E-3</v>
      </c>
      <c r="R53" s="3">
        <f t="shared" si="1"/>
        <v>1.5774930664570171E-3</v>
      </c>
      <c r="S53" s="3">
        <f t="shared" si="2"/>
        <v>8.1228169929331497E-4</v>
      </c>
    </row>
    <row r="54" spans="1:19" x14ac:dyDescent="0.25">
      <c r="A54" s="10" t="s">
        <v>67</v>
      </c>
      <c r="B54" s="11">
        <v>994</v>
      </c>
      <c r="C54" s="11" t="s">
        <v>21</v>
      </c>
      <c r="D54" s="11">
        <v>630</v>
      </c>
      <c r="E54" s="11" t="s">
        <v>21</v>
      </c>
      <c r="F54" s="11">
        <v>364</v>
      </c>
      <c r="G54" s="11" t="s">
        <v>21</v>
      </c>
      <c r="I54" s="10" t="s">
        <v>67</v>
      </c>
      <c r="J54" s="11">
        <v>785354</v>
      </c>
      <c r="K54" s="11" t="s">
        <v>21</v>
      </c>
      <c r="L54" s="11">
        <v>390157</v>
      </c>
      <c r="M54" s="11" t="s">
        <v>21</v>
      </c>
      <c r="N54" s="11">
        <v>395197</v>
      </c>
      <c r="O54" s="11" t="s">
        <v>21</v>
      </c>
      <c r="Q54" s="3">
        <f t="shared" si="0"/>
        <v>1.2656712769018811E-3</v>
      </c>
      <c r="R54" s="3">
        <f t="shared" si="1"/>
        <v>1.6147345812070526E-3</v>
      </c>
      <c r="S54" s="3">
        <f t="shared" si="2"/>
        <v>9.2105962342831549E-4</v>
      </c>
    </row>
    <row r="55" spans="1:19" x14ac:dyDescent="0.25">
      <c r="A55" s="10" t="s">
        <v>68</v>
      </c>
      <c r="B55" s="12">
        <v>1175</v>
      </c>
      <c r="C55" s="12" t="s">
        <v>21</v>
      </c>
      <c r="D55" s="12">
        <v>758</v>
      </c>
      <c r="E55" s="12" t="s">
        <v>21</v>
      </c>
      <c r="F55" s="12">
        <v>417</v>
      </c>
      <c r="G55" s="12" t="s">
        <v>21</v>
      </c>
      <c r="I55" s="10" t="s">
        <v>68</v>
      </c>
      <c r="J55" s="12">
        <v>800350</v>
      </c>
      <c r="K55" s="12" t="s">
        <v>21</v>
      </c>
      <c r="L55" s="12">
        <v>396397</v>
      </c>
      <c r="M55" s="12" t="s">
        <v>21</v>
      </c>
      <c r="N55" s="12">
        <v>403953</v>
      </c>
      <c r="O55" s="12" t="s">
        <v>21</v>
      </c>
      <c r="Q55" s="3">
        <f t="shared" si="0"/>
        <v>1.4681077028799901E-3</v>
      </c>
      <c r="R55" s="3">
        <f t="shared" si="1"/>
        <v>1.9122243609310868E-3</v>
      </c>
      <c r="S55" s="3">
        <f t="shared" si="2"/>
        <v>1.0322983119323288E-3</v>
      </c>
    </row>
    <row r="56" spans="1:19" x14ac:dyDescent="0.25">
      <c r="A56" s="10" t="s">
        <v>69</v>
      </c>
      <c r="B56" s="11">
        <v>1316</v>
      </c>
      <c r="C56" s="11" t="s">
        <v>21</v>
      </c>
      <c r="D56" s="11">
        <v>825</v>
      </c>
      <c r="E56" s="11" t="s">
        <v>21</v>
      </c>
      <c r="F56" s="11">
        <v>491</v>
      </c>
      <c r="G56" s="11" t="s">
        <v>21</v>
      </c>
      <c r="I56" s="10" t="s">
        <v>69</v>
      </c>
      <c r="J56" s="11">
        <v>814776</v>
      </c>
      <c r="K56" s="11" t="s">
        <v>21</v>
      </c>
      <c r="L56" s="11">
        <v>403291</v>
      </c>
      <c r="M56" s="11" t="s">
        <v>21</v>
      </c>
      <c r="N56" s="11">
        <v>411485</v>
      </c>
      <c r="O56" s="11" t="s">
        <v>21</v>
      </c>
      <c r="Q56" s="3">
        <f t="shared" si="0"/>
        <v>1.6151678498139365E-3</v>
      </c>
      <c r="R56" s="3">
        <f t="shared" si="1"/>
        <v>2.0456692561946583E-3</v>
      </c>
      <c r="S56" s="3">
        <f t="shared" si="2"/>
        <v>1.1932391217176811E-3</v>
      </c>
    </row>
    <row r="57" spans="1:19" x14ac:dyDescent="0.25">
      <c r="A57" s="10" t="s">
        <v>70</v>
      </c>
      <c r="B57" s="12">
        <v>1437</v>
      </c>
      <c r="C57" s="12" t="s">
        <v>21</v>
      </c>
      <c r="D57" s="12">
        <v>883</v>
      </c>
      <c r="E57" s="12" t="s">
        <v>21</v>
      </c>
      <c r="F57" s="12">
        <v>554</v>
      </c>
      <c r="G57" s="12" t="s">
        <v>21</v>
      </c>
      <c r="I57" s="10" t="s">
        <v>70</v>
      </c>
      <c r="J57" s="12">
        <v>840465</v>
      </c>
      <c r="K57" s="12" t="s">
        <v>21</v>
      </c>
      <c r="L57" s="12">
        <v>416247</v>
      </c>
      <c r="M57" s="12" t="s">
        <v>21</v>
      </c>
      <c r="N57" s="12">
        <v>424218</v>
      </c>
      <c r="O57" s="12" t="s">
        <v>21</v>
      </c>
      <c r="Q57" s="3">
        <f t="shared" si="0"/>
        <v>1.7097678071067801E-3</v>
      </c>
      <c r="R57" s="3">
        <f t="shared" si="1"/>
        <v>2.1213366102338276E-3</v>
      </c>
      <c r="S57" s="3">
        <f t="shared" si="2"/>
        <v>1.30593232724684E-3</v>
      </c>
    </row>
    <row r="58" spans="1:19" x14ac:dyDescent="0.25">
      <c r="A58" s="10" t="s">
        <v>71</v>
      </c>
      <c r="B58" s="11">
        <v>1643</v>
      </c>
      <c r="C58" s="11" t="s">
        <v>21</v>
      </c>
      <c r="D58" s="11">
        <v>1015</v>
      </c>
      <c r="E58" s="11" t="s">
        <v>21</v>
      </c>
      <c r="F58" s="11">
        <v>628</v>
      </c>
      <c r="G58" s="11" t="s">
        <v>21</v>
      </c>
      <c r="I58" s="10" t="s">
        <v>71</v>
      </c>
      <c r="J58" s="11">
        <v>877197</v>
      </c>
      <c r="K58" s="11" t="s">
        <v>21</v>
      </c>
      <c r="L58" s="11">
        <v>434695</v>
      </c>
      <c r="M58" s="11" t="s">
        <v>21</v>
      </c>
      <c r="N58" s="11">
        <v>442502</v>
      </c>
      <c r="O58" s="11" t="s">
        <v>21</v>
      </c>
      <c r="Q58" s="3">
        <f t="shared" si="0"/>
        <v>1.873011421607689E-3</v>
      </c>
      <c r="R58" s="3">
        <f t="shared" si="1"/>
        <v>2.3349704965550558E-3</v>
      </c>
      <c r="S58" s="3">
        <f t="shared" si="2"/>
        <v>1.4192026250728811E-3</v>
      </c>
    </row>
    <row r="59" spans="1:19" x14ac:dyDescent="0.25">
      <c r="A59" s="10" t="s">
        <v>72</v>
      </c>
      <c r="B59" s="12">
        <v>1854</v>
      </c>
      <c r="C59" s="12" t="s">
        <v>21</v>
      </c>
      <c r="D59" s="12">
        <v>1141</v>
      </c>
      <c r="E59" s="12" t="s">
        <v>21</v>
      </c>
      <c r="F59" s="12">
        <v>713</v>
      </c>
      <c r="G59" s="12" t="s">
        <v>21</v>
      </c>
      <c r="I59" s="10" t="s">
        <v>72</v>
      </c>
      <c r="J59" s="12">
        <v>910388</v>
      </c>
      <c r="K59" s="12" t="s">
        <v>21</v>
      </c>
      <c r="L59" s="12">
        <v>449430</v>
      </c>
      <c r="M59" s="12" t="s">
        <v>21</v>
      </c>
      <c r="N59" s="12">
        <v>460958</v>
      </c>
      <c r="O59" s="12" t="s">
        <v>21</v>
      </c>
      <c r="Q59" s="3">
        <f t="shared" si="0"/>
        <v>2.0364943298901129E-3</v>
      </c>
      <c r="R59" s="3">
        <f t="shared" si="1"/>
        <v>2.5387713325768194E-3</v>
      </c>
      <c r="S59" s="3">
        <f t="shared" si="2"/>
        <v>1.546778665301394E-3</v>
      </c>
    </row>
    <row r="60" spans="1:19" x14ac:dyDescent="0.25">
      <c r="A60" s="10" t="s">
        <v>73</v>
      </c>
      <c r="B60" s="11">
        <v>2021</v>
      </c>
      <c r="C60" s="11" t="s">
        <v>21</v>
      </c>
      <c r="D60" s="11">
        <v>1205</v>
      </c>
      <c r="E60" s="11" t="s">
        <v>21</v>
      </c>
      <c r="F60" s="11">
        <v>816</v>
      </c>
      <c r="G60" s="11" t="s">
        <v>21</v>
      </c>
      <c r="I60" s="10" t="s">
        <v>73</v>
      </c>
      <c r="J60" s="11">
        <v>914017</v>
      </c>
      <c r="K60" s="11" t="s">
        <v>21</v>
      </c>
      <c r="L60" s="11">
        <v>449969</v>
      </c>
      <c r="M60" s="11" t="s">
        <v>21</v>
      </c>
      <c r="N60" s="11">
        <v>464048</v>
      </c>
      <c r="O60" s="11" t="s">
        <v>21</v>
      </c>
      <c r="Q60" s="3">
        <f t="shared" si="0"/>
        <v>2.2111186115794344E-3</v>
      </c>
      <c r="R60" s="3">
        <f t="shared" si="1"/>
        <v>2.6779622596223296E-3</v>
      </c>
      <c r="S60" s="3">
        <f t="shared" si="2"/>
        <v>1.7584387821949453E-3</v>
      </c>
    </row>
    <row r="61" spans="1:19" x14ac:dyDescent="0.25">
      <c r="A61" s="10" t="s">
        <v>74</v>
      </c>
      <c r="B61" s="12">
        <v>2176</v>
      </c>
      <c r="C61" s="12" t="s">
        <v>21</v>
      </c>
      <c r="D61" s="12">
        <v>1277</v>
      </c>
      <c r="E61" s="12" t="s">
        <v>21</v>
      </c>
      <c r="F61" s="12">
        <v>899</v>
      </c>
      <c r="G61" s="12" t="s">
        <v>21</v>
      </c>
      <c r="I61" s="10" t="s">
        <v>74</v>
      </c>
      <c r="J61" s="12">
        <v>914361</v>
      </c>
      <c r="K61" s="12" t="s">
        <v>21</v>
      </c>
      <c r="L61" s="12">
        <v>450131</v>
      </c>
      <c r="M61" s="12" t="s">
        <v>21</v>
      </c>
      <c r="N61" s="12">
        <v>464230</v>
      </c>
      <c r="O61" s="12" t="s">
        <v>21</v>
      </c>
      <c r="Q61" s="3">
        <f t="shared" si="0"/>
        <v>2.3798040380112449E-3</v>
      </c>
      <c r="R61" s="3">
        <f t="shared" si="1"/>
        <v>2.8369519095552184E-3</v>
      </c>
      <c r="S61" s="3">
        <f t="shared" si="2"/>
        <v>1.9365400771169463E-3</v>
      </c>
    </row>
    <row r="62" spans="1:19" x14ac:dyDescent="0.25">
      <c r="A62" s="10" t="s">
        <v>75</v>
      </c>
      <c r="B62" s="11">
        <v>2370</v>
      </c>
      <c r="C62" s="11" t="s">
        <v>21</v>
      </c>
      <c r="D62" s="11">
        <v>1451</v>
      </c>
      <c r="E62" s="11" t="s">
        <v>21</v>
      </c>
      <c r="F62" s="11">
        <v>919</v>
      </c>
      <c r="G62" s="11" t="s">
        <v>21</v>
      </c>
      <c r="I62" s="10" t="s">
        <v>75</v>
      </c>
      <c r="J62" s="11">
        <v>925550</v>
      </c>
      <c r="K62" s="11" t="s">
        <v>21</v>
      </c>
      <c r="L62" s="11">
        <v>455357</v>
      </c>
      <c r="M62" s="11" t="s">
        <v>21</v>
      </c>
      <c r="N62" s="11">
        <v>470193</v>
      </c>
      <c r="O62" s="11" t="s">
        <v>21</v>
      </c>
      <c r="Q62" s="3">
        <f t="shared" si="0"/>
        <v>2.5606396196855923E-3</v>
      </c>
      <c r="R62" s="3">
        <f t="shared" si="1"/>
        <v>3.1865108036112327E-3</v>
      </c>
      <c r="S62" s="3">
        <f t="shared" si="2"/>
        <v>1.9545165495870845E-3</v>
      </c>
    </row>
    <row r="63" spans="1:19" x14ac:dyDescent="0.25">
      <c r="A63" s="10" t="s">
        <v>76</v>
      </c>
      <c r="B63" s="12">
        <v>2525</v>
      </c>
      <c r="C63" s="12" t="s">
        <v>21</v>
      </c>
      <c r="D63" s="12">
        <v>1528</v>
      </c>
      <c r="E63" s="12" t="s">
        <v>21</v>
      </c>
      <c r="F63" s="12">
        <v>997</v>
      </c>
      <c r="G63" s="12" t="s">
        <v>21</v>
      </c>
      <c r="I63" s="10" t="s">
        <v>76</v>
      </c>
      <c r="J63" s="12">
        <v>931852</v>
      </c>
      <c r="K63" s="12" t="s">
        <v>21</v>
      </c>
      <c r="L63" s="12">
        <v>459567</v>
      </c>
      <c r="M63" s="12" t="s">
        <v>21</v>
      </c>
      <c r="N63" s="12">
        <v>472285</v>
      </c>
      <c r="O63" s="12" t="s">
        <v>21</v>
      </c>
      <c r="Q63" s="3">
        <f t="shared" si="0"/>
        <v>2.7096577568111674E-3</v>
      </c>
      <c r="R63" s="3">
        <f t="shared" si="1"/>
        <v>3.3248688439335289E-3</v>
      </c>
      <c r="S63" s="3">
        <f t="shared" si="2"/>
        <v>2.1110134770318768E-3</v>
      </c>
    </row>
    <row r="64" spans="1:19" x14ac:dyDescent="0.25">
      <c r="A64" s="10" t="s">
        <v>77</v>
      </c>
      <c r="B64" s="11">
        <v>2768</v>
      </c>
      <c r="C64" s="11" t="s">
        <v>21</v>
      </c>
      <c r="D64" s="11">
        <v>1660</v>
      </c>
      <c r="E64" s="11" t="s">
        <v>21</v>
      </c>
      <c r="F64" s="11">
        <v>1108</v>
      </c>
      <c r="G64" s="11" t="s">
        <v>21</v>
      </c>
      <c r="I64" s="10" t="s">
        <v>77</v>
      </c>
      <c r="J64" s="11">
        <v>937313</v>
      </c>
      <c r="K64" s="11" t="s">
        <v>21</v>
      </c>
      <c r="L64" s="11">
        <v>461848</v>
      </c>
      <c r="M64" s="11" t="s">
        <v>21</v>
      </c>
      <c r="N64" s="11">
        <v>475465</v>
      </c>
      <c r="O64" s="11" t="s">
        <v>21</v>
      </c>
      <c r="Q64" s="3">
        <f t="shared" si="0"/>
        <v>2.9531223828112912E-3</v>
      </c>
      <c r="R64" s="3">
        <f t="shared" si="1"/>
        <v>3.5942561188962601E-3</v>
      </c>
      <c r="S64" s="3">
        <f t="shared" si="2"/>
        <v>2.3303502886647806E-3</v>
      </c>
    </row>
    <row r="65" spans="1:19" x14ac:dyDescent="0.25">
      <c r="A65" s="10" t="s">
        <v>78</v>
      </c>
      <c r="B65" s="12">
        <v>3008</v>
      </c>
      <c r="C65" s="12" t="s">
        <v>21</v>
      </c>
      <c r="D65" s="12">
        <v>1810</v>
      </c>
      <c r="E65" s="12" t="s">
        <v>21</v>
      </c>
      <c r="F65" s="12">
        <v>1198</v>
      </c>
      <c r="G65" s="12" t="s">
        <v>21</v>
      </c>
      <c r="I65" s="10" t="s">
        <v>78</v>
      </c>
      <c r="J65" s="12">
        <v>940124</v>
      </c>
      <c r="K65" s="12" t="s">
        <v>21</v>
      </c>
      <c r="L65" s="12">
        <v>462097</v>
      </c>
      <c r="M65" s="12" t="s">
        <v>21</v>
      </c>
      <c r="N65" s="12">
        <v>478027</v>
      </c>
      <c r="O65" s="12" t="s">
        <v>21</v>
      </c>
      <c r="Q65" s="3">
        <f t="shared" si="0"/>
        <v>3.1995779280180061E-3</v>
      </c>
      <c r="R65" s="3">
        <f t="shared" si="1"/>
        <v>3.916926532740961E-3</v>
      </c>
      <c r="S65" s="3">
        <f t="shared" si="2"/>
        <v>2.5061345907239551E-3</v>
      </c>
    </row>
    <row r="66" spans="1:19" x14ac:dyDescent="0.25">
      <c r="A66" s="10" t="s">
        <v>79</v>
      </c>
      <c r="B66" s="11">
        <v>3298</v>
      </c>
      <c r="C66" s="11" t="s">
        <v>21</v>
      </c>
      <c r="D66" s="11">
        <v>1983</v>
      </c>
      <c r="E66" s="11" t="s">
        <v>21</v>
      </c>
      <c r="F66" s="11">
        <v>1315</v>
      </c>
      <c r="G66" s="11" t="s">
        <v>21</v>
      </c>
      <c r="I66" s="10" t="s">
        <v>79</v>
      </c>
      <c r="J66" s="11">
        <v>938637</v>
      </c>
      <c r="K66" s="11" t="s">
        <v>21</v>
      </c>
      <c r="L66" s="11">
        <v>461490</v>
      </c>
      <c r="M66" s="11" t="s">
        <v>21</v>
      </c>
      <c r="N66" s="11">
        <v>477147</v>
      </c>
      <c r="O66" s="11" t="s">
        <v>21</v>
      </c>
      <c r="Q66" s="3">
        <f t="shared" si="0"/>
        <v>3.5136053660786864E-3</v>
      </c>
      <c r="R66" s="3">
        <f t="shared" si="1"/>
        <v>4.2969511798738869E-3</v>
      </c>
      <c r="S66" s="3">
        <f t="shared" si="2"/>
        <v>2.7559640949225291E-3</v>
      </c>
    </row>
    <row r="67" spans="1:19" x14ac:dyDescent="0.25">
      <c r="A67" s="10" t="s">
        <v>80</v>
      </c>
      <c r="B67" s="12">
        <v>3399</v>
      </c>
      <c r="C67" s="12" t="s">
        <v>21</v>
      </c>
      <c r="D67" s="12">
        <v>2049</v>
      </c>
      <c r="E67" s="12" t="s">
        <v>21</v>
      </c>
      <c r="F67" s="12">
        <v>1350</v>
      </c>
      <c r="G67" s="12" t="s">
        <v>21</v>
      </c>
      <c r="I67" s="10" t="s">
        <v>80</v>
      </c>
      <c r="J67" s="12">
        <v>923588</v>
      </c>
      <c r="K67" s="12" t="s">
        <v>21</v>
      </c>
      <c r="L67" s="12">
        <v>454520</v>
      </c>
      <c r="M67" s="12" t="s">
        <v>21</v>
      </c>
      <c r="N67" s="12">
        <v>469068</v>
      </c>
      <c r="O67" s="12" t="s">
        <v>21</v>
      </c>
      <c r="Q67" s="3">
        <f t="shared" si="0"/>
        <v>3.6802123890739159E-3</v>
      </c>
      <c r="R67" s="3">
        <f t="shared" si="1"/>
        <v>4.5080524509372522E-3</v>
      </c>
      <c r="S67" s="3">
        <f t="shared" si="2"/>
        <v>2.8780475325539154E-3</v>
      </c>
    </row>
    <row r="68" spans="1:19" x14ac:dyDescent="0.25">
      <c r="A68" s="10" t="s">
        <v>81</v>
      </c>
      <c r="B68" s="11">
        <v>3672</v>
      </c>
      <c r="C68" s="11" t="s">
        <v>21</v>
      </c>
      <c r="D68" s="11">
        <v>2177</v>
      </c>
      <c r="E68" s="11" t="s">
        <v>21</v>
      </c>
      <c r="F68" s="11">
        <v>1495</v>
      </c>
      <c r="G68" s="11" t="s">
        <v>21</v>
      </c>
      <c r="I68" s="10" t="s">
        <v>81</v>
      </c>
      <c r="J68" s="11">
        <v>903015</v>
      </c>
      <c r="K68" s="11" t="s">
        <v>21</v>
      </c>
      <c r="L68" s="11">
        <v>445302</v>
      </c>
      <c r="M68" s="11" t="s">
        <v>21</v>
      </c>
      <c r="N68" s="11">
        <v>457713</v>
      </c>
      <c r="O68" s="11" t="s">
        <v>21</v>
      </c>
      <c r="Q68" s="3">
        <f t="shared" si="0"/>
        <v>4.0663776349230078E-3</v>
      </c>
      <c r="R68" s="3">
        <f t="shared" si="1"/>
        <v>4.8888170275453516E-3</v>
      </c>
      <c r="S68" s="3">
        <f t="shared" si="2"/>
        <v>3.2662388876872625E-3</v>
      </c>
    </row>
    <row r="69" spans="1:19" x14ac:dyDescent="0.25">
      <c r="A69" s="10" t="s">
        <v>82</v>
      </c>
      <c r="B69" s="12">
        <v>3935</v>
      </c>
      <c r="C69" s="12" t="s">
        <v>21</v>
      </c>
      <c r="D69" s="12">
        <v>2315</v>
      </c>
      <c r="E69" s="12" t="s">
        <v>21</v>
      </c>
      <c r="F69" s="12">
        <v>1620</v>
      </c>
      <c r="G69" s="12" t="s">
        <v>21</v>
      </c>
      <c r="I69" s="10" t="s">
        <v>82</v>
      </c>
      <c r="J69" s="12">
        <v>877263</v>
      </c>
      <c r="K69" s="12" t="s">
        <v>21</v>
      </c>
      <c r="L69" s="12">
        <v>433054</v>
      </c>
      <c r="M69" s="12" t="s">
        <v>21</v>
      </c>
      <c r="N69" s="12">
        <v>444209</v>
      </c>
      <c r="O69" s="12" t="s">
        <v>21</v>
      </c>
      <c r="Q69" s="3">
        <f t="shared" si="0"/>
        <v>4.48554196404043E-3</v>
      </c>
      <c r="R69" s="3">
        <f t="shared" si="1"/>
        <v>5.3457536473511388E-3</v>
      </c>
      <c r="S69" s="3">
        <f t="shared" si="2"/>
        <v>3.646931962206979E-3</v>
      </c>
    </row>
    <row r="70" spans="1:19" x14ac:dyDescent="0.25">
      <c r="A70" s="10" t="s">
        <v>83</v>
      </c>
      <c r="B70" s="11">
        <v>4257</v>
      </c>
      <c r="C70" s="11" t="s">
        <v>21</v>
      </c>
      <c r="D70" s="11">
        <v>2543</v>
      </c>
      <c r="E70" s="11" t="s">
        <v>21</v>
      </c>
      <c r="F70" s="11">
        <v>1714</v>
      </c>
      <c r="G70" s="11" t="s">
        <v>21</v>
      </c>
      <c r="I70" s="10" t="s">
        <v>83</v>
      </c>
      <c r="J70" s="11">
        <v>844235</v>
      </c>
      <c r="K70" s="11" t="s">
        <v>21</v>
      </c>
      <c r="L70" s="11">
        <v>416550</v>
      </c>
      <c r="M70" s="11" t="s">
        <v>21</v>
      </c>
      <c r="N70" s="11">
        <v>427685</v>
      </c>
      <c r="O70" s="11" t="s">
        <v>21</v>
      </c>
      <c r="Q70" s="3">
        <f t="shared" si="0"/>
        <v>5.0424348670690036E-3</v>
      </c>
      <c r="R70" s="3">
        <f t="shared" si="1"/>
        <v>6.1049093746248949E-3</v>
      </c>
      <c r="S70" s="3">
        <f t="shared" si="2"/>
        <v>4.0076224323976756E-3</v>
      </c>
    </row>
    <row r="71" spans="1:19" x14ac:dyDescent="0.25">
      <c r="A71" s="10" t="s">
        <v>84</v>
      </c>
      <c r="B71" s="12">
        <v>4524</v>
      </c>
      <c r="C71" s="12" t="s">
        <v>21</v>
      </c>
      <c r="D71" s="12">
        <v>2677</v>
      </c>
      <c r="E71" s="12" t="s">
        <v>21</v>
      </c>
      <c r="F71" s="12">
        <v>1847</v>
      </c>
      <c r="G71" s="12" t="s">
        <v>21</v>
      </c>
      <c r="I71" s="10" t="s">
        <v>84</v>
      </c>
      <c r="J71" s="12">
        <v>817095</v>
      </c>
      <c r="K71" s="12" t="s">
        <v>21</v>
      </c>
      <c r="L71" s="12">
        <v>402576</v>
      </c>
      <c r="M71" s="12" t="s">
        <v>21</v>
      </c>
      <c r="N71" s="12">
        <v>414519</v>
      </c>
      <c r="O71" s="12" t="s">
        <v>21</v>
      </c>
      <c r="Q71" s="3">
        <f t="shared" si="0"/>
        <v>5.5366879004277352E-3</v>
      </c>
      <c r="R71" s="3">
        <f t="shared" si="1"/>
        <v>6.6496760860061208E-3</v>
      </c>
      <c r="S71" s="3">
        <f t="shared" si="2"/>
        <v>4.4557668044166851E-3</v>
      </c>
    </row>
    <row r="72" spans="1:19" x14ac:dyDescent="0.25">
      <c r="A72" s="10" t="s">
        <v>85</v>
      </c>
      <c r="B72" s="11">
        <v>4655</v>
      </c>
      <c r="C72" s="11" t="s">
        <v>21</v>
      </c>
      <c r="D72" s="11">
        <v>2723</v>
      </c>
      <c r="E72" s="11" t="s">
        <v>21</v>
      </c>
      <c r="F72" s="11">
        <v>1932</v>
      </c>
      <c r="G72" s="11" t="s">
        <v>21</v>
      </c>
      <c r="I72" s="10" t="s">
        <v>85</v>
      </c>
      <c r="J72" s="11">
        <v>798442</v>
      </c>
      <c r="K72" s="11" t="s">
        <v>21</v>
      </c>
      <c r="L72" s="11">
        <v>393042</v>
      </c>
      <c r="M72" s="11" t="s">
        <v>21</v>
      </c>
      <c r="N72" s="11">
        <v>405400</v>
      </c>
      <c r="O72" s="11" t="s">
        <v>21</v>
      </c>
      <c r="Q72" s="3">
        <f t="shared" si="0"/>
        <v>5.8301041277888689E-3</v>
      </c>
      <c r="R72" s="3">
        <f t="shared" si="1"/>
        <v>6.9280127823489598E-3</v>
      </c>
      <c r="S72" s="3">
        <f t="shared" si="2"/>
        <v>4.7656635421805624E-3</v>
      </c>
    </row>
    <row r="73" spans="1:19" x14ac:dyDescent="0.25">
      <c r="A73" s="10" t="s">
        <v>86</v>
      </c>
      <c r="B73" s="12">
        <v>4955</v>
      </c>
      <c r="C73" s="12" t="s">
        <v>21</v>
      </c>
      <c r="D73" s="12">
        <v>2899</v>
      </c>
      <c r="E73" s="12" t="s">
        <v>21</v>
      </c>
      <c r="F73" s="12">
        <v>2056</v>
      </c>
      <c r="G73" s="12" t="s">
        <v>21</v>
      </c>
      <c r="I73" s="10" t="s">
        <v>86</v>
      </c>
      <c r="J73" s="12">
        <v>774049</v>
      </c>
      <c r="K73" s="12" t="s">
        <v>21</v>
      </c>
      <c r="L73" s="12">
        <v>380658</v>
      </c>
      <c r="M73" s="12" t="s">
        <v>21</v>
      </c>
      <c r="N73" s="12">
        <v>393391</v>
      </c>
      <c r="O73" s="12" t="s">
        <v>21</v>
      </c>
      <c r="Q73" s="3">
        <f t="shared" si="0"/>
        <v>6.4014035287171742E-3</v>
      </c>
      <c r="R73" s="3">
        <f t="shared" si="1"/>
        <v>7.6157600786007388E-3</v>
      </c>
      <c r="S73" s="3">
        <f t="shared" si="2"/>
        <v>5.2263524076554876E-3</v>
      </c>
    </row>
    <row r="74" spans="1:19" x14ac:dyDescent="0.25">
      <c r="A74" s="10" t="s">
        <v>87</v>
      </c>
      <c r="B74" s="11">
        <v>5299</v>
      </c>
      <c r="C74" s="11" t="s">
        <v>21</v>
      </c>
      <c r="D74" s="11">
        <v>3156</v>
      </c>
      <c r="E74" s="11" t="s">
        <v>21</v>
      </c>
      <c r="F74" s="11">
        <v>2143</v>
      </c>
      <c r="G74" s="11" t="s">
        <v>21</v>
      </c>
      <c r="I74" s="10" t="s">
        <v>87</v>
      </c>
      <c r="J74" s="11">
        <v>745109</v>
      </c>
      <c r="K74" s="11" t="s">
        <v>21</v>
      </c>
      <c r="L74" s="11">
        <v>366031</v>
      </c>
      <c r="M74" s="11" t="s">
        <v>21</v>
      </c>
      <c r="N74" s="11">
        <v>379078</v>
      </c>
      <c r="O74" s="11" t="s">
        <v>21</v>
      </c>
      <c r="Q74" s="3">
        <f t="shared" si="0"/>
        <v>7.1117111724593313E-3</v>
      </c>
      <c r="R74" s="3">
        <f t="shared" si="1"/>
        <v>8.6222205223054869E-3</v>
      </c>
      <c r="S74" s="3">
        <f t="shared" si="2"/>
        <v>5.6531901086319964E-3</v>
      </c>
    </row>
    <row r="75" spans="1:19" x14ac:dyDescent="0.25">
      <c r="A75" s="10" t="s">
        <v>88</v>
      </c>
      <c r="B75" s="12">
        <v>5601</v>
      </c>
      <c r="C75" s="12" t="s">
        <v>21</v>
      </c>
      <c r="D75" s="12">
        <v>3284</v>
      </c>
      <c r="E75" s="12" t="s">
        <v>21</v>
      </c>
      <c r="F75" s="12">
        <v>2317</v>
      </c>
      <c r="G75" s="12" t="s">
        <v>21</v>
      </c>
      <c r="I75" s="10" t="s">
        <v>88</v>
      </c>
      <c r="J75" s="12">
        <v>717040</v>
      </c>
      <c r="K75" s="12" t="s">
        <v>21</v>
      </c>
      <c r="L75" s="12">
        <v>351470</v>
      </c>
      <c r="M75" s="12" t="s">
        <v>21</v>
      </c>
      <c r="N75" s="12">
        <v>365570</v>
      </c>
      <c r="O75" s="12" t="s">
        <v>21</v>
      </c>
      <c r="Q75" s="3">
        <f t="shared" si="0"/>
        <v>7.8112797054557623E-3</v>
      </c>
      <c r="R75" s="3">
        <f t="shared" si="1"/>
        <v>9.3436139642074714E-3</v>
      </c>
      <c r="S75" s="3">
        <f t="shared" si="2"/>
        <v>6.3380474327762127E-3</v>
      </c>
    </row>
    <row r="76" spans="1:19" x14ac:dyDescent="0.25">
      <c r="A76" s="10" t="s">
        <v>89</v>
      </c>
      <c r="B76" s="11">
        <v>6010</v>
      </c>
      <c r="C76" s="11" t="s">
        <v>21</v>
      </c>
      <c r="D76" s="11">
        <v>3573</v>
      </c>
      <c r="E76" s="11" t="s">
        <v>21</v>
      </c>
      <c r="F76" s="11">
        <v>2437</v>
      </c>
      <c r="G76" s="11" t="s">
        <v>21</v>
      </c>
      <c r="I76" s="10" t="s">
        <v>89</v>
      </c>
      <c r="J76" s="11">
        <v>702986</v>
      </c>
      <c r="K76" s="11" t="s">
        <v>21</v>
      </c>
      <c r="L76" s="11">
        <v>343447</v>
      </c>
      <c r="M76" s="11" t="s">
        <v>21</v>
      </c>
      <c r="N76" s="11">
        <v>359539</v>
      </c>
      <c r="O76" s="11" t="s">
        <v>21</v>
      </c>
      <c r="Q76" s="3">
        <f t="shared" si="0"/>
        <v>8.549245646428236E-3</v>
      </c>
      <c r="R76" s="3">
        <f t="shared" si="1"/>
        <v>1.0403351900002038E-2</v>
      </c>
      <c r="S76" s="3">
        <f t="shared" si="2"/>
        <v>6.7781242090565975E-3</v>
      </c>
    </row>
    <row r="77" spans="1:19" x14ac:dyDescent="0.25">
      <c r="A77" s="10" t="s">
        <v>90</v>
      </c>
      <c r="B77" s="12">
        <v>6247</v>
      </c>
      <c r="C77" s="12" t="s">
        <v>21</v>
      </c>
      <c r="D77" s="12">
        <v>3642</v>
      </c>
      <c r="E77" s="12" t="s">
        <v>21</v>
      </c>
      <c r="F77" s="12">
        <v>2605</v>
      </c>
      <c r="G77" s="12" t="s">
        <v>21</v>
      </c>
      <c r="I77" s="10" t="s">
        <v>90</v>
      </c>
      <c r="J77" s="12">
        <v>697964</v>
      </c>
      <c r="K77" s="12" t="s">
        <v>21</v>
      </c>
      <c r="L77" s="12">
        <v>340461</v>
      </c>
      <c r="M77" s="12" t="s">
        <v>21</v>
      </c>
      <c r="N77" s="12">
        <v>357503</v>
      </c>
      <c r="O77" s="12" t="s">
        <v>21</v>
      </c>
      <c r="Q77" s="3">
        <f t="shared" si="0"/>
        <v>8.9503183545283135E-3</v>
      </c>
      <c r="R77" s="3">
        <f t="shared" si="1"/>
        <v>1.0697260479173826E-2</v>
      </c>
      <c r="S77" s="3">
        <f t="shared" si="2"/>
        <v>7.2866521399820418E-3</v>
      </c>
    </row>
    <row r="78" spans="1:19" x14ac:dyDescent="0.25">
      <c r="A78" s="10" t="s">
        <v>91</v>
      </c>
      <c r="B78" s="11">
        <v>6999</v>
      </c>
      <c r="C78" s="11" t="s">
        <v>21</v>
      </c>
      <c r="D78" s="11">
        <v>4082</v>
      </c>
      <c r="E78" s="11" t="s">
        <v>21</v>
      </c>
      <c r="F78" s="11">
        <v>2917</v>
      </c>
      <c r="G78" s="11" t="s">
        <v>21</v>
      </c>
      <c r="I78" s="10" t="s">
        <v>91</v>
      </c>
      <c r="J78" s="11">
        <v>681496</v>
      </c>
      <c r="K78" s="11" t="s">
        <v>21</v>
      </c>
      <c r="L78" s="11">
        <v>331621</v>
      </c>
      <c r="M78" s="11" t="s">
        <v>21</v>
      </c>
      <c r="N78" s="11">
        <v>349875</v>
      </c>
      <c r="O78" s="11" t="s">
        <v>21</v>
      </c>
      <c r="Q78" s="3">
        <f t="shared" ref="Q78:Q113" si="3">B78/J78</f>
        <v>1.0270052942350359E-2</v>
      </c>
      <c r="R78" s="3">
        <f t="shared" ref="R78:R113" si="4">D78/L78</f>
        <v>1.2309232527493736E-2</v>
      </c>
      <c r="S78" s="3">
        <f t="shared" ref="S78:S113" si="5">F78/N78</f>
        <v>8.3372633083244017E-3</v>
      </c>
    </row>
    <row r="79" spans="1:19" x14ac:dyDescent="0.25">
      <c r="A79" s="10" t="s">
        <v>92</v>
      </c>
      <c r="B79" s="12">
        <v>7340</v>
      </c>
      <c r="C79" s="12" t="s">
        <v>21</v>
      </c>
      <c r="D79" s="12">
        <v>4357</v>
      </c>
      <c r="E79" s="12" t="s">
        <v>21</v>
      </c>
      <c r="F79" s="12">
        <v>2983</v>
      </c>
      <c r="G79" s="12" t="s">
        <v>21</v>
      </c>
      <c r="I79" s="10" t="s">
        <v>92</v>
      </c>
      <c r="J79" s="12">
        <v>671931</v>
      </c>
      <c r="K79" s="12" t="s">
        <v>21</v>
      </c>
      <c r="L79" s="12">
        <v>325941</v>
      </c>
      <c r="M79" s="12" t="s">
        <v>21</v>
      </c>
      <c r="N79" s="12">
        <v>345990</v>
      </c>
      <c r="O79" s="12" t="s">
        <v>21</v>
      </c>
      <c r="Q79" s="3">
        <f t="shared" si="3"/>
        <v>1.0923740681706902E-2</v>
      </c>
      <c r="R79" s="3">
        <f t="shared" si="4"/>
        <v>1.3367449937258583E-2</v>
      </c>
      <c r="S79" s="3">
        <f t="shared" si="5"/>
        <v>8.621636463481604E-3</v>
      </c>
    </row>
    <row r="80" spans="1:19" x14ac:dyDescent="0.25">
      <c r="A80" s="10" t="s">
        <v>93</v>
      </c>
      <c r="B80" s="11">
        <v>7902</v>
      </c>
      <c r="C80" s="11" t="s">
        <v>21</v>
      </c>
      <c r="D80" s="11">
        <v>4659</v>
      </c>
      <c r="E80" s="11" t="s">
        <v>21</v>
      </c>
      <c r="F80" s="11">
        <v>3243</v>
      </c>
      <c r="G80" s="11" t="s">
        <v>21</v>
      </c>
      <c r="I80" s="10" t="s">
        <v>93</v>
      </c>
      <c r="J80" s="11">
        <v>678611</v>
      </c>
      <c r="K80" s="11" t="s">
        <v>21</v>
      </c>
      <c r="L80" s="11">
        <v>328272</v>
      </c>
      <c r="M80" s="11" t="s">
        <v>21</v>
      </c>
      <c r="N80" s="11">
        <v>350339</v>
      </c>
      <c r="O80" s="11" t="s">
        <v>21</v>
      </c>
      <c r="Q80" s="3">
        <f t="shared" si="3"/>
        <v>1.164437358074066E-2</v>
      </c>
      <c r="R80" s="3">
        <f t="shared" si="4"/>
        <v>1.4192498903348442E-2</v>
      </c>
      <c r="S80" s="3">
        <f t="shared" si="5"/>
        <v>9.2567484636309396E-3</v>
      </c>
    </row>
    <row r="81" spans="1:19" x14ac:dyDescent="0.25">
      <c r="A81" s="10" t="s">
        <v>94</v>
      </c>
      <c r="B81" s="12">
        <v>8987</v>
      </c>
      <c r="C81" s="12" t="s">
        <v>21</v>
      </c>
      <c r="D81" s="12">
        <v>5276</v>
      </c>
      <c r="E81" s="12" t="s">
        <v>21</v>
      </c>
      <c r="F81" s="12">
        <v>3711</v>
      </c>
      <c r="G81" s="12" t="s">
        <v>21</v>
      </c>
      <c r="I81" s="10" t="s">
        <v>94</v>
      </c>
      <c r="J81" s="12">
        <v>691186</v>
      </c>
      <c r="K81" s="12" t="s">
        <v>21</v>
      </c>
      <c r="L81" s="12">
        <v>334133</v>
      </c>
      <c r="M81" s="12" t="s">
        <v>21</v>
      </c>
      <c r="N81" s="12">
        <v>357053</v>
      </c>
      <c r="O81" s="12" t="s">
        <v>21</v>
      </c>
      <c r="Q81" s="3">
        <f t="shared" si="3"/>
        <v>1.3002288819507339E-2</v>
      </c>
      <c r="R81" s="3">
        <f t="shared" si="4"/>
        <v>1.5790119503311554E-2</v>
      </c>
      <c r="S81" s="3">
        <f t="shared" si="5"/>
        <v>1.0393414983209776E-2</v>
      </c>
    </row>
    <row r="82" spans="1:19" x14ac:dyDescent="0.25">
      <c r="A82" s="10" t="s">
        <v>95</v>
      </c>
      <c r="B82" s="11">
        <v>9990</v>
      </c>
      <c r="C82" s="11" t="s">
        <v>21</v>
      </c>
      <c r="D82" s="11">
        <v>5966</v>
      </c>
      <c r="E82" s="11" t="s">
        <v>21</v>
      </c>
      <c r="F82" s="11">
        <v>4024</v>
      </c>
      <c r="G82" s="11" t="s">
        <v>21</v>
      </c>
      <c r="I82" s="10" t="s">
        <v>95</v>
      </c>
      <c r="J82" s="11">
        <v>714964</v>
      </c>
      <c r="K82" s="11" t="s">
        <v>21</v>
      </c>
      <c r="L82" s="11">
        <v>345247</v>
      </c>
      <c r="M82" s="11" t="s">
        <v>21</v>
      </c>
      <c r="N82" s="11">
        <v>369717</v>
      </c>
      <c r="O82" s="11" t="s">
        <v>21</v>
      </c>
      <c r="Q82" s="3">
        <f t="shared" si="3"/>
        <v>1.3972731494173133E-2</v>
      </c>
      <c r="R82" s="3">
        <f t="shared" si="4"/>
        <v>1.7280381871529658E-2</v>
      </c>
      <c r="S82" s="3">
        <f t="shared" si="5"/>
        <v>1.0884000465220697E-2</v>
      </c>
    </row>
    <row r="83" spans="1:19" x14ac:dyDescent="0.25">
      <c r="A83" s="10" t="s">
        <v>96</v>
      </c>
      <c r="B83" s="12">
        <v>11517</v>
      </c>
      <c r="C83" s="12" t="s">
        <v>21</v>
      </c>
      <c r="D83" s="12">
        <v>6645</v>
      </c>
      <c r="E83" s="12" t="s">
        <v>21</v>
      </c>
      <c r="F83" s="12">
        <v>4872</v>
      </c>
      <c r="G83" s="12" t="s">
        <v>21</v>
      </c>
      <c r="I83" s="10" t="s">
        <v>96</v>
      </c>
      <c r="J83" s="12">
        <v>759835</v>
      </c>
      <c r="K83" s="12" t="s">
        <v>21</v>
      </c>
      <c r="L83" s="12">
        <v>366355</v>
      </c>
      <c r="M83" s="12" t="s">
        <v>21</v>
      </c>
      <c r="N83" s="12">
        <v>393480</v>
      </c>
      <c r="O83" s="12" t="s">
        <v>21</v>
      </c>
      <c r="Q83" s="3">
        <f t="shared" si="3"/>
        <v>1.5157238084584154E-2</v>
      </c>
      <c r="R83" s="3">
        <f t="shared" si="4"/>
        <v>1.8138144695718634E-2</v>
      </c>
      <c r="S83" s="3">
        <f t="shared" si="5"/>
        <v>1.2381823726745959E-2</v>
      </c>
    </row>
    <row r="84" spans="1:19" x14ac:dyDescent="0.25">
      <c r="A84" s="10" t="s">
        <v>97</v>
      </c>
      <c r="B84" s="11">
        <v>12883</v>
      </c>
      <c r="C84" s="11" t="s">
        <v>21</v>
      </c>
      <c r="D84" s="11">
        <v>7515</v>
      </c>
      <c r="E84" s="11" t="s">
        <v>21</v>
      </c>
      <c r="F84" s="11">
        <v>5368</v>
      </c>
      <c r="G84" s="11" t="s">
        <v>21</v>
      </c>
      <c r="I84" s="10" t="s">
        <v>97</v>
      </c>
      <c r="J84" s="11">
        <v>695538</v>
      </c>
      <c r="K84" s="11" t="s">
        <v>21</v>
      </c>
      <c r="L84" s="11">
        <v>334392</v>
      </c>
      <c r="M84" s="11" t="s">
        <v>21</v>
      </c>
      <c r="N84" s="11">
        <v>361146</v>
      </c>
      <c r="O84" s="11" t="s">
        <v>21</v>
      </c>
      <c r="Q84" s="3">
        <f t="shared" si="3"/>
        <v>1.852235248110096E-2</v>
      </c>
      <c r="R84" s="3">
        <f t="shared" si="4"/>
        <v>2.247362377090361E-2</v>
      </c>
      <c r="S84" s="3">
        <f t="shared" si="5"/>
        <v>1.4863794697989178E-2</v>
      </c>
    </row>
    <row r="85" spans="1:19" x14ac:dyDescent="0.25">
      <c r="A85" s="10" t="s">
        <v>98</v>
      </c>
      <c r="B85" s="12">
        <v>11537</v>
      </c>
      <c r="C85" s="12" t="s">
        <v>21</v>
      </c>
      <c r="D85" s="12">
        <v>6561</v>
      </c>
      <c r="E85" s="12" t="s">
        <v>21</v>
      </c>
      <c r="F85" s="12">
        <v>4976</v>
      </c>
      <c r="G85" s="12" t="s">
        <v>21</v>
      </c>
      <c r="I85" s="10" t="s">
        <v>98</v>
      </c>
      <c r="J85" s="12">
        <v>593498</v>
      </c>
      <c r="K85" s="12" t="s">
        <v>21</v>
      </c>
      <c r="L85" s="12">
        <v>283673</v>
      </c>
      <c r="M85" s="12" t="s">
        <v>21</v>
      </c>
      <c r="N85" s="12">
        <v>309825</v>
      </c>
      <c r="O85" s="12" t="s">
        <v>21</v>
      </c>
      <c r="Q85" s="3">
        <f t="shared" si="3"/>
        <v>1.9438987157496739E-2</v>
      </c>
      <c r="R85" s="3">
        <f t="shared" si="4"/>
        <v>2.3128743306553672E-2</v>
      </c>
      <c r="S85" s="3">
        <f t="shared" si="5"/>
        <v>1.606067941579924E-2</v>
      </c>
    </row>
    <row r="86" spans="1:19" x14ac:dyDescent="0.25">
      <c r="A86" s="10" t="s">
        <v>99</v>
      </c>
      <c r="B86" s="11">
        <v>12405</v>
      </c>
      <c r="C86" s="11" t="s">
        <v>21</v>
      </c>
      <c r="D86" s="11">
        <v>7183</v>
      </c>
      <c r="E86" s="11" t="s">
        <v>21</v>
      </c>
      <c r="F86" s="11">
        <v>5222</v>
      </c>
      <c r="G86" s="11" t="s">
        <v>21</v>
      </c>
      <c r="I86" s="10" t="s">
        <v>99</v>
      </c>
      <c r="J86" s="11">
        <v>579303</v>
      </c>
      <c r="K86" s="11" t="s">
        <v>21</v>
      </c>
      <c r="L86" s="11">
        <v>275813</v>
      </c>
      <c r="M86" s="11" t="s">
        <v>21</v>
      </c>
      <c r="N86" s="11">
        <v>303490</v>
      </c>
      <c r="O86" s="11" t="s">
        <v>21</v>
      </c>
      <c r="Q86" s="3">
        <f t="shared" si="3"/>
        <v>2.1413664351815888E-2</v>
      </c>
      <c r="R86" s="3">
        <f t="shared" si="4"/>
        <v>2.6043007399941264E-2</v>
      </c>
      <c r="S86" s="3">
        <f t="shared" si="5"/>
        <v>1.7206497742923984E-2</v>
      </c>
    </row>
    <row r="87" spans="1:19" x14ac:dyDescent="0.25">
      <c r="A87" s="10" t="s">
        <v>100</v>
      </c>
      <c r="B87" s="12">
        <v>13543</v>
      </c>
      <c r="C87" s="12" t="s">
        <v>21</v>
      </c>
      <c r="D87" s="12">
        <v>7662</v>
      </c>
      <c r="E87" s="12" t="s">
        <v>21</v>
      </c>
      <c r="F87" s="12">
        <v>5881</v>
      </c>
      <c r="G87" s="12" t="s">
        <v>21</v>
      </c>
      <c r="I87" s="10" t="s">
        <v>100</v>
      </c>
      <c r="J87" s="12">
        <v>554398</v>
      </c>
      <c r="K87" s="12" t="s">
        <v>21</v>
      </c>
      <c r="L87" s="12">
        <v>262237</v>
      </c>
      <c r="M87" s="12" t="s">
        <v>21</v>
      </c>
      <c r="N87" s="12">
        <v>292161</v>
      </c>
      <c r="O87" s="12" t="s">
        <v>21</v>
      </c>
      <c r="Q87" s="3">
        <f t="shared" si="3"/>
        <v>2.4428298803386737E-2</v>
      </c>
      <c r="R87" s="3">
        <f t="shared" si="4"/>
        <v>2.9217844926535921E-2</v>
      </c>
      <c r="S87" s="3">
        <f t="shared" si="5"/>
        <v>2.0129312262759231E-2</v>
      </c>
    </row>
    <row r="88" spans="1:19" x14ac:dyDescent="0.25">
      <c r="A88" s="10" t="s">
        <v>101</v>
      </c>
      <c r="B88" s="11">
        <v>14012</v>
      </c>
      <c r="C88" s="11" t="s">
        <v>21</v>
      </c>
      <c r="D88" s="11">
        <v>7880</v>
      </c>
      <c r="E88" s="11" t="s">
        <v>21</v>
      </c>
      <c r="F88" s="11">
        <v>6132</v>
      </c>
      <c r="G88" s="11" t="s">
        <v>21</v>
      </c>
      <c r="I88" s="10" t="s">
        <v>101</v>
      </c>
      <c r="J88" s="11">
        <v>502282</v>
      </c>
      <c r="K88" s="11" t="s">
        <v>21</v>
      </c>
      <c r="L88" s="11">
        <v>235056</v>
      </c>
      <c r="M88" s="11" t="s">
        <v>21</v>
      </c>
      <c r="N88" s="11">
        <v>267226</v>
      </c>
      <c r="O88" s="11" t="s">
        <v>21</v>
      </c>
      <c r="Q88" s="3">
        <f t="shared" si="3"/>
        <v>2.7896679554513203E-2</v>
      </c>
      <c r="R88" s="3">
        <f t="shared" si="4"/>
        <v>3.3523926213327886E-2</v>
      </c>
      <c r="S88" s="3">
        <f t="shared" si="5"/>
        <v>2.2946868942393329E-2</v>
      </c>
    </row>
    <row r="89" spans="1:19" x14ac:dyDescent="0.25">
      <c r="A89" s="10" t="s">
        <v>102</v>
      </c>
      <c r="B89" s="12">
        <v>13764</v>
      </c>
      <c r="C89" s="12" t="s">
        <v>21</v>
      </c>
      <c r="D89" s="12">
        <v>7686</v>
      </c>
      <c r="E89" s="12" t="s">
        <v>21</v>
      </c>
      <c r="F89" s="12">
        <v>6078</v>
      </c>
      <c r="G89" s="12" t="s">
        <v>21</v>
      </c>
      <c r="I89" s="10" t="s">
        <v>102</v>
      </c>
      <c r="J89" s="12">
        <v>446735</v>
      </c>
      <c r="K89" s="12" t="s">
        <v>21</v>
      </c>
      <c r="L89" s="12">
        <v>206865</v>
      </c>
      <c r="M89" s="12" t="s">
        <v>21</v>
      </c>
      <c r="N89" s="12">
        <v>239870</v>
      </c>
      <c r="O89" s="12" t="s">
        <v>21</v>
      </c>
      <c r="Q89" s="3">
        <f t="shared" si="3"/>
        <v>3.0810211870572039E-2</v>
      </c>
      <c r="R89" s="3">
        <f t="shared" si="4"/>
        <v>3.7154666086578206E-2</v>
      </c>
      <c r="S89" s="3">
        <f t="shared" si="5"/>
        <v>2.5338725142785675E-2</v>
      </c>
    </row>
    <row r="90" spans="1:19" x14ac:dyDescent="0.25">
      <c r="A90" s="10" t="s">
        <v>103</v>
      </c>
      <c r="B90" s="11">
        <v>14255</v>
      </c>
      <c r="C90" s="11" t="s">
        <v>21</v>
      </c>
      <c r="D90" s="11">
        <v>7824</v>
      </c>
      <c r="E90" s="11" t="s">
        <v>21</v>
      </c>
      <c r="F90" s="11">
        <v>6431</v>
      </c>
      <c r="G90" s="11" t="s">
        <v>21</v>
      </c>
      <c r="I90" s="10" t="s">
        <v>103</v>
      </c>
      <c r="J90" s="11">
        <v>426008</v>
      </c>
      <c r="K90" s="11" t="s">
        <v>21</v>
      </c>
      <c r="L90" s="11">
        <v>195847</v>
      </c>
      <c r="M90" s="11" t="s">
        <v>21</v>
      </c>
      <c r="N90" s="11">
        <v>230161</v>
      </c>
      <c r="O90" s="11" t="s">
        <v>21</v>
      </c>
      <c r="Q90" s="3">
        <f t="shared" si="3"/>
        <v>3.3461812923700963E-2</v>
      </c>
      <c r="R90" s="3">
        <f t="shared" si="4"/>
        <v>3.9949552456764723E-2</v>
      </c>
      <c r="S90" s="3">
        <f t="shared" si="5"/>
        <v>2.7941310647763958E-2</v>
      </c>
    </row>
    <row r="91" spans="1:19" x14ac:dyDescent="0.25">
      <c r="A91" s="10" t="s">
        <v>104</v>
      </c>
      <c r="B91" s="12">
        <v>15743</v>
      </c>
      <c r="C91" s="12" t="s">
        <v>21</v>
      </c>
      <c r="D91" s="12">
        <v>8548</v>
      </c>
      <c r="E91" s="12" t="s">
        <v>21</v>
      </c>
      <c r="F91" s="12">
        <v>7195</v>
      </c>
      <c r="G91" s="12" t="s">
        <v>21</v>
      </c>
      <c r="I91" s="10" t="s">
        <v>104</v>
      </c>
      <c r="J91" s="12">
        <v>424992</v>
      </c>
      <c r="K91" s="12" t="s">
        <v>21</v>
      </c>
      <c r="L91" s="12">
        <v>194234</v>
      </c>
      <c r="M91" s="12" t="s">
        <v>21</v>
      </c>
      <c r="N91" s="12">
        <v>230758</v>
      </c>
      <c r="O91" s="12" t="s">
        <v>21</v>
      </c>
      <c r="Q91" s="3">
        <f t="shared" si="3"/>
        <v>3.7043050222121829E-2</v>
      </c>
      <c r="R91" s="3">
        <f t="shared" si="4"/>
        <v>4.4008772923381075E-2</v>
      </c>
      <c r="S91" s="3">
        <f t="shared" si="5"/>
        <v>3.1179850752736632E-2</v>
      </c>
    </row>
    <row r="92" spans="1:19" x14ac:dyDescent="0.25">
      <c r="A92" s="10" t="s">
        <v>105</v>
      </c>
      <c r="B92" s="11">
        <v>17102</v>
      </c>
      <c r="C92" s="11" t="s">
        <v>21</v>
      </c>
      <c r="D92" s="11">
        <v>9188</v>
      </c>
      <c r="E92" s="11" t="s">
        <v>21</v>
      </c>
      <c r="F92" s="11">
        <v>7914</v>
      </c>
      <c r="G92" s="11" t="s">
        <v>21</v>
      </c>
      <c r="I92" s="10" t="s">
        <v>105</v>
      </c>
      <c r="J92" s="11">
        <v>410099</v>
      </c>
      <c r="K92" s="11" t="s">
        <v>21</v>
      </c>
      <c r="L92" s="11">
        <v>186013</v>
      </c>
      <c r="M92" s="11" t="s">
        <v>21</v>
      </c>
      <c r="N92" s="11">
        <v>224086</v>
      </c>
      <c r="O92" s="11" t="s">
        <v>21</v>
      </c>
      <c r="Q92" s="3">
        <f t="shared" si="3"/>
        <v>4.1702125584310128E-2</v>
      </c>
      <c r="R92" s="3">
        <f t="shared" si="4"/>
        <v>4.9394397165789486E-2</v>
      </c>
      <c r="S92" s="3">
        <f t="shared" si="5"/>
        <v>3.5316798015047793E-2</v>
      </c>
    </row>
    <row r="93" spans="1:19" x14ac:dyDescent="0.25">
      <c r="A93" s="10" t="s">
        <v>106</v>
      </c>
      <c r="B93" s="12">
        <v>18199</v>
      </c>
      <c r="C93" s="12" t="s">
        <v>21</v>
      </c>
      <c r="D93" s="12">
        <v>9750</v>
      </c>
      <c r="E93" s="12" t="s">
        <v>21</v>
      </c>
      <c r="F93" s="12">
        <v>8449</v>
      </c>
      <c r="G93" s="12" t="s">
        <v>21</v>
      </c>
      <c r="I93" s="10" t="s">
        <v>106</v>
      </c>
      <c r="J93" s="12">
        <v>386720</v>
      </c>
      <c r="K93" s="12" t="s">
        <v>21</v>
      </c>
      <c r="L93" s="12">
        <v>173461</v>
      </c>
      <c r="M93" s="12" t="s">
        <v>21</v>
      </c>
      <c r="N93" s="12">
        <v>213259</v>
      </c>
      <c r="O93" s="12" t="s">
        <v>21</v>
      </c>
      <c r="Q93" s="3">
        <f t="shared" si="3"/>
        <v>4.7059888291270169E-2</v>
      </c>
      <c r="R93" s="3">
        <f t="shared" si="4"/>
        <v>5.6208600204080458E-2</v>
      </c>
      <c r="S93" s="3">
        <f t="shared" si="5"/>
        <v>3.9618492068330062E-2</v>
      </c>
    </row>
    <row r="94" spans="1:19" x14ac:dyDescent="0.25">
      <c r="A94" s="10" t="s">
        <v>107</v>
      </c>
      <c r="B94" s="11">
        <v>19340</v>
      </c>
      <c r="C94" s="11" t="s">
        <v>21</v>
      </c>
      <c r="D94" s="11">
        <v>10103</v>
      </c>
      <c r="E94" s="11" t="s">
        <v>21</v>
      </c>
      <c r="F94" s="11">
        <v>9237</v>
      </c>
      <c r="G94" s="11" t="s">
        <v>21</v>
      </c>
      <c r="I94" s="10" t="s">
        <v>107</v>
      </c>
      <c r="J94" s="11">
        <v>359691</v>
      </c>
      <c r="K94" s="11" t="s">
        <v>21</v>
      </c>
      <c r="L94" s="11">
        <v>158962</v>
      </c>
      <c r="M94" s="11" t="s">
        <v>21</v>
      </c>
      <c r="N94" s="11">
        <v>200729</v>
      </c>
      <c r="O94" s="11" t="s">
        <v>21</v>
      </c>
      <c r="Q94" s="3">
        <f t="shared" si="3"/>
        <v>5.376837340939862E-2</v>
      </c>
      <c r="R94" s="3">
        <f t="shared" si="4"/>
        <v>6.3556070004151935E-2</v>
      </c>
      <c r="S94" s="3">
        <f t="shared" si="5"/>
        <v>4.6017267061560611E-2</v>
      </c>
    </row>
    <row r="95" spans="1:19" x14ac:dyDescent="0.25">
      <c r="A95" s="10" t="s">
        <v>108</v>
      </c>
      <c r="B95" s="12">
        <v>19625</v>
      </c>
      <c r="C95" s="12" t="s">
        <v>21</v>
      </c>
      <c r="D95" s="12">
        <v>10109</v>
      </c>
      <c r="E95" s="12" t="s">
        <v>21</v>
      </c>
      <c r="F95" s="12">
        <v>9516</v>
      </c>
      <c r="G95" s="12" t="s">
        <v>21</v>
      </c>
      <c r="I95" s="10" t="s">
        <v>108</v>
      </c>
      <c r="J95" s="12">
        <v>333081</v>
      </c>
      <c r="K95" s="12" t="s">
        <v>21</v>
      </c>
      <c r="L95" s="12">
        <v>145167</v>
      </c>
      <c r="M95" s="12" t="s">
        <v>21</v>
      </c>
      <c r="N95" s="12">
        <v>187914</v>
      </c>
      <c r="O95" s="12" t="s">
        <v>21</v>
      </c>
      <c r="Q95" s="3">
        <f t="shared" si="3"/>
        <v>5.8919602138819083E-2</v>
      </c>
      <c r="R95" s="3">
        <f t="shared" si="4"/>
        <v>6.9637038720921418E-2</v>
      </c>
      <c r="S95" s="3">
        <f t="shared" si="5"/>
        <v>5.0640186468278045E-2</v>
      </c>
    </row>
    <row r="96" spans="1:19" x14ac:dyDescent="0.25">
      <c r="A96" s="10" t="s">
        <v>109</v>
      </c>
      <c r="B96" s="11">
        <v>20743</v>
      </c>
      <c r="C96" s="11" t="s">
        <v>21</v>
      </c>
      <c r="D96" s="11">
        <v>10421</v>
      </c>
      <c r="E96" s="11" t="s">
        <v>21</v>
      </c>
      <c r="F96" s="11">
        <v>10322</v>
      </c>
      <c r="G96" s="11" t="s">
        <v>21</v>
      </c>
      <c r="I96" s="10" t="s">
        <v>109</v>
      </c>
      <c r="J96" s="11">
        <v>303355</v>
      </c>
      <c r="K96" s="11" t="s">
        <v>21</v>
      </c>
      <c r="L96" s="11">
        <v>130064</v>
      </c>
      <c r="M96" s="11" t="s">
        <v>21</v>
      </c>
      <c r="N96" s="11">
        <v>173291</v>
      </c>
      <c r="O96" s="11" t="s">
        <v>21</v>
      </c>
      <c r="Q96" s="3">
        <f t="shared" si="3"/>
        <v>6.8378632295495373E-2</v>
      </c>
      <c r="R96" s="3">
        <f t="shared" si="4"/>
        <v>8.0122093738467209E-2</v>
      </c>
      <c r="S96" s="3">
        <f t="shared" si="5"/>
        <v>5.9564547495253646E-2</v>
      </c>
    </row>
    <row r="97" spans="1:19" x14ac:dyDescent="0.25">
      <c r="A97" s="10" t="s">
        <v>110</v>
      </c>
      <c r="B97" s="12">
        <v>20861</v>
      </c>
      <c r="C97" s="12" t="s">
        <v>21</v>
      </c>
      <c r="D97" s="12">
        <v>10332</v>
      </c>
      <c r="E97" s="12" t="s">
        <v>21</v>
      </c>
      <c r="F97" s="12">
        <v>10529</v>
      </c>
      <c r="G97" s="12" t="s">
        <v>21</v>
      </c>
      <c r="I97" s="10" t="s">
        <v>110</v>
      </c>
      <c r="J97" s="12">
        <v>274958</v>
      </c>
      <c r="K97" s="12" t="s">
        <v>21</v>
      </c>
      <c r="L97" s="12">
        <v>115480</v>
      </c>
      <c r="M97" s="12" t="s">
        <v>21</v>
      </c>
      <c r="N97" s="12">
        <v>159478</v>
      </c>
      <c r="O97" s="12" t="s">
        <v>21</v>
      </c>
      <c r="Q97" s="3">
        <f t="shared" si="3"/>
        <v>7.5869769201114351E-2</v>
      </c>
      <c r="R97" s="3">
        <f t="shared" si="4"/>
        <v>8.9470038101835819E-2</v>
      </c>
      <c r="S97" s="3">
        <f t="shared" si="5"/>
        <v>6.6021645618831434E-2</v>
      </c>
    </row>
    <row r="98" spans="1:19" x14ac:dyDescent="0.25">
      <c r="A98" s="10" t="s">
        <v>111</v>
      </c>
      <c r="B98" s="11">
        <v>21530</v>
      </c>
      <c r="C98" s="11" t="s">
        <v>21</v>
      </c>
      <c r="D98" s="11">
        <v>10304</v>
      </c>
      <c r="E98" s="11" t="s">
        <v>21</v>
      </c>
      <c r="F98" s="11">
        <v>11226</v>
      </c>
      <c r="G98" s="11" t="s">
        <v>21</v>
      </c>
      <c r="I98" s="10" t="s">
        <v>111</v>
      </c>
      <c r="J98" s="11">
        <v>253461</v>
      </c>
      <c r="K98" s="11" t="s">
        <v>21</v>
      </c>
      <c r="L98" s="11">
        <v>104010</v>
      </c>
      <c r="M98" s="11" t="s">
        <v>21</v>
      </c>
      <c r="N98" s="11">
        <v>149451</v>
      </c>
      <c r="O98" s="11" t="s">
        <v>21</v>
      </c>
      <c r="Q98" s="3">
        <f t="shared" si="3"/>
        <v>8.4944034782471464E-2</v>
      </c>
      <c r="R98" s="3">
        <f t="shared" si="4"/>
        <v>9.9067397365637924E-2</v>
      </c>
      <c r="S98" s="3">
        <f t="shared" si="5"/>
        <v>7.5114920609430522E-2</v>
      </c>
    </row>
    <row r="99" spans="1:19" x14ac:dyDescent="0.25">
      <c r="A99" s="10" t="s">
        <v>112</v>
      </c>
      <c r="B99" s="12">
        <v>22777</v>
      </c>
      <c r="C99" s="12" t="s">
        <v>21</v>
      </c>
      <c r="D99" s="12">
        <v>10711</v>
      </c>
      <c r="E99" s="12" t="s">
        <v>21</v>
      </c>
      <c r="F99" s="12">
        <v>12066</v>
      </c>
      <c r="G99" s="12" t="s">
        <v>21</v>
      </c>
      <c r="I99" s="10" t="s">
        <v>112</v>
      </c>
      <c r="J99" s="12">
        <v>232125</v>
      </c>
      <c r="K99" s="12" t="s">
        <v>21</v>
      </c>
      <c r="L99" s="12">
        <v>92894</v>
      </c>
      <c r="M99" s="12" t="s">
        <v>21</v>
      </c>
      <c r="N99" s="12">
        <v>139231</v>
      </c>
      <c r="O99" s="12" t="s">
        <v>21</v>
      </c>
      <c r="Q99" s="3">
        <f t="shared" si="3"/>
        <v>9.812385568120624E-2</v>
      </c>
      <c r="R99" s="3">
        <f t="shared" si="4"/>
        <v>0.11530346416345512</v>
      </c>
      <c r="S99" s="3">
        <f t="shared" si="5"/>
        <v>8.6661734814804173E-2</v>
      </c>
    </row>
    <row r="100" spans="1:19" x14ac:dyDescent="0.25">
      <c r="A100" s="10" t="s">
        <v>113</v>
      </c>
      <c r="B100" s="11">
        <v>23045</v>
      </c>
      <c r="C100" s="11" t="s">
        <v>21</v>
      </c>
      <c r="D100" s="11">
        <v>10325</v>
      </c>
      <c r="E100" s="11" t="s">
        <v>21</v>
      </c>
      <c r="F100" s="11">
        <v>12720</v>
      </c>
      <c r="G100" s="11" t="s">
        <v>21</v>
      </c>
      <c r="I100" s="10" t="s">
        <v>113</v>
      </c>
      <c r="J100" s="11">
        <v>206654</v>
      </c>
      <c r="K100" s="11" t="s">
        <v>21</v>
      </c>
      <c r="L100" s="11">
        <v>79962</v>
      </c>
      <c r="M100" s="11" t="s">
        <v>21</v>
      </c>
      <c r="N100" s="11">
        <v>126692</v>
      </c>
      <c r="O100" s="11" t="s">
        <v>21</v>
      </c>
      <c r="Q100" s="3">
        <f t="shared" si="3"/>
        <v>0.11151489930027969</v>
      </c>
      <c r="R100" s="3">
        <f t="shared" si="4"/>
        <v>0.12912383382106501</v>
      </c>
      <c r="S100" s="3">
        <f t="shared" si="5"/>
        <v>0.10040097243709153</v>
      </c>
    </row>
    <row r="101" spans="1:19" x14ac:dyDescent="0.25">
      <c r="A101" s="10" t="s">
        <v>114</v>
      </c>
      <c r="B101" s="12">
        <v>22857</v>
      </c>
      <c r="C101" s="12" t="s">
        <v>21</v>
      </c>
      <c r="D101" s="12">
        <v>9886</v>
      </c>
      <c r="E101" s="12" t="s">
        <v>21</v>
      </c>
      <c r="F101" s="12">
        <v>12971</v>
      </c>
      <c r="G101" s="12" t="s">
        <v>21</v>
      </c>
      <c r="I101" s="10" t="s">
        <v>114</v>
      </c>
      <c r="J101" s="12">
        <v>178698</v>
      </c>
      <c r="K101" s="12" t="s">
        <v>21</v>
      </c>
      <c r="L101" s="12">
        <v>66955</v>
      </c>
      <c r="M101" s="12" t="s">
        <v>21</v>
      </c>
      <c r="N101" s="12">
        <v>111743</v>
      </c>
      <c r="O101" s="12" t="s">
        <v>21</v>
      </c>
      <c r="Q101" s="3">
        <f t="shared" si="3"/>
        <v>0.12790853842796227</v>
      </c>
      <c r="R101" s="3">
        <f t="shared" si="4"/>
        <v>0.14765140766186244</v>
      </c>
      <c r="S101" s="3">
        <f t="shared" si="5"/>
        <v>0.11607885952587634</v>
      </c>
    </row>
    <row r="102" spans="1:19" x14ac:dyDescent="0.25">
      <c r="A102" s="10" t="s">
        <v>115</v>
      </c>
      <c r="B102" s="11">
        <v>21718</v>
      </c>
      <c r="C102" s="11" t="s">
        <v>21</v>
      </c>
      <c r="D102" s="11">
        <v>9259</v>
      </c>
      <c r="E102" s="11" t="s">
        <v>21</v>
      </c>
      <c r="F102" s="11">
        <v>12459</v>
      </c>
      <c r="G102" s="11" t="s">
        <v>21</v>
      </c>
      <c r="I102" s="10" t="s">
        <v>115</v>
      </c>
      <c r="J102" s="11">
        <v>150565</v>
      </c>
      <c r="K102" s="11" t="s">
        <v>21</v>
      </c>
      <c r="L102" s="11">
        <v>54784</v>
      </c>
      <c r="M102" s="11" t="s">
        <v>21</v>
      </c>
      <c r="N102" s="11">
        <v>95781</v>
      </c>
      <c r="O102" s="11" t="s">
        <v>21</v>
      </c>
      <c r="Q102" s="3">
        <f t="shared" si="3"/>
        <v>0.14424335004815197</v>
      </c>
      <c r="R102" s="3">
        <f t="shared" si="4"/>
        <v>0.16900919976635514</v>
      </c>
      <c r="S102" s="3">
        <f t="shared" si="5"/>
        <v>0.13007799041563567</v>
      </c>
    </row>
    <row r="103" spans="1:19" x14ac:dyDescent="0.25">
      <c r="A103" s="10" t="s">
        <v>116</v>
      </c>
      <c r="B103" s="12">
        <v>20428</v>
      </c>
      <c r="C103" s="12" t="s">
        <v>21</v>
      </c>
      <c r="D103" s="12">
        <v>8201</v>
      </c>
      <c r="E103" s="12" t="s">
        <v>21</v>
      </c>
      <c r="F103" s="12">
        <v>12227</v>
      </c>
      <c r="G103" s="12" t="s">
        <v>21</v>
      </c>
      <c r="I103" s="10" t="s">
        <v>116</v>
      </c>
      <c r="J103" s="12">
        <v>127124</v>
      </c>
      <c r="K103" s="12" t="s">
        <v>21</v>
      </c>
      <c r="L103" s="12">
        <v>45252</v>
      </c>
      <c r="M103" s="12" t="s">
        <v>21</v>
      </c>
      <c r="N103" s="12">
        <v>81872</v>
      </c>
      <c r="O103" s="12" t="s">
        <v>21</v>
      </c>
      <c r="Q103" s="3">
        <f t="shared" si="3"/>
        <v>0.16069349611403039</v>
      </c>
      <c r="R103" s="3">
        <f t="shared" si="4"/>
        <v>0.18122955891452311</v>
      </c>
      <c r="S103" s="3">
        <f t="shared" si="5"/>
        <v>0.14934287668555796</v>
      </c>
    </row>
    <row r="104" spans="1:19" x14ac:dyDescent="0.25">
      <c r="A104" s="10" t="s">
        <v>117</v>
      </c>
      <c r="B104" s="11">
        <v>19126</v>
      </c>
      <c r="C104" s="11" t="s">
        <v>21</v>
      </c>
      <c r="D104" s="11">
        <v>7362</v>
      </c>
      <c r="E104" s="11" t="s">
        <v>21</v>
      </c>
      <c r="F104" s="11">
        <v>11764</v>
      </c>
      <c r="G104" s="11" t="s">
        <v>21</v>
      </c>
      <c r="I104" s="10" t="s">
        <v>117</v>
      </c>
      <c r="J104" s="11">
        <v>106500</v>
      </c>
      <c r="K104" s="11" t="s">
        <v>21</v>
      </c>
      <c r="L104" s="11">
        <v>36561</v>
      </c>
      <c r="M104" s="11" t="s">
        <v>21</v>
      </c>
      <c r="N104" s="11">
        <v>69939</v>
      </c>
      <c r="O104" s="11" t="s">
        <v>21</v>
      </c>
      <c r="Q104" s="3">
        <f t="shared" si="3"/>
        <v>0.1795868544600939</v>
      </c>
      <c r="R104" s="3">
        <f t="shared" si="4"/>
        <v>0.2013621071633708</v>
      </c>
      <c r="S104" s="3">
        <f t="shared" si="5"/>
        <v>0.16820372038490686</v>
      </c>
    </row>
    <row r="105" spans="1:19" x14ac:dyDescent="0.25">
      <c r="A105" s="10" t="s">
        <v>118</v>
      </c>
      <c r="B105" s="12">
        <v>17543</v>
      </c>
      <c r="C105" s="12" t="s">
        <v>21</v>
      </c>
      <c r="D105" s="12">
        <v>6519</v>
      </c>
      <c r="E105" s="12" t="s">
        <v>21</v>
      </c>
      <c r="F105" s="12">
        <v>11024</v>
      </c>
      <c r="G105" s="12" t="s">
        <v>21</v>
      </c>
      <c r="I105" s="10" t="s">
        <v>118</v>
      </c>
      <c r="J105" s="12">
        <v>87132</v>
      </c>
      <c r="K105" s="12" t="s">
        <v>21</v>
      </c>
      <c r="L105" s="12">
        <v>28416</v>
      </c>
      <c r="M105" s="12" t="s">
        <v>21</v>
      </c>
      <c r="N105" s="12">
        <v>58716</v>
      </c>
      <c r="O105" s="12" t="s">
        <v>21</v>
      </c>
      <c r="Q105" s="3">
        <f t="shared" si="3"/>
        <v>0.201338199513382</v>
      </c>
      <c r="R105" s="3">
        <f t="shared" si="4"/>
        <v>0.22941300675675674</v>
      </c>
      <c r="S105" s="3">
        <f t="shared" si="5"/>
        <v>0.18775120921043667</v>
      </c>
    </row>
    <row r="106" spans="1:19" x14ac:dyDescent="0.25">
      <c r="A106" s="10" t="s">
        <v>119</v>
      </c>
      <c r="B106" s="11">
        <v>15434</v>
      </c>
      <c r="C106" s="11" t="s">
        <v>21</v>
      </c>
      <c r="D106" s="11">
        <v>5337</v>
      </c>
      <c r="E106" s="11" t="s">
        <v>21</v>
      </c>
      <c r="F106" s="11">
        <v>10097</v>
      </c>
      <c r="G106" s="11" t="s">
        <v>21</v>
      </c>
      <c r="I106" s="10" t="s">
        <v>119</v>
      </c>
      <c r="J106" s="11">
        <v>70219</v>
      </c>
      <c r="K106" s="11" t="s">
        <v>21</v>
      </c>
      <c r="L106" s="11">
        <v>21638</v>
      </c>
      <c r="M106" s="11" t="s">
        <v>21</v>
      </c>
      <c r="N106" s="11">
        <v>48581</v>
      </c>
      <c r="O106" s="11" t="s">
        <v>21</v>
      </c>
      <c r="Q106" s="3">
        <f t="shared" si="3"/>
        <v>0.21979806035403524</v>
      </c>
      <c r="R106" s="3">
        <f t="shared" si="4"/>
        <v>0.24664941306959978</v>
      </c>
      <c r="S106" s="3">
        <f t="shared" si="5"/>
        <v>0.20783845536320783</v>
      </c>
    </row>
    <row r="107" spans="1:19" x14ac:dyDescent="0.25">
      <c r="A107" s="10" t="s">
        <v>120</v>
      </c>
      <c r="B107" s="12">
        <v>13463</v>
      </c>
      <c r="C107" s="12" t="s">
        <v>21</v>
      </c>
      <c r="D107" s="12">
        <v>4397</v>
      </c>
      <c r="E107" s="12" t="s">
        <v>21</v>
      </c>
      <c r="F107" s="12">
        <v>9066</v>
      </c>
      <c r="G107" s="12" t="s">
        <v>21</v>
      </c>
      <c r="I107" s="10" t="s">
        <v>120</v>
      </c>
      <c r="J107" s="12">
        <v>55865</v>
      </c>
      <c r="K107" s="12" t="s">
        <v>21</v>
      </c>
      <c r="L107" s="12">
        <v>16199</v>
      </c>
      <c r="M107" s="12" t="s">
        <v>21</v>
      </c>
      <c r="N107" s="12">
        <v>39666</v>
      </c>
      <c r="O107" s="12" t="s">
        <v>21</v>
      </c>
      <c r="Q107" s="3">
        <f t="shared" si="3"/>
        <v>0.24099167636265997</v>
      </c>
      <c r="R107" s="3">
        <f t="shared" si="4"/>
        <v>0.27143650842644607</v>
      </c>
      <c r="S107" s="3">
        <f t="shared" si="5"/>
        <v>0.22855846316744818</v>
      </c>
    </row>
    <row r="108" spans="1:19" x14ac:dyDescent="0.25">
      <c r="A108" s="10" t="s">
        <v>121</v>
      </c>
      <c r="B108" s="11">
        <v>11372</v>
      </c>
      <c r="C108" s="11" t="s">
        <v>21</v>
      </c>
      <c r="D108" s="11">
        <v>3425</v>
      </c>
      <c r="E108" s="11" t="s">
        <v>21</v>
      </c>
      <c r="F108" s="11">
        <v>7947</v>
      </c>
      <c r="G108" s="11" t="s">
        <v>21</v>
      </c>
      <c r="I108" s="10" t="s">
        <v>121</v>
      </c>
      <c r="J108" s="11">
        <v>43875</v>
      </c>
      <c r="K108" s="11" t="s">
        <v>21</v>
      </c>
      <c r="L108" s="11">
        <v>11964</v>
      </c>
      <c r="M108" s="11" t="s">
        <v>21</v>
      </c>
      <c r="N108" s="11">
        <v>31911</v>
      </c>
      <c r="O108" s="11" t="s">
        <v>21</v>
      </c>
      <c r="Q108" s="3">
        <f t="shared" si="3"/>
        <v>0.25919088319088318</v>
      </c>
      <c r="R108" s="3">
        <f t="shared" si="4"/>
        <v>0.28627549314610501</v>
      </c>
      <c r="S108" s="3">
        <f t="shared" si="5"/>
        <v>0.24903638243865753</v>
      </c>
    </row>
    <row r="109" spans="1:19" x14ac:dyDescent="0.25">
      <c r="A109" s="10" t="s">
        <v>122</v>
      </c>
      <c r="B109" s="12">
        <v>9537</v>
      </c>
      <c r="C109" s="12" t="s">
        <v>21</v>
      </c>
      <c r="D109" s="12">
        <v>2765</v>
      </c>
      <c r="E109" s="12" t="s">
        <v>21</v>
      </c>
      <c r="F109" s="12">
        <v>6772</v>
      </c>
      <c r="G109" s="12" t="s">
        <v>21</v>
      </c>
      <c r="I109" s="10" t="s">
        <v>122</v>
      </c>
      <c r="J109" s="12">
        <v>33235</v>
      </c>
      <c r="K109" s="12" t="s">
        <v>21</v>
      </c>
      <c r="L109" s="12">
        <v>8489</v>
      </c>
      <c r="M109" s="12" t="s">
        <v>21</v>
      </c>
      <c r="N109" s="12">
        <v>24746</v>
      </c>
      <c r="O109" s="12" t="s">
        <v>21</v>
      </c>
      <c r="Q109" s="3">
        <f t="shared" si="3"/>
        <v>0.28695652173913044</v>
      </c>
      <c r="R109" s="3">
        <f t="shared" si="4"/>
        <v>0.32571563199434561</v>
      </c>
      <c r="S109" s="3">
        <f t="shared" si="5"/>
        <v>0.27366038955790833</v>
      </c>
    </row>
    <row r="110" spans="1:19" x14ac:dyDescent="0.25">
      <c r="A110" s="10" t="s">
        <v>123</v>
      </c>
      <c r="B110" s="11">
        <v>7956</v>
      </c>
      <c r="C110" s="11" t="s">
        <v>21</v>
      </c>
      <c r="D110" s="11">
        <v>2077</v>
      </c>
      <c r="E110" s="11" t="s">
        <v>21</v>
      </c>
      <c r="F110" s="11">
        <v>5879</v>
      </c>
      <c r="G110" s="11" t="s">
        <v>21</v>
      </c>
      <c r="I110" s="10" t="s">
        <v>123</v>
      </c>
      <c r="J110" s="11">
        <v>22628</v>
      </c>
      <c r="K110" s="11" t="s">
        <v>21</v>
      </c>
      <c r="L110" s="11">
        <v>5349</v>
      </c>
      <c r="M110" s="11" t="s">
        <v>21</v>
      </c>
      <c r="N110" s="11">
        <v>17279</v>
      </c>
      <c r="O110" s="11" t="s">
        <v>21</v>
      </c>
      <c r="Q110" s="3">
        <f t="shared" si="3"/>
        <v>0.35159978787343116</v>
      </c>
      <c r="R110" s="3">
        <f t="shared" si="4"/>
        <v>0.38829687792110673</v>
      </c>
      <c r="S110" s="3">
        <f t="shared" si="5"/>
        <v>0.34023959719891195</v>
      </c>
    </row>
    <row r="111" spans="1:19" x14ac:dyDescent="0.25">
      <c r="A111" s="10" t="s">
        <v>124</v>
      </c>
      <c r="B111" s="12">
        <v>5806</v>
      </c>
      <c r="C111" s="12" t="s">
        <v>21</v>
      </c>
      <c r="D111" s="12">
        <v>1420</v>
      </c>
      <c r="E111" s="12" t="s">
        <v>21</v>
      </c>
      <c r="F111" s="12">
        <v>4386</v>
      </c>
      <c r="G111" s="12" t="s">
        <v>21</v>
      </c>
      <c r="I111" s="10" t="s">
        <v>124</v>
      </c>
      <c r="J111" s="12">
        <v>12940</v>
      </c>
      <c r="K111" s="12" t="s">
        <v>21</v>
      </c>
      <c r="L111" s="12">
        <v>2826</v>
      </c>
      <c r="M111" s="12" t="s">
        <v>21</v>
      </c>
      <c r="N111" s="12">
        <v>10114</v>
      </c>
      <c r="O111" s="12" t="s">
        <v>21</v>
      </c>
      <c r="Q111" s="3">
        <f t="shared" si="3"/>
        <v>0.44868624420401854</v>
      </c>
      <c r="R111" s="3">
        <f t="shared" si="4"/>
        <v>0.50247699929228595</v>
      </c>
      <c r="S111" s="3">
        <f t="shared" si="5"/>
        <v>0.43365631797508403</v>
      </c>
    </row>
    <row r="112" spans="1:19" x14ac:dyDescent="0.25">
      <c r="A112" s="10" t="s">
        <v>125</v>
      </c>
      <c r="B112" s="11">
        <v>2948</v>
      </c>
      <c r="C112" s="11" t="s">
        <v>21</v>
      </c>
      <c r="D112" s="11">
        <v>696</v>
      </c>
      <c r="E112" s="11" t="s">
        <v>21</v>
      </c>
      <c r="F112" s="11">
        <v>2252</v>
      </c>
      <c r="G112" s="11" t="s">
        <v>21</v>
      </c>
      <c r="I112" s="10" t="s">
        <v>125</v>
      </c>
      <c r="J112" s="11">
        <v>7896</v>
      </c>
      <c r="K112" s="11" t="s">
        <v>21</v>
      </c>
      <c r="L112" s="11">
        <v>1590</v>
      </c>
      <c r="M112" s="11" t="s">
        <v>21</v>
      </c>
      <c r="N112" s="11">
        <v>6306</v>
      </c>
      <c r="O112" s="11" t="s">
        <v>21</v>
      </c>
      <c r="Q112" s="3">
        <f t="shared" si="3"/>
        <v>0.37335359675785207</v>
      </c>
      <c r="R112" s="3">
        <f t="shared" si="4"/>
        <v>0.43773584905660379</v>
      </c>
      <c r="S112" s="3">
        <f t="shared" si="5"/>
        <v>0.35712020298128766</v>
      </c>
    </row>
    <row r="113" spans="1:19" x14ac:dyDescent="0.25">
      <c r="A113" s="10" t="s">
        <v>126</v>
      </c>
      <c r="B113" s="12">
        <v>6207</v>
      </c>
      <c r="C113" s="12" t="s">
        <v>21</v>
      </c>
      <c r="D113" s="12">
        <v>1075</v>
      </c>
      <c r="E113" s="12" t="s">
        <v>21</v>
      </c>
      <c r="F113" s="12">
        <v>5132</v>
      </c>
      <c r="G113" s="12" t="s">
        <v>21</v>
      </c>
      <c r="I113" s="10" t="s">
        <v>126</v>
      </c>
      <c r="J113" s="12">
        <v>14469</v>
      </c>
      <c r="K113" s="12" t="s">
        <v>21</v>
      </c>
      <c r="L113" s="12">
        <v>2503</v>
      </c>
      <c r="M113" s="12" t="s">
        <v>21</v>
      </c>
      <c r="N113" s="12">
        <v>11966</v>
      </c>
      <c r="O113" s="12" t="s">
        <v>21</v>
      </c>
      <c r="Q113" s="3">
        <f t="shared" si="3"/>
        <v>0.42898610823139127</v>
      </c>
      <c r="R113" s="3">
        <f t="shared" si="4"/>
        <v>0.42948461845785058</v>
      </c>
      <c r="S113" s="3">
        <f t="shared" si="5"/>
        <v>0.42888183185692796</v>
      </c>
    </row>
    <row r="114" spans="1:19" x14ac:dyDescent="0.25">
      <c r="A114" s="10" t="s">
        <v>127</v>
      </c>
      <c r="B114" s="11">
        <v>0</v>
      </c>
      <c r="C114" s="11" t="s">
        <v>21</v>
      </c>
      <c r="D114" s="11">
        <v>0</v>
      </c>
      <c r="E114" s="11" t="s">
        <v>21</v>
      </c>
      <c r="F114" s="11">
        <v>0</v>
      </c>
      <c r="G114" s="11" t="s">
        <v>21</v>
      </c>
      <c r="I114" s="10" t="s">
        <v>127</v>
      </c>
      <c r="J114" s="11">
        <v>0</v>
      </c>
      <c r="K114" s="11" t="s">
        <v>21</v>
      </c>
      <c r="L114" s="11">
        <v>0</v>
      </c>
      <c r="M114" s="11" t="s">
        <v>21</v>
      </c>
      <c r="N114" s="11">
        <v>0</v>
      </c>
      <c r="O114" s="11" t="s">
        <v>21</v>
      </c>
    </row>
    <row r="116" spans="1:19" x14ac:dyDescent="0.25">
      <c r="A116" s="4" t="s">
        <v>128</v>
      </c>
    </row>
    <row r="117" spans="1:19" x14ac:dyDescent="0.25">
      <c r="A117" s="4" t="s">
        <v>129</v>
      </c>
      <c r="B117" s="2" t="s">
        <v>130</v>
      </c>
    </row>
  </sheetData>
  <mergeCells count="6">
    <mergeCell ref="B10:C10"/>
    <mergeCell ref="D10:E10"/>
    <mergeCell ref="F10:G10"/>
    <mergeCell ref="J10:K10"/>
    <mergeCell ref="L10:M10"/>
    <mergeCell ref="N10:O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0" sqref="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3.9665811727062602E-3</v>
      </c>
      <c r="C2">
        <v>100000</v>
      </c>
      <c r="D2">
        <v>3.3498736123382098E-3</v>
      </c>
      <c r="E2">
        <v>100000</v>
      </c>
    </row>
    <row r="3" spans="1:5" x14ac:dyDescent="0.25">
      <c r="A3">
        <v>1</v>
      </c>
      <c r="B3">
        <v>2.4578220185741099E-4</v>
      </c>
      <c r="C3">
        <f>C2-(C2*B2)</f>
        <v>99603.341882729379</v>
      </c>
      <c r="D3">
        <v>2.32126888998504E-4</v>
      </c>
      <c r="E3">
        <f>E2-(E2*D2)</f>
        <v>99665.012638766173</v>
      </c>
    </row>
    <row r="4" spans="1:5" x14ac:dyDescent="0.25">
      <c r="A4">
        <v>2</v>
      </c>
      <c r="B4">
        <v>1.18059979388695E-4</v>
      </c>
      <c r="C4">
        <f t="shared" ref="C4:E67" si="0">C3-(C3*B3)</f>
        <v>99578.861154049082</v>
      </c>
      <c r="D4" s="1">
        <v>8.2932707882494699E-5</v>
      </c>
      <c r="E4">
        <f t="shared" si="0"/>
        <v>99641.877709440334</v>
      </c>
    </row>
    <row r="5" spans="1:5" x14ac:dyDescent="0.25">
      <c r="A5">
        <v>3</v>
      </c>
      <c r="B5">
        <v>1.05054848403411E-4</v>
      </c>
      <c r="C5">
        <f t="shared" si="0"/>
        <v>99567.104875753692</v>
      </c>
      <c r="D5">
        <v>1.0283067130433E-4</v>
      </c>
      <c r="E5">
        <f t="shared" si="0"/>
        <v>99633.6141387034</v>
      </c>
    </row>
    <row r="6" spans="1:5" x14ac:dyDescent="0.25">
      <c r="A6">
        <v>4</v>
      </c>
      <c r="B6">
        <v>1.033708513431E-4</v>
      </c>
      <c r="C6">
        <f t="shared" si="0"/>
        <v>99556.644868645002</v>
      </c>
      <c r="D6" s="1">
        <v>4.8005497892811302E-5</v>
      </c>
      <c r="E6">
        <f t="shared" si="0"/>
        <v>99623.36874727704</v>
      </c>
    </row>
    <row r="7" spans="1:5" x14ac:dyDescent="0.25">
      <c r="A7">
        <v>5</v>
      </c>
      <c r="B7" s="1">
        <v>7.7246648548816402E-5</v>
      </c>
      <c r="C7">
        <f t="shared" si="0"/>
        <v>99546.353613508065</v>
      </c>
      <c r="D7" s="1">
        <v>9.5844760977911503E-5</v>
      </c>
      <c r="E7">
        <f t="shared" si="0"/>
        <v>99618.586277858572</v>
      </c>
    </row>
    <row r="8" spans="1:5" x14ac:dyDescent="0.25">
      <c r="A8">
        <v>6</v>
      </c>
      <c r="B8" s="1">
        <v>9.5262657735211602E-5</v>
      </c>
      <c r="C8">
        <f t="shared" si="0"/>
        <v>99538.663991316163</v>
      </c>
      <c r="D8" s="1">
        <v>7.0650201109451801E-5</v>
      </c>
      <c r="E8">
        <f t="shared" si="0"/>
        <v>99609.038358267819</v>
      </c>
    </row>
    <row r="9" spans="1:5" x14ac:dyDescent="0.25">
      <c r="A9">
        <v>7</v>
      </c>
      <c r="B9" s="1">
        <v>7.8054595641715199E-5</v>
      </c>
      <c r="C9">
        <f t="shared" si="0"/>
        <v>99529.181673636936</v>
      </c>
      <c r="D9" s="1">
        <v>5.94701212199304E-5</v>
      </c>
      <c r="E9">
        <f t="shared" si="0"/>
        <v>99602.000959675483</v>
      </c>
    </row>
    <row r="10" spans="1:5" x14ac:dyDescent="0.25">
      <c r="A10">
        <v>8</v>
      </c>
      <c r="B10">
        <v>7.2059434621676006E-5</v>
      </c>
      <c r="C10">
        <f t="shared" si="0"/>
        <v>99521.412963606854</v>
      </c>
      <c r="D10" s="1">
        <v>7.0468084249628206E-5</v>
      </c>
      <c r="E10">
        <f t="shared" si="0"/>
        <v>99596.077616604656</v>
      </c>
    </row>
    <row r="11" spans="1:5" x14ac:dyDescent="0.25">
      <c r="A11">
        <v>9</v>
      </c>
      <c r="B11" s="1">
        <v>4.0882779451834103E-5</v>
      </c>
      <c r="C11">
        <f t="shared" si="0"/>
        <v>99514.241506855949</v>
      </c>
      <c r="D11">
        <v>6.8125562982083006E-5</v>
      </c>
      <c r="E11">
        <f t="shared" si="0"/>
        <v>99589.059271816237</v>
      </c>
    </row>
    <row r="12" spans="1:5" x14ac:dyDescent="0.25">
      <c r="A12">
        <v>10</v>
      </c>
      <c r="B12" s="1">
        <v>9.2464395124693097E-5</v>
      </c>
      <c r="C12">
        <f t="shared" si="0"/>
        <v>99510.173088068113</v>
      </c>
      <c r="D12" s="1">
        <v>7.9348015275772793E-5</v>
      </c>
      <c r="E12">
        <f t="shared" si="0"/>
        <v>99582.274711086488</v>
      </c>
    </row>
    <row r="13" spans="1:5" x14ac:dyDescent="0.25">
      <c r="A13">
        <v>11</v>
      </c>
      <c r="B13" s="1">
        <v>9.5040629869269099E-5</v>
      </c>
      <c r="C13">
        <f t="shared" si="0"/>
        <v>99500.971940104777</v>
      </c>
      <c r="D13" s="1">
        <v>6.0479205671371801E-5</v>
      </c>
      <c r="E13">
        <f t="shared" si="0"/>
        <v>99574.37305523151</v>
      </c>
    </row>
    <row r="14" spans="1:5" x14ac:dyDescent="0.25">
      <c r="A14">
        <v>12</v>
      </c>
      <c r="B14" s="1">
        <v>9.7994971310682707E-5</v>
      </c>
      <c r="C14">
        <f t="shared" si="0"/>
        <v>99491.515305058987</v>
      </c>
      <c r="D14" s="1">
        <v>5.4103185595567899E-5</v>
      </c>
      <c r="E14">
        <f t="shared" si="0"/>
        <v>99568.350876243901</v>
      </c>
    </row>
    <row r="15" spans="1:5" x14ac:dyDescent="0.25">
      <c r="A15">
        <v>13</v>
      </c>
      <c r="B15">
        <v>1.1935104856526799E-4</v>
      </c>
      <c r="C15">
        <f t="shared" si="0"/>
        <v>99481.765636871016</v>
      </c>
      <c r="D15" s="1">
        <v>8.0710924084418094E-5</v>
      </c>
      <c r="E15">
        <f t="shared" si="0"/>
        <v>99562.963911276995</v>
      </c>
    </row>
    <row r="16" spans="1:5" x14ac:dyDescent="0.25">
      <c r="A16">
        <v>14</v>
      </c>
      <c r="B16">
        <v>1.4633551481647099E-4</v>
      </c>
      <c r="C16">
        <f t="shared" si="0"/>
        <v>99469.892383829138</v>
      </c>
      <c r="D16" s="1">
        <v>8.8298208685695407E-5</v>
      </c>
      <c r="E16">
        <f t="shared" si="0"/>
        <v>99554.928092455128</v>
      </c>
    </row>
    <row r="17" spans="1:5" x14ac:dyDescent="0.25">
      <c r="A17">
        <v>15</v>
      </c>
      <c r="B17">
        <v>2.0470036292821099E-4</v>
      </c>
      <c r="C17">
        <f t="shared" si="0"/>
        <v>99455.33640591841</v>
      </c>
      <c r="D17">
        <v>1.3688257222739999E-4</v>
      </c>
      <c r="E17">
        <f t="shared" si="0"/>
        <v>99546.137570638733</v>
      </c>
    </row>
    <row r="18" spans="1:5" x14ac:dyDescent="0.25">
      <c r="A18">
        <v>16</v>
      </c>
      <c r="B18">
        <v>2.2266327265530101E-4</v>
      </c>
      <c r="C18">
        <f t="shared" si="0"/>
        <v>99434.977862460975</v>
      </c>
      <c r="D18">
        <v>1.5323898052708399E-4</v>
      </c>
      <c r="E18">
        <f t="shared" si="0"/>
        <v>99532.511439272756</v>
      </c>
    </row>
    <row r="19" spans="1:5" x14ac:dyDescent="0.25">
      <c r="A19">
        <v>17</v>
      </c>
      <c r="B19">
        <v>3.4124688412268898E-4</v>
      </c>
      <c r="C19">
        <f t="shared" si="0"/>
        <v>99412.837344873711</v>
      </c>
      <c r="D19">
        <v>1.4920541080753899E-4</v>
      </c>
      <c r="E19">
        <f t="shared" si="0"/>
        <v>99517.259178690496</v>
      </c>
    </row>
    <row r="20" spans="1:5" x14ac:dyDescent="0.25">
      <c r="A20">
        <v>18</v>
      </c>
      <c r="B20">
        <v>4.3548507626142501E-4</v>
      </c>
      <c r="C20">
        <f t="shared" si="0"/>
        <v>99378.913023887973</v>
      </c>
      <c r="D20">
        <v>2.2635417064377299E-4</v>
      </c>
      <c r="E20">
        <f t="shared" si="0"/>
        <v>99502.410665152303</v>
      </c>
    </row>
    <row r="21" spans="1:5" x14ac:dyDescent="0.25">
      <c r="A21">
        <v>19</v>
      </c>
      <c r="B21">
        <v>4.9215180259966102E-4</v>
      </c>
      <c r="C21">
        <f t="shared" si="0"/>
        <v>99335.634990370992</v>
      </c>
      <c r="D21">
        <v>2.1372200835362799E-4</v>
      </c>
      <c r="E21">
        <f t="shared" si="0"/>
        <v>99479.88787950913</v>
      </c>
    </row>
    <row r="22" spans="1:5" x14ac:dyDescent="0.25">
      <c r="A22">
        <v>20</v>
      </c>
      <c r="B22">
        <v>5.0304730579471795E-4</v>
      </c>
      <c r="C22">
        <f t="shared" si="0"/>
        <v>99286.746778548099</v>
      </c>
      <c r="D22">
        <v>1.8350354136348199E-4</v>
      </c>
      <c r="E22">
        <f t="shared" si="0"/>
        <v>99458.626838080731</v>
      </c>
    </row>
    <row r="23" spans="1:5" x14ac:dyDescent="0.25">
      <c r="A23">
        <v>21</v>
      </c>
      <c r="B23">
        <v>5.3349878846420504E-4</v>
      </c>
      <c r="C23">
        <f t="shared" si="0"/>
        <v>99236.800848080034</v>
      </c>
      <c r="D23">
        <v>2.1959375155961499E-4</v>
      </c>
      <c r="E23">
        <f t="shared" si="0"/>
        <v>99440.37582783679</v>
      </c>
    </row>
    <row r="24" spans="1:5" x14ac:dyDescent="0.25">
      <c r="A24">
        <v>22</v>
      </c>
      <c r="B24">
        <v>5.0968399592252796E-4</v>
      </c>
      <c r="C24">
        <f t="shared" si="0"/>
        <v>99183.858135056522</v>
      </c>
      <c r="D24">
        <v>2.32333393476375E-4</v>
      </c>
      <c r="E24">
        <f t="shared" si="0"/>
        <v>99418.53934265225</v>
      </c>
    </row>
    <row r="25" spans="1:5" x14ac:dyDescent="0.25">
      <c r="A25">
        <v>23</v>
      </c>
      <c r="B25">
        <v>5.1300759251236903E-4</v>
      </c>
      <c r="C25">
        <f t="shared" si="0"/>
        <v>99133.305709911234</v>
      </c>
      <c r="D25">
        <v>2.06894394845924E-4</v>
      </c>
      <c r="E25">
        <f t="shared" si="0"/>
        <v>99395.4410960323</v>
      </c>
    </row>
    <row r="26" spans="1:5" x14ac:dyDescent="0.25">
      <c r="A26">
        <v>24</v>
      </c>
      <c r="B26">
        <v>5.7111373898086396E-4</v>
      </c>
      <c r="C26">
        <f t="shared" si="0"/>
        <v>99082.449571411198</v>
      </c>
      <c r="D26">
        <v>2.2686396815484801E-4</v>
      </c>
      <c r="E26">
        <f t="shared" si="0"/>
        <v>99374.876736396298</v>
      </c>
    </row>
    <row r="27" spans="1:5" x14ac:dyDescent="0.25">
      <c r="A27">
        <v>25</v>
      </c>
      <c r="B27">
        <v>5.78744610164699E-4</v>
      </c>
      <c r="C27">
        <f t="shared" si="0"/>
        <v>99025.862223169082</v>
      </c>
      <c r="D27">
        <v>2.8849539429596903E-4</v>
      </c>
      <c r="E27">
        <f t="shared" si="0"/>
        <v>99352.332157524987</v>
      </c>
    </row>
    <row r="28" spans="1:5" x14ac:dyDescent="0.25">
      <c r="A28">
        <v>26</v>
      </c>
      <c r="B28">
        <v>5.8936645257320799E-4</v>
      </c>
      <c r="C28">
        <f t="shared" si="0"/>
        <v>98968.551539140506</v>
      </c>
      <c r="D28">
        <v>2.47702668332762E-4</v>
      </c>
      <c r="E28">
        <f t="shared" si="0"/>
        <v>99323.669467284984</v>
      </c>
    </row>
    <row r="29" spans="1:5" x14ac:dyDescent="0.25">
      <c r="A29">
        <v>27</v>
      </c>
      <c r="B29">
        <v>5.8297333484237299E-4</v>
      </c>
      <c r="C29">
        <f t="shared" si="0"/>
        <v>98910.222795003574</v>
      </c>
      <c r="D29">
        <v>2.8584913813161001E-4</v>
      </c>
      <c r="E29">
        <f t="shared" si="0"/>
        <v>99299.066729329337</v>
      </c>
    </row>
    <row r="30" spans="1:5" x14ac:dyDescent="0.25">
      <c r="A30">
        <v>28</v>
      </c>
      <c r="B30">
        <v>7.0714894950303804E-4</v>
      </c>
      <c r="C30">
        <f t="shared" si="0"/>
        <v>98852.560772570767</v>
      </c>
      <c r="D30">
        <v>3.5054110596835302E-4</v>
      </c>
      <c r="E30">
        <f t="shared" si="0"/>
        <v>99270.682176687478</v>
      </c>
    </row>
    <row r="31" spans="1:5" x14ac:dyDescent="0.25">
      <c r="A31">
        <v>29</v>
      </c>
      <c r="B31">
        <v>7.63452560637439E-4</v>
      </c>
      <c r="C31">
        <f t="shared" si="0"/>
        <v>98782.657288064758</v>
      </c>
      <c r="D31">
        <v>3.12052531055866E-4</v>
      </c>
      <c r="E31">
        <f t="shared" si="0"/>
        <v>99235.883721967024</v>
      </c>
    </row>
    <row r="32" spans="1:5" x14ac:dyDescent="0.25">
      <c r="A32">
        <v>30</v>
      </c>
      <c r="B32">
        <v>7.7559289396441603E-4</v>
      </c>
      <c r="C32">
        <f t="shared" si="0"/>
        <v>98707.241415411612</v>
      </c>
      <c r="D32">
        <v>3.76364320662401E-4</v>
      </c>
      <c r="E32">
        <f t="shared" si="0"/>
        <v>99204.916913280016</v>
      </c>
    </row>
    <row r="33" spans="1:5" x14ac:dyDescent="0.25">
      <c r="A33">
        <v>31</v>
      </c>
      <c r="B33">
        <v>8.7383133482790698E-4</v>
      </c>
      <c r="C33">
        <f t="shared" si="0"/>
        <v>98630.68478038699</v>
      </c>
      <c r="D33">
        <v>3.4651816314075099E-4</v>
      </c>
      <c r="E33">
        <f t="shared" si="0"/>
        <v>99167.579722119583</v>
      </c>
    </row>
    <row r="34" spans="1:5" x14ac:dyDescent="0.25">
      <c r="A34">
        <v>32</v>
      </c>
      <c r="B34">
        <v>7.6925135120672102E-4</v>
      </c>
      <c r="C34">
        <f t="shared" si="0"/>
        <v>98544.498197450361</v>
      </c>
      <c r="D34">
        <v>4.7013732487384601E-4</v>
      </c>
      <c r="E34">
        <f t="shared" si="0"/>
        <v>99133.216354551158</v>
      </c>
    </row>
    <row r="35" spans="1:5" x14ac:dyDescent="0.25">
      <c r="A35">
        <v>33</v>
      </c>
      <c r="B35">
        <v>9.5794117380630997E-4</v>
      </c>
      <c r="C35">
        <f t="shared" si="0"/>
        <v>98468.692709057985</v>
      </c>
      <c r="D35">
        <v>4.6774375776748403E-4</v>
      </c>
      <c r="E35">
        <f t="shared" si="0"/>
        <v>99086.610129408087</v>
      </c>
    </row>
    <row r="36" spans="1:5" x14ac:dyDescent="0.25">
      <c r="A36">
        <v>34</v>
      </c>
      <c r="B36">
        <v>9.7757991601074004E-4</v>
      </c>
      <c r="C36">
        <f t="shared" si="0"/>
        <v>98374.365493981095</v>
      </c>
      <c r="D36">
        <v>6.0436277216205099E-4</v>
      </c>
      <c r="E36">
        <f t="shared" si="0"/>
        <v>99040.262986041722</v>
      </c>
    </row>
    <row r="37" spans="1:5" x14ac:dyDescent="0.25">
      <c r="A37">
        <v>35</v>
      </c>
      <c r="B37">
        <v>1.0588524428254099E-3</v>
      </c>
      <c r="C37">
        <f t="shared" si="0"/>
        <v>98278.196690023877</v>
      </c>
      <c r="D37">
        <v>5.8732109295937503E-4</v>
      </c>
      <c r="E37">
        <f t="shared" si="0"/>
        <v>98980.406738147823</v>
      </c>
    </row>
    <row r="38" spans="1:5" x14ac:dyDescent="0.25">
      <c r="A38">
        <v>36</v>
      </c>
      <c r="B38">
        <v>1.1268689533860999E-3</v>
      </c>
      <c r="C38">
        <f t="shared" si="0"/>
        <v>98174.134581382168</v>
      </c>
      <c r="D38">
        <v>6.5943167342602895E-4</v>
      </c>
      <c r="E38">
        <f t="shared" si="0"/>
        <v>98922.273457480813</v>
      </c>
    </row>
    <row r="39" spans="1:5" x14ac:dyDescent="0.25">
      <c r="A39">
        <v>37</v>
      </c>
      <c r="B39">
        <v>1.33644410083083E-3</v>
      </c>
      <c r="C39">
        <f t="shared" si="0"/>
        <v>98063.505197096863</v>
      </c>
      <c r="D39">
        <v>7.6125888416064998E-4</v>
      </c>
      <c r="E39">
        <f t="shared" si="0"/>
        <v>98857.040977155644</v>
      </c>
    </row>
    <row r="40" spans="1:5" x14ac:dyDescent="0.25">
      <c r="A40">
        <v>38</v>
      </c>
      <c r="B40">
        <v>1.27104958022832E-3</v>
      </c>
      <c r="C40">
        <f t="shared" si="0"/>
        <v>97932.448804069412</v>
      </c>
      <c r="D40">
        <v>7.62156627778313E-4</v>
      </c>
      <c r="E40">
        <f t="shared" si="0"/>
        <v>98781.78517644995</v>
      </c>
    </row>
    <row r="41" spans="1:5" x14ac:dyDescent="0.25">
      <c r="A41">
        <v>39</v>
      </c>
      <c r="B41">
        <v>1.3958326178362399E-3</v>
      </c>
      <c r="C41">
        <f t="shared" si="0"/>
        <v>97807.971806126268</v>
      </c>
      <c r="D41">
        <v>8.8658296351893295E-4</v>
      </c>
      <c r="E41">
        <f t="shared" si="0"/>
        <v>98706.49798417394</v>
      </c>
    </row>
    <row r="42" spans="1:5" x14ac:dyDescent="0.25">
      <c r="A42">
        <v>40</v>
      </c>
      <c r="B42">
        <v>1.5774930664570199E-3</v>
      </c>
      <c r="C42">
        <f t="shared" si="0"/>
        <v>97671.44824879487</v>
      </c>
      <c r="D42">
        <v>8.1228169929331497E-4</v>
      </c>
      <c r="E42">
        <f t="shared" si="0"/>
        <v>98618.986484672554</v>
      </c>
    </row>
    <row r="43" spans="1:5" x14ac:dyDescent="0.25">
      <c r="A43">
        <v>41</v>
      </c>
      <c r="B43">
        <v>1.61473458120705E-3</v>
      </c>
      <c r="C43">
        <f t="shared" si="0"/>
        <v>97517.372216391581</v>
      </c>
      <c r="D43">
        <v>9.2105962342831505E-4</v>
      </c>
      <c r="E43">
        <f t="shared" si="0"/>
        <v>98538.880086748206</v>
      </c>
    </row>
    <row r="44" spans="1:5" x14ac:dyDescent="0.25">
      <c r="A44">
        <v>42</v>
      </c>
      <c r="B44">
        <v>1.91222436093109E-3</v>
      </c>
      <c r="C44">
        <f t="shared" si="0"/>
        <v>97359.907543205336</v>
      </c>
      <c r="D44">
        <v>1.0322983119323301E-3</v>
      </c>
      <c r="E44">
        <f t="shared" si="0"/>
        <v>98448.119902962455</v>
      </c>
    </row>
    <row r="45" spans="1:5" x14ac:dyDescent="0.25">
      <c r="A45">
        <v>43</v>
      </c>
      <c r="B45">
        <v>2.0456692561946601E-3</v>
      </c>
      <c r="C45">
        <f t="shared" si="0"/>
        <v>97173.733556223218</v>
      </c>
      <c r="D45">
        <v>1.19323912171768E-3</v>
      </c>
      <c r="E45">
        <f t="shared" si="0"/>
        <v>98346.492074973721</v>
      </c>
    </row>
    <row r="46" spans="1:5" x14ac:dyDescent="0.25">
      <c r="A46">
        <v>44</v>
      </c>
      <c r="B46">
        <v>2.1213366102338302E-3</v>
      </c>
      <c r="C46">
        <f t="shared" si="0"/>
        <v>96974.948236977594</v>
      </c>
      <c r="D46">
        <v>1.30593232724684E-3</v>
      </c>
      <c r="E46">
        <f t="shared" si="0"/>
        <v>98229.141193146163</v>
      </c>
    </row>
    <row r="47" spans="1:5" x14ac:dyDescent="0.25">
      <c r="A47">
        <v>45</v>
      </c>
      <c r="B47">
        <v>2.3349704965550601E-3</v>
      </c>
      <c r="C47">
        <f t="shared" si="0"/>
        <v>96769.231729006962</v>
      </c>
      <c r="D47">
        <v>1.41920262507288E-3</v>
      </c>
      <c r="E47">
        <f t="shared" si="0"/>
        <v>98100.860582184338</v>
      </c>
    </row>
    <row r="48" spans="1:5" x14ac:dyDescent="0.25">
      <c r="A48">
        <v>46</v>
      </c>
      <c r="B48">
        <v>2.5387713325768198E-3</v>
      </c>
      <c r="C48">
        <f t="shared" si="0"/>
        <v>96543.278427945435</v>
      </c>
      <c r="D48">
        <v>1.5467786653013901E-3</v>
      </c>
      <c r="E48">
        <f t="shared" si="0"/>
        <v>97961.635583324198</v>
      </c>
    </row>
    <row r="49" spans="1:5" x14ac:dyDescent="0.25">
      <c r="A49">
        <v>47</v>
      </c>
      <c r="B49">
        <v>2.67796225962233E-3</v>
      </c>
      <c r="C49">
        <f t="shared" si="0"/>
        <v>96298.177120319582</v>
      </c>
      <c r="D49">
        <v>1.7584387821949501E-3</v>
      </c>
      <c r="E49">
        <f t="shared" si="0"/>
        <v>97810.110615385885</v>
      </c>
    </row>
    <row r="50" spans="1:5" x14ac:dyDescent="0.25">
      <c r="A50">
        <v>48</v>
      </c>
      <c r="B50">
        <v>2.8369519095552201E-3</v>
      </c>
      <c r="C50">
        <f t="shared" si="0"/>
        <v>96040.294236320944</v>
      </c>
      <c r="D50">
        <v>1.93654007711695E-3</v>
      </c>
      <c r="E50">
        <f t="shared" si="0"/>
        <v>97638.117523589011</v>
      </c>
    </row>
    <row r="51" spans="1:5" x14ac:dyDescent="0.25">
      <c r="A51">
        <v>49</v>
      </c>
      <c r="B51">
        <v>3.1865108036112301E-3</v>
      </c>
      <c r="C51">
        <f t="shared" si="0"/>
        <v>95767.832540192961</v>
      </c>
      <c r="D51">
        <v>1.9545165495870802E-3</v>
      </c>
      <c r="E51">
        <f t="shared" si="0"/>
        <v>97449.037395950319</v>
      </c>
    </row>
    <row r="52" spans="1:5" x14ac:dyDescent="0.25">
      <c r="A52">
        <v>50</v>
      </c>
      <c r="B52">
        <v>3.3248688439335302E-3</v>
      </c>
      <c r="C52">
        <f t="shared" si="0"/>
        <v>95462.667307165204</v>
      </c>
      <c r="D52">
        <v>2.1110134770318798E-3</v>
      </c>
      <c r="E52">
        <f t="shared" si="0"/>
        <v>97258.571639618604</v>
      </c>
    </row>
    <row r="53" spans="1:5" x14ac:dyDescent="0.25">
      <c r="A53">
        <v>51</v>
      </c>
      <c r="B53">
        <v>3.5942561188962601E-3</v>
      </c>
      <c r="C53">
        <f t="shared" si="0"/>
        <v>95145.266458876824</v>
      </c>
      <c r="D53">
        <v>2.3303502886647801E-3</v>
      </c>
      <c r="E53">
        <f t="shared" si="0"/>
        <v>97053.257484130503</v>
      </c>
    </row>
    <row r="54" spans="1:5" x14ac:dyDescent="0.25">
      <c r="A54">
        <v>52</v>
      </c>
      <c r="B54">
        <v>3.9169265327409601E-3</v>
      </c>
      <c r="C54">
        <f t="shared" si="0"/>
        <v>94803.290002722992</v>
      </c>
      <c r="D54">
        <v>2.5061345907239599E-3</v>
      </c>
      <c r="E54">
        <f t="shared" si="0"/>
        <v>96827.089397536503</v>
      </c>
    </row>
    <row r="55" spans="1:5" x14ac:dyDescent="0.25">
      <c r="A55">
        <v>53</v>
      </c>
      <c r="B55">
        <v>4.2969511798738903E-3</v>
      </c>
      <c r="C55">
        <f t="shared" si="0"/>
        <v>94431.952480720196</v>
      </c>
      <c r="D55">
        <v>2.75596409492253E-3</v>
      </c>
      <c r="E55">
        <f t="shared" si="0"/>
        <v>96584.42767947822</v>
      </c>
    </row>
    <row r="56" spans="1:5" x14ac:dyDescent="0.25">
      <c r="A56">
        <v>54</v>
      </c>
      <c r="B56">
        <v>4.5080524509372496E-3</v>
      </c>
      <c r="C56">
        <f t="shared" si="0"/>
        <v>94026.182991090376</v>
      </c>
      <c r="D56">
        <v>2.8780475325539201E-3</v>
      </c>
      <c r="E56">
        <f t="shared" si="0"/>
        <v>96318.244464664938</v>
      </c>
    </row>
    <row r="57" spans="1:5" x14ac:dyDescent="0.25">
      <c r="A57">
        <v>55</v>
      </c>
      <c r="B57">
        <v>4.8888170275453498E-3</v>
      </c>
      <c r="C57">
        <f t="shared" si="0"/>
        <v>93602.308026405124</v>
      </c>
      <c r="D57">
        <v>3.2662388876872599E-3</v>
      </c>
      <c r="E57">
        <f t="shared" si="0"/>
        <v>96041.035978843487</v>
      </c>
    </row>
    <row r="58" spans="1:5" x14ac:dyDescent="0.25">
      <c r="A58">
        <v>56</v>
      </c>
      <c r="B58">
        <v>5.3457536473511397E-3</v>
      </c>
      <c r="C58">
        <f t="shared" si="0"/>
        <v>93144.703469108092</v>
      </c>
      <c r="D58">
        <v>3.6469319622069798E-3</v>
      </c>
      <c r="E58">
        <f t="shared" si="0"/>
        <v>95727.343012315614</v>
      </c>
    </row>
    <row r="59" spans="1:5" x14ac:dyDescent="0.25">
      <c r="A59">
        <v>57</v>
      </c>
      <c r="B59">
        <v>6.1049093746248896E-3</v>
      </c>
      <c r="C59">
        <f t="shared" si="0"/>
        <v>92646.774830806666</v>
      </c>
      <c r="D59">
        <v>4.0076224323976799E-3</v>
      </c>
      <c r="E59">
        <f t="shared" si="0"/>
        <v>95378.231905426845</v>
      </c>
    </row>
    <row r="60" spans="1:5" x14ac:dyDescent="0.25">
      <c r="A60">
        <v>58</v>
      </c>
      <c r="B60">
        <v>6.64967608600612E-3</v>
      </c>
      <c r="C60">
        <f t="shared" si="0"/>
        <v>92081.174666613311</v>
      </c>
      <c r="D60">
        <v>4.4557668044166903E-3</v>
      </c>
      <c r="E60">
        <f t="shared" si="0"/>
        <v>94995.991963680222</v>
      </c>
    </row>
    <row r="61" spans="1:5" x14ac:dyDescent="0.25">
      <c r="A61">
        <v>59</v>
      </c>
      <c r="B61">
        <v>6.9280127823489598E-3</v>
      </c>
      <c r="C61">
        <f t="shared" si="0"/>
        <v>91468.864681461375</v>
      </c>
      <c r="D61">
        <v>4.7656635421805598E-3</v>
      </c>
      <c r="E61">
        <f t="shared" si="0"/>
        <v>94572.711976135819</v>
      </c>
    </row>
    <row r="62" spans="1:5" x14ac:dyDescent="0.25">
      <c r="A62">
        <v>60</v>
      </c>
      <c r="B62">
        <v>7.6157600786007397E-3</v>
      </c>
      <c r="C62">
        <f t="shared" si="0"/>
        <v>90835.167217761264</v>
      </c>
      <c r="D62">
        <v>5.2263524076554902E-3</v>
      </c>
      <c r="E62">
        <f t="shared" si="0"/>
        <v>94122.010250586012</v>
      </c>
    </row>
    <row r="63" spans="1:5" x14ac:dyDescent="0.25">
      <c r="A63">
        <v>61</v>
      </c>
      <c r="B63">
        <v>8.6222205223054904E-3</v>
      </c>
      <c r="C63">
        <f t="shared" si="0"/>
        <v>90143.388377531213</v>
      </c>
      <c r="D63">
        <v>5.6531901086319999E-3</v>
      </c>
      <c r="E63">
        <f t="shared" si="0"/>
        <v>93630.095455699484</v>
      </c>
    </row>
    <row r="64" spans="1:5" x14ac:dyDescent="0.25">
      <c r="A64">
        <v>62</v>
      </c>
      <c r="B64">
        <v>9.3436139642074697E-3</v>
      </c>
      <c r="C64">
        <f t="shared" si="0"/>
        <v>89366.152204312311</v>
      </c>
      <c r="D64">
        <v>6.3380474327762101E-3</v>
      </c>
      <c r="E64">
        <f t="shared" si="0"/>
        <v>93100.786726199047</v>
      </c>
    </row>
    <row r="65" spans="1:5" x14ac:dyDescent="0.25">
      <c r="A65">
        <v>63</v>
      </c>
      <c r="B65">
        <v>1.0403351900002E-2</v>
      </c>
      <c r="C65">
        <f t="shared" si="0"/>
        <v>88531.149376648609</v>
      </c>
      <c r="D65">
        <v>6.7781242090566001E-3</v>
      </c>
      <c r="E65">
        <f t="shared" si="0"/>
        <v>92510.709523899612</v>
      </c>
    </row>
    <row r="66" spans="1:5" x14ac:dyDescent="0.25">
      <c r="A66">
        <v>64</v>
      </c>
      <c r="B66">
        <v>1.06972604791738E-2</v>
      </c>
      <c r="C66">
        <f t="shared" si="0"/>
        <v>87610.128675571686</v>
      </c>
      <c r="D66">
        <v>7.2866521399820401E-3</v>
      </c>
      <c r="E66">
        <f t="shared" si="0"/>
        <v>91883.660444078661</v>
      </c>
    </row>
    <row r="67" spans="1:5" x14ac:dyDescent="0.25">
      <c r="A67">
        <v>65</v>
      </c>
      <c r="B67">
        <v>1.23092325274937E-2</v>
      </c>
      <c r="C67">
        <f t="shared" si="0"/>
        <v>86672.940308515157</v>
      </c>
      <c r="D67">
        <v>8.3372633083244E-3</v>
      </c>
      <c r="E67">
        <f t="shared" si="0"/>
        <v>91214.136173074439</v>
      </c>
    </row>
    <row r="68" spans="1:5" x14ac:dyDescent="0.25">
      <c r="A68">
        <v>66</v>
      </c>
      <c r="B68">
        <v>1.3367449937258601E-2</v>
      </c>
      <c r="C68">
        <f t="shared" ref="C68:E121" si="1">C67-(C67*B67)</f>
        <v>85606.062932416069</v>
      </c>
      <c r="D68">
        <v>8.6216364634816006E-3</v>
      </c>
      <c r="E68">
        <f t="shared" si="1"/>
        <v>90453.659902358166</v>
      </c>
    </row>
    <row r="69" spans="1:5" x14ac:dyDescent="0.25">
      <c r="A69">
        <v>67</v>
      </c>
      <c r="B69">
        <v>1.4192498903348401E-2</v>
      </c>
      <c r="C69">
        <f t="shared" si="1"/>
        <v>84461.728171841183</v>
      </c>
      <c r="D69">
        <v>9.2567484636309396E-3</v>
      </c>
      <c r="E69">
        <f t="shared" si="1"/>
        <v>89673.801329888636</v>
      </c>
    </row>
    <row r="70" spans="1:5" x14ac:dyDescent="0.25">
      <c r="A70">
        <v>68</v>
      </c>
      <c r="B70">
        <v>1.5790119503311599E-2</v>
      </c>
      <c r="C70">
        <f t="shared" si="1"/>
        <v>83263.005187387418</v>
      </c>
      <c r="D70">
        <v>1.03934149832098E-2</v>
      </c>
      <c r="E70">
        <f t="shared" si="1"/>
        <v>88843.713507200242</v>
      </c>
    </row>
    <row r="71" spans="1:5" x14ac:dyDescent="0.25">
      <c r="A71">
        <v>69</v>
      </c>
      <c r="B71">
        <v>1.72803818715297E-2</v>
      </c>
      <c r="C71">
        <f t="shared" si="1"/>
        <v>81948.272385273711</v>
      </c>
      <c r="D71">
        <v>1.08840004652207E-2</v>
      </c>
      <c r="E71">
        <f t="shared" si="1"/>
        <v>87920.323924070515</v>
      </c>
    </row>
    <row r="72" spans="1:5" x14ac:dyDescent="0.25">
      <c r="A72">
        <v>70</v>
      </c>
      <c r="B72">
        <v>1.8138144695718599E-2</v>
      </c>
      <c r="C72">
        <f t="shared" si="1"/>
        <v>80532.174944744052</v>
      </c>
      <c r="D72">
        <v>1.2381823726746E-2</v>
      </c>
      <c r="E72">
        <f t="shared" si="1"/>
        <v>86963.399077578579</v>
      </c>
    </row>
    <row r="73" spans="1:5" x14ac:dyDescent="0.25">
      <c r="A73">
        <v>71</v>
      </c>
      <c r="B73">
        <v>2.24736237709036E-2</v>
      </c>
      <c r="C73">
        <f t="shared" si="1"/>
        <v>79071.470702935359</v>
      </c>
      <c r="D73">
        <v>1.4863794697989201E-2</v>
      </c>
      <c r="E73">
        <f t="shared" si="1"/>
        <v>85886.63359952133</v>
      </c>
    </row>
    <row r="74" spans="1:5" x14ac:dyDescent="0.25">
      <c r="A74">
        <v>72</v>
      </c>
      <c r="B74">
        <v>2.3128743306553699E-2</v>
      </c>
      <c r="C74">
        <f t="shared" si="1"/>
        <v>77294.448219345562</v>
      </c>
      <c r="D74">
        <v>1.6060679415799198E-2</v>
      </c>
      <c r="E74">
        <f t="shared" si="1"/>
        <v>84610.032310396622</v>
      </c>
    </row>
    <row r="75" spans="1:5" x14ac:dyDescent="0.25">
      <c r="A75">
        <v>73</v>
      </c>
      <c r="B75">
        <v>2.6043007399941299E-2</v>
      </c>
      <c r="C75">
        <f t="shared" si="1"/>
        <v>75506.724767458611</v>
      </c>
      <c r="D75">
        <v>1.7206497742924001E-2</v>
      </c>
      <c r="E75">
        <f t="shared" si="1"/>
        <v>83251.137706098933</v>
      </c>
    </row>
    <row r="76" spans="1:5" x14ac:dyDescent="0.25">
      <c r="A76">
        <v>74</v>
      </c>
      <c r="B76">
        <v>2.92178449265359E-2</v>
      </c>
      <c r="C76">
        <f t="shared" si="1"/>
        <v>73540.302575594353</v>
      </c>
      <c r="D76">
        <v>2.01293122627592E-2</v>
      </c>
      <c r="E76">
        <f t="shared" si="1"/>
        <v>81818.677193063093</v>
      </c>
    </row>
    <row r="77" spans="1:5" x14ac:dyDescent="0.25">
      <c r="A77">
        <v>75</v>
      </c>
      <c r="B77">
        <v>3.35239262133279E-2</v>
      </c>
      <c r="C77">
        <f t="shared" si="1"/>
        <v>71391.613419090107</v>
      </c>
      <c r="D77">
        <v>2.2946868942393301E-2</v>
      </c>
      <c r="E77">
        <f t="shared" si="1"/>
        <v>80171.723490918026</v>
      </c>
    </row>
    <row r="78" spans="1:5" x14ac:dyDescent="0.25">
      <c r="A78">
        <v>76</v>
      </c>
      <c r="B78">
        <v>3.7154666086578199E-2</v>
      </c>
      <c r="C78">
        <f t="shared" si="1"/>
        <v>68998.286238578105</v>
      </c>
      <c r="D78">
        <v>2.5338725142785699E-2</v>
      </c>
      <c r="E78">
        <f t="shared" si="1"/>
        <v>78332.033459086131</v>
      </c>
    </row>
    <row r="79" spans="1:5" x14ac:dyDescent="0.25">
      <c r="A79">
        <v>77</v>
      </c>
      <c r="B79">
        <v>3.9949552456764702E-2</v>
      </c>
      <c r="C79">
        <f t="shared" si="1"/>
        <v>66434.677952837592</v>
      </c>
      <c r="D79">
        <v>2.7941310647763999E-2</v>
      </c>
      <c r="E79">
        <f t="shared" si="1"/>
        <v>76347.199593390862</v>
      </c>
    </row>
    <row r="80" spans="1:5" x14ac:dyDescent="0.25">
      <c r="A80">
        <v>78</v>
      </c>
      <c r="B80">
        <v>4.4008772923381102E-2</v>
      </c>
      <c r="C80">
        <f t="shared" si="1"/>
        <v>63780.642301012434</v>
      </c>
      <c r="D80">
        <v>3.1179850752736601E-2</v>
      </c>
      <c r="E80">
        <f t="shared" si="1"/>
        <v>74213.958772465092</v>
      </c>
    </row>
    <row r="81" spans="1:5" x14ac:dyDescent="0.25">
      <c r="A81">
        <v>79</v>
      </c>
      <c r="B81">
        <v>4.93943971657895E-2</v>
      </c>
      <c r="C81">
        <f t="shared" si="1"/>
        <v>60973.734497079786</v>
      </c>
      <c r="D81">
        <v>3.53167980150478E-2</v>
      </c>
      <c r="E81">
        <f t="shared" si="1"/>
        <v>71899.978614169886</v>
      </c>
    </row>
    <row r="82" spans="1:5" x14ac:dyDescent="0.25">
      <c r="A82">
        <v>80</v>
      </c>
      <c r="B82">
        <v>5.62086002040805E-2</v>
      </c>
      <c r="C82">
        <f t="shared" si="1"/>
        <v>57961.97363864963</v>
      </c>
      <c r="D82">
        <v>3.9618492068330097E-2</v>
      </c>
      <c r="E82">
        <f t="shared" si="1"/>
        <v>69360.701592166995</v>
      </c>
    </row>
    <row r="83" spans="1:5" x14ac:dyDescent="0.25">
      <c r="A83">
        <v>81</v>
      </c>
      <c r="B83">
        <v>6.3556070004151893E-2</v>
      </c>
      <c r="C83">
        <f t="shared" si="1"/>
        <v>54704.012235355316</v>
      </c>
      <c r="D83">
        <v>4.6017267061560597E-2</v>
      </c>
      <c r="E83">
        <f t="shared" si="1"/>
        <v>66612.735186283913</v>
      </c>
    </row>
    <row r="84" spans="1:5" x14ac:dyDescent="0.25">
      <c r="A84">
        <v>82</v>
      </c>
      <c r="B84">
        <v>6.9637038720921404E-2</v>
      </c>
      <c r="C84">
        <f t="shared" si="1"/>
        <v>51227.240204217094</v>
      </c>
      <c r="D84">
        <v>5.0640186468278003E-2</v>
      </c>
      <c r="E84">
        <f t="shared" si="1"/>
        <v>63547.39916151567</v>
      </c>
    </row>
    <row r="85" spans="1:5" x14ac:dyDescent="0.25">
      <c r="A85">
        <v>83</v>
      </c>
      <c r="B85">
        <v>8.0122093738467196E-2</v>
      </c>
      <c r="C85">
        <f t="shared" si="1"/>
        <v>47659.926894550088</v>
      </c>
      <c r="D85">
        <v>5.9564547495253597E-2</v>
      </c>
      <c r="E85">
        <f t="shared" si="1"/>
        <v>60329.347018402426</v>
      </c>
    </row>
    <row r="86" spans="1:5" x14ac:dyDescent="0.25">
      <c r="A86">
        <v>84</v>
      </c>
      <c r="B86">
        <v>8.9470038101835805E-2</v>
      </c>
      <c r="C86">
        <f t="shared" si="1"/>
        <v>43841.313764336453</v>
      </c>
      <c r="D86">
        <v>6.6021645618831407E-2</v>
      </c>
      <c r="E86">
        <f t="shared" si="1"/>
        <v>56735.856762567157</v>
      </c>
    </row>
    <row r="87" spans="1:5" x14ac:dyDescent="0.25">
      <c r="A87">
        <v>85</v>
      </c>
      <c r="B87">
        <v>9.9067397365637896E-2</v>
      </c>
      <c r="C87">
        <f t="shared" si="1"/>
        <v>39918.829751406731</v>
      </c>
      <c r="D87">
        <v>7.5114920609430494E-2</v>
      </c>
      <c r="E87">
        <f t="shared" si="1"/>
        <v>52990.062133508167</v>
      </c>
    </row>
    <row r="88" spans="1:5" x14ac:dyDescent="0.25">
      <c r="A88">
        <v>86</v>
      </c>
      <c r="B88">
        <v>0.11530346416345499</v>
      </c>
      <c r="C88">
        <f t="shared" si="1"/>
        <v>35964.175182052873</v>
      </c>
      <c r="D88">
        <v>8.66617348148042E-2</v>
      </c>
      <c r="E88">
        <f t="shared" si="1"/>
        <v>49009.717823260915</v>
      </c>
    </row>
    <row r="89" spans="1:5" x14ac:dyDescent="0.25">
      <c r="A89">
        <v>87</v>
      </c>
      <c r="B89">
        <v>0.12912383382106499</v>
      </c>
      <c r="C89">
        <f t="shared" si="1"/>
        <v>31817.381197780822</v>
      </c>
      <c r="D89">
        <v>0.10040097243709201</v>
      </c>
      <c r="E89">
        <f t="shared" si="1"/>
        <v>44762.450653913096</v>
      </c>
    </row>
    <row r="90" spans="1:5" x14ac:dyDescent="0.25">
      <c r="A90">
        <v>88</v>
      </c>
      <c r="B90">
        <v>0.14765140766186199</v>
      </c>
      <c r="C90">
        <f t="shared" si="1"/>
        <v>27708.998955377094</v>
      </c>
      <c r="D90">
        <v>0.116078859525876</v>
      </c>
      <c r="E90">
        <f t="shared" si="1"/>
        <v>40268.257079592877</v>
      </c>
    </row>
    <row r="91" spans="1:5" x14ac:dyDescent="0.25">
      <c r="A91">
        <v>89</v>
      </c>
      <c r="B91">
        <v>0.16900919976635501</v>
      </c>
      <c r="C91">
        <f t="shared" si="1"/>
        <v>23617.726254714602</v>
      </c>
      <c r="D91">
        <v>0.130077990415636</v>
      </c>
      <c r="E91">
        <f t="shared" si="1"/>
        <v>35593.963722698951</v>
      </c>
    </row>
    <row r="92" spans="1:5" x14ac:dyDescent="0.25">
      <c r="A92">
        <v>90</v>
      </c>
      <c r="B92">
        <v>0.181229558914523</v>
      </c>
      <c r="C92">
        <f t="shared" si="1"/>
        <v>19626.113240104452</v>
      </c>
      <c r="D92">
        <v>0.14934287668555801</v>
      </c>
      <c r="E92">
        <f t="shared" si="1"/>
        <v>30963.97245072322</v>
      </c>
    </row>
    <row r="93" spans="1:5" x14ac:dyDescent="0.25">
      <c r="A93">
        <v>91</v>
      </c>
      <c r="B93">
        <v>0.201362107163371</v>
      </c>
      <c r="C93">
        <f t="shared" si="1"/>
        <v>16069.281394393842</v>
      </c>
      <c r="D93">
        <v>0.168203720384907</v>
      </c>
      <c r="E93">
        <f t="shared" si="1"/>
        <v>26339.723731319846</v>
      </c>
    </row>
    <row r="94" spans="1:5" x14ac:dyDescent="0.25">
      <c r="A94">
        <v>92</v>
      </c>
      <c r="B94">
        <v>0.22941300675675699</v>
      </c>
      <c r="C94">
        <f t="shared" si="1"/>
        <v>12833.537032217546</v>
      </c>
      <c r="D94">
        <v>0.187751209210437</v>
      </c>
      <c r="E94">
        <f t="shared" si="1"/>
        <v>21909.284205801225</v>
      </c>
    </row>
    <row r="95" spans="1:5" x14ac:dyDescent="0.25">
      <c r="A95">
        <v>93</v>
      </c>
      <c r="B95">
        <v>0.2466494130696</v>
      </c>
      <c r="C95">
        <f t="shared" si="1"/>
        <v>9889.3567143323307</v>
      </c>
      <c r="D95">
        <v>0.207838455363208</v>
      </c>
      <c r="E95">
        <f t="shared" si="1"/>
        <v>17795.789603226916</v>
      </c>
    </row>
    <row r="96" spans="1:5" x14ac:dyDescent="0.25">
      <c r="A96">
        <v>94</v>
      </c>
      <c r="B96">
        <v>0.27143650842644601</v>
      </c>
      <c r="C96">
        <f t="shared" si="1"/>
        <v>7450.1526851063536</v>
      </c>
      <c r="D96">
        <v>0.22855846316744799</v>
      </c>
      <c r="E96">
        <f t="shared" si="1"/>
        <v>14097.140180123599</v>
      </c>
    </row>
    <row r="97" spans="1:5" x14ac:dyDescent="0.25">
      <c r="A97">
        <v>95</v>
      </c>
      <c r="B97">
        <v>0.28627549314610501</v>
      </c>
      <c r="C97">
        <f t="shared" si="1"/>
        <v>5427.9092530171738</v>
      </c>
      <c r="D97">
        <v>0.249036382438658</v>
      </c>
      <c r="E97">
        <f t="shared" si="1"/>
        <v>10875.119485498468</v>
      </c>
    </row>
    <row r="98" spans="1:5" x14ac:dyDescent="0.25">
      <c r="A98">
        <v>96</v>
      </c>
      <c r="B98">
        <v>0.325715631994346</v>
      </c>
      <c r="C98">
        <f t="shared" si="1"/>
        <v>3874.0318548573759</v>
      </c>
      <c r="D98">
        <v>0.273660389557908</v>
      </c>
      <c r="E98">
        <f t="shared" si="1"/>
        <v>8166.8190702417696</v>
      </c>
    </row>
    <row r="99" spans="1:5" x14ac:dyDescent="0.25">
      <c r="A99">
        <v>97</v>
      </c>
      <c r="B99">
        <v>0.38829687792110701</v>
      </c>
      <c r="C99">
        <f t="shared" si="1"/>
        <v>2612.1991208862773</v>
      </c>
      <c r="D99">
        <v>0.340239597198912</v>
      </c>
      <c r="E99">
        <f t="shared" si="1"/>
        <v>5931.8841820304551</v>
      </c>
    </row>
    <row r="100" spans="1:5" x14ac:dyDescent="0.25">
      <c r="A100">
        <v>98</v>
      </c>
      <c r="B100">
        <v>0.50247699929228595</v>
      </c>
      <c r="C100">
        <f t="shared" si="1"/>
        <v>1597.8903577378755</v>
      </c>
      <c r="D100">
        <v>0.43365631797508403</v>
      </c>
      <c r="E100">
        <f t="shared" si="1"/>
        <v>3913.6222973058157</v>
      </c>
    </row>
    <row r="101" spans="1:5" x14ac:dyDescent="0.25">
      <c r="A101">
        <v>99</v>
      </c>
      <c r="B101">
        <v>0.43773584905660401</v>
      </c>
      <c r="C101">
        <f t="shared" si="1"/>
        <v>794.98720558367052</v>
      </c>
      <c r="D101">
        <v>0.35712020298128799</v>
      </c>
      <c r="E101">
        <f t="shared" si="1"/>
        <v>2216.4552619109863</v>
      </c>
    </row>
    <row r="102" spans="1:5" x14ac:dyDescent="0.25">
      <c r="A102">
        <v>100</v>
      </c>
      <c r="B102">
        <v>0.42948461845785102</v>
      </c>
      <c r="C102">
        <f t="shared" si="1"/>
        <v>446.99280615836551</v>
      </c>
      <c r="D102">
        <v>0.42888183185692802</v>
      </c>
      <c r="E102">
        <f t="shared" si="1"/>
        <v>1424.914308878391</v>
      </c>
    </row>
    <row r="103" spans="1:5" x14ac:dyDescent="0.25">
      <c r="A103">
        <v>101</v>
      </c>
      <c r="B103">
        <v>0.42948461845785102</v>
      </c>
      <c r="C103">
        <f t="shared" si="1"/>
        <v>255.01627135203574</v>
      </c>
      <c r="D103">
        <v>0.42888183185692802</v>
      </c>
      <c r="E103">
        <f t="shared" si="1"/>
        <v>813.79444984747818</v>
      </c>
    </row>
    <row r="104" spans="1:5" x14ac:dyDescent="0.25">
      <c r="A104">
        <v>102</v>
      </c>
      <c r="B104">
        <v>0.42948461845785102</v>
      </c>
      <c r="C104">
        <f t="shared" si="1"/>
        <v>145.49070534986288</v>
      </c>
      <c r="D104">
        <v>0.42888183185692802</v>
      </c>
      <c r="E104">
        <f t="shared" si="1"/>
        <v>464.77279544189082</v>
      </c>
    </row>
    <row r="105" spans="1:5" x14ac:dyDescent="0.25">
      <c r="A105">
        <v>103</v>
      </c>
      <c r="B105">
        <v>0.42948461845785102</v>
      </c>
      <c r="C105">
        <f t="shared" si="1"/>
        <v>83.004685273513388</v>
      </c>
      <c r="D105">
        <v>0.42888183185692802</v>
      </c>
      <c r="E105">
        <f t="shared" si="1"/>
        <v>265.44018753550739</v>
      </c>
    </row>
    <row r="106" spans="1:5" x14ac:dyDescent="0.25">
      <c r="A106">
        <v>104</v>
      </c>
      <c r="B106">
        <v>0.42948461845785102</v>
      </c>
      <c r="C106">
        <f t="shared" si="1"/>
        <v>47.355449688604487</v>
      </c>
      <c r="D106">
        <v>0.42888183185692802</v>
      </c>
      <c r="E106">
        <f t="shared" si="1"/>
        <v>151.59771365683247</v>
      </c>
    </row>
    <row r="107" spans="1:5" x14ac:dyDescent="0.25">
      <c r="A107">
        <v>105</v>
      </c>
      <c r="B107">
        <v>0.42948461845785102</v>
      </c>
      <c r="C107">
        <f t="shared" si="1"/>
        <v>27.017012447194229</v>
      </c>
      <c r="D107">
        <v>0.42888183185692802</v>
      </c>
      <c r="E107">
        <f t="shared" si="1"/>
        <v>86.580208518368124</v>
      </c>
    </row>
    <row r="108" spans="1:5" x14ac:dyDescent="0.25">
      <c r="A108">
        <v>106</v>
      </c>
      <c r="B108">
        <v>0.42948461845785102</v>
      </c>
      <c r="C108">
        <f t="shared" si="1"/>
        <v>15.413621164440004</v>
      </c>
      <c r="D108">
        <v>0.42888183185692802</v>
      </c>
      <c r="E108">
        <f t="shared" si="1"/>
        <v>49.4475300864556</v>
      </c>
    </row>
    <row r="109" spans="1:5" x14ac:dyDescent="0.25">
      <c r="A109">
        <v>107</v>
      </c>
      <c r="B109">
        <v>0.42948461845785102</v>
      </c>
      <c r="C109">
        <f t="shared" si="1"/>
        <v>8.7937079595766328</v>
      </c>
      <c r="D109">
        <v>0.42888183185692802</v>
      </c>
      <c r="E109">
        <f t="shared" si="1"/>
        <v>28.240382802175962</v>
      </c>
    </row>
    <row r="110" spans="1:5" x14ac:dyDescent="0.25">
      <c r="A110">
        <v>108</v>
      </c>
      <c r="B110">
        <v>0.42948461845785102</v>
      </c>
      <c r="C110">
        <f t="shared" si="1"/>
        <v>5.0169456517280953</v>
      </c>
      <c r="D110">
        <v>0.42888183185692802</v>
      </c>
      <c r="E110">
        <f t="shared" si="1"/>
        <v>16.128595693637848</v>
      </c>
    </row>
    <row r="111" spans="1:5" x14ac:dyDescent="0.25">
      <c r="A111">
        <v>109</v>
      </c>
      <c r="B111">
        <v>0.42948461845785102</v>
      </c>
      <c r="C111">
        <f t="shared" si="1"/>
        <v>2.8622446626718796</v>
      </c>
      <c r="D111">
        <v>0.42888183185692802</v>
      </c>
      <c r="E111">
        <f t="shared" si="1"/>
        <v>9.2113340272706878</v>
      </c>
    </row>
    <row r="112" spans="1:5" x14ac:dyDescent="0.25">
      <c r="A112">
        <v>110</v>
      </c>
      <c r="B112">
        <v>0.42948461845785102</v>
      </c>
      <c r="C112">
        <f t="shared" si="1"/>
        <v>1.632954605791227</v>
      </c>
      <c r="D112">
        <v>0.42888183185692802</v>
      </c>
      <c r="E112">
        <f t="shared" si="1"/>
        <v>5.2607602158087809</v>
      </c>
    </row>
    <row r="113" spans="1:5" x14ac:dyDescent="0.25">
      <c r="A113">
        <v>111</v>
      </c>
      <c r="B113">
        <v>0.42948461845785102</v>
      </c>
      <c r="C113">
        <f t="shared" si="1"/>
        <v>0.93162571996399135</v>
      </c>
      <c r="D113">
        <v>0.42888183185692802</v>
      </c>
      <c r="E113">
        <f t="shared" si="1"/>
        <v>3.004515737492663</v>
      </c>
    </row>
    <row r="114" spans="1:5" x14ac:dyDescent="0.25">
      <c r="A114">
        <v>112</v>
      </c>
      <c r="B114">
        <v>0.42948461845785102</v>
      </c>
      <c r="C114">
        <f t="shared" si="1"/>
        <v>0.53150680307973575</v>
      </c>
      <c r="D114">
        <v>0.42888183185692802</v>
      </c>
      <c r="E114">
        <f t="shared" si="1"/>
        <v>1.7159335241538407</v>
      </c>
    </row>
    <row r="115" spans="1:5" x14ac:dyDescent="0.25">
      <c r="A115">
        <v>113</v>
      </c>
      <c r="B115">
        <v>0.42948461845785102</v>
      </c>
      <c r="C115">
        <f t="shared" si="1"/>
        <v>0.30323280655128326</v>
      </c>
      <c r="D115">
        <v>0.42888183185692802</v>
      </c>
      <c r="E115">
        <f t="shared" si="1"/>
        <v>0.98000081097002723</v>
      </c>
    </row>
    <row r="116" spans="1:5" x14ac:dyDescent="0.25">
      <c r="A116">
        <v>114</v>
      </c>
      <c r="B116">
        <v>0.42948461845785102</v>
      </c>
      <c r="C116">
        <f t="shared" si="1"/>
        <v>0.17299898032570202</v>
      </c>
      <c r="D116">
        <v>0.42888183185692802</v>
      </c>
      <c r="E116">
        <f t="shared" si="1"/>
        <v>0.55969626793992688</v>
      </c>
    </row>
    <row r="117" spans="1:5" x14ac:dyDescent="0.25">
      <c r="A117">
        <v>115</v>
      </c>
      <c r="B117">
        <v>0.42948461845785102</v>
      </c>
      <c r="C117">
        <f t="shared" si="1"/>
        <v>9.8698579266920605E-2</v>
      </c>
      <c r="D117">
        <v>0.42888183185692802</v>
      </c>
      <c r="E117">
        <f t="shared" si="1"/>
        <v>0.31965270726236505</v>
      </c>
    </row>
    <row r="118" spans="1:5" x14ac:dyDescent="0.25">
      <c r="A118">
        <v>116</v>
      </c>
      <c r="B118">
        <v>0.42948461845785102</v>
      </c>
      <c r="C118">
        <f t="shared" si="1"/>
        <v>5.6309057608135246E-2</v>
      </c>
      <c r="D118">
        <v>0.42888183185692802</v>
      </c>
      <c r="E118">
        <f t="shared" si="1"/>
        <v>0.18255946861365557</v>
      </c>
    </row>
    <row r="119" spans="1:5" x14ac:dyDescent="0.25">
      <c r="A119">
        <v>117</v>
      </c>
      <c r="B119">
        <v>0.42948461845785102</v>
      </c>
      <c r="C119">
        <f t="shared" si="1"/>
        <v>3.212518348558413E-2</v>
      </c>
      <c r="D119">
        <v>0.42888183185692802</v>
      </c>
      <c r="E119">
        <f t="shared" si="1"/>
        <v>0.10426302929180362</v>
      </c>
    </row>
    <row r="120" spans="1:5" x14ac:dyDescent="0.25">
      <c r="A120">
        <v>118</v>
      </c>
      <c r="B120">
        <v>0.42948461845785102</v>
      </c>
      <c r="C120">
        <f t="shared" si="1"/>
        <v>1.8327911313389574E-2</v>
      </c>
      <c r="D120">
        <v>0.42888183185692802</v>
      </c>
      <c r="E120">
        <f t="shared" si="1"/>
        <v>5.9546510294182335E-2</v>
      </c>
    </row>
    <row r="121" spans="1:5" x14ac:dyDescent="0.25">
      <c r="A121">
        <v>119</v>
      </c>
      <c r="B121">
        <v>0.42948461845785102</v>
      </c>
      <c r="C121">
        <f t="shared" si="1"/>
        <v>1.0456355315829122E-2</v>
      </c>
      <c r="D121">
        <v>0.42888183185692802</v>
      </c>
      <c r="E121">
        <f t="shared" si="1"/>
        <v>3.4008093878525991E-2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Eurostat pop &amp; mort</vt:lpstr>
      <vt:lpstr>mort_rates2018_new_wi_calculati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Pycroft</cp:lastModifiedBy>
  <dcterms:created xsi:type="dcterms:W3CDTF">2021-01-02T12:00:42Z</dcterms:created>
  <dcterms:modified xsi:type="dcterms:W3CDTF">2021-01-02T12:02:30Z</dcterms:modified>
</cp:coreProperties>
</file>