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repos\OG-USA\ogusa\data\demographic\UKdata\"/>
    </mc:Choice>
  </mc:AlternateContent>
  <xr:revisionPtr revIDLastSave="0" documentId="13_ncr:1_{37932D34-7CE9-4D38-A0A3-48721A20219E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Summary" sheetId="1" r:id="rId1"/>
    <sheet name="Structure" sheetId="2" r:id="rId2"/>
    <sheet name="Sheet 1" sheetId="3" r:id="rId3"/>
    <sheet name="with po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4" l="1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R19" i="4"/>
  <c r="S19" i="4"/>
  <c r="Q20" i="4"/>
  <c r="R20" i="4"/>
  <c r="S20" i="4"/>
  <c r="Q21" i="4"/>
  <c r="R21" i="4"/>
  <c r="S21" i="4"/>
  <c r="Q22" i="4"/>
  <c r="R22" i="4"/>
  <c r="S22" i="4"/>
  <c r="Q23" i="4"/>
  <c r="R23" i="4"/>
  <c r="S23" i="4"/>
  <c r="Q24" i="4"/>
  <c r="R24" i="4"/>
  <c r="S24" i="4"/>
  <c r="Q25" i="4"/>
  <c r="R25" i="4"/>
  <c r="S25" i="4"/>
  <c r="Q26" i="4"/>
  <c r="R26" i="4"/>
  <c r="S26" i="4"/>
  <c r="Q27" i="4"/>
  <c r="R27" i="4"/>
  <c r="S27" i="4"/>
  <c r="Q28" i="4"/>
  <c r="R28" i="4"/>
  <c r="S28" i="4"/>
  <c r="Q29" i="4"/>
  <c r="R29" i="4"/>
  <c r="S29" i="4"/>
  <c r="Q30" i="4"/>
  <c r="R30" i="4"/>
  <c r="S30" i="4"/>
  <c r="Q31" i="4"/>
  <c r="R31" i="4"/>
  <c r="S31" i="4"/>
  <c r="Q32" i="4"/>
  <c r="R32" i="4"/>
  <c r="S32" i="4"/>
  <c r="Q33" i="4"/>
  <c r="R33" i="4"/>
  <c r="S33" i="4"/>
  <c r="Q34" i="4"/>
  <c r="R34" i="4"/>
  <c r="S34" i="4"/>
  <c r="Q35" i="4"/>
  <c r="R35" i="4"/>
  <c r="S35" i="4"/>
  <c r="Q36" i="4"/>
  <c r="R36" i="4"/>
  <c r="S36" i="4"/>
  <c r="Q37" i="4"/>
  <c r="R37" i="4"/>
  <c r="S37" i="4"/>
  <c r="Q38" i="4"/>
  <c r="R38" i="4"/>
  <c r="S38" i="4"/>
  <c r="Q39" i="4"/>
  <c r="R39" i="4"/>
  <c r="S39" i="4"/>
  <c r="Q40" i="4"/>
  <c r="R40" i="4"/>
  <c r="S40" i="4"/>
  <c r="Q41" i="4"/>
  <c r="R41" i="4"/>
  <c r="S41" i="4"/>
  <c r="Q42" i="4"/>
  <c r="R42" i="4"/>
  <c r="S42" i="4"/>
  <c r="Q43" i="4"/>
  <c r="R43" i="4"/>
  <c r="S43" i="4"/>
  <c r="Q44" i="4"/>
  <c r="R44" i="4"/>
  <c r="S44" i="4"/>
  <c r="Q45" i="4"/>
  <c r="R45" i="4"/>
  <c r="S45" i="4"/>
  <c r="Q46" i="4"/>
  <c r="R46" i="4"/>
  <c r="S46" i="4"/>
  <c r="Q47" i="4"/>
  <c r="R47" i="4"/>
  <c r="S47" i="4"/>
  <c r="Q48" i="4"/>
  <c r="R48" i="4"/>
  <c r="S48" i="4"/>
  <c r="Q49" i="4"/>
  <c r="R49" i="4"/>
  <c r="S49" i="4"/>
  <c r="Q50" i="4"/>
  <c r="R50" i="4"/>
  <c r="S50" i="4"/>
  <c r="Q51" i="4"/>
  <c r="R51" i="4"/>
  <c r="S51" i="4"/>
  <c r="Q52" i="4"/>
  <c r="R52" i="4"/>
  <c r="S52" i="4"/>
  <c r="Q53" i="4"/>
  <c r="R53" i="4"/>
  <c r="S53" i="4"/>
  <c r="Q54" i="4"/>
  <c r="R54" i="4"/>
  <c r="S54" i="4"/>
  <c r="Q55" i="4"/>
  <c r="R55" i="4"/>
  <c r="S55" i="4"/>
  <c r="Q56" i="4"/>
  <c r="R56" i="4"/>
  <c r="S56" i="4"/>
  <c r="Q57" i="4"/>
  <c r="R57" i="4"/>
  <c r="S57" i="4"/>
  <c r="Q58" i="4"/>
  <c r="R58" i="4"/>
  <c r="S58" i="4"/>
  <c r="Q59" i="4"/>
  <c r="R59" i="4"/>
  <c r="S59" i="4"/>
  <c r="Q60" i="4"/>
  <c r="R60" i="4"/>
  <c r="S60" i="4"/>
  <c r="Q61" i="4"/>
  <c r="R61" i="4"/>
  <c r="S61" i="4"/>
  <c r="Q62" i="4"/>
  <c r="R62" i="4"/>
  <c r="S62" i="4"/>
  <c r="Q63" i="4"/>
  <c r="R63" i="4"/>
  <c r="S63" i="4"/>
  <c r="Q64" i="4"/>
  <c r="R64" i="4"/>
  <c r="S64" i="4"/>
  <c r="Q65" i="4"/>
  <c r="R65" i="4"/>
  <c r="S65" i="4"/>
  <c r="Q66" i="4"/>
  <c r="R66" i="4"/>
  <c r="S66" i="4"/>
  <c r="Q67" i="4"/>
  <c r="R67" i="4"/>
  <c r="S67" i="4"/>
  <c r="Q68" i="4"/>
  <c r="R68" i="4"/>
  <c r="S68" i="4"/>
  <c r="Q69" i="4"/>
  <c r="R69" i="4"/>
  <c r="S69" i="4"/>
  <c r="Q70" i="4"/>
  <c r="R70" i="4"/>
  <c r="S70" i="4"/>
  <c r="Q71" i="4"/>
  <c r="R71" i="4"/>
  <c r="S71" i="4"/>
  <c r="Q72" i="4"/>
  <c r="R72" i="4"/>
  <c r="S72" i="4"/>
  <c r="Q73" i="4"/>
  <c r="R73" i="4"/>
  <c r="S73" i="4"/>
  <c r="Q74" i="4"/>
  <c r="R74" i="4"/>
  <c r="S74" i="4"/>
  <c r="Q75" i="4"/>
  <c r="R75" i="4"/>
  <c r="S75" i="4"/>
  <c r="Q76" i="4"/>
  <c r="R76" i="4"/>
  <c r="S76" i="4"/>
  <c r="Q77" i="4"/>
  <c r="R77" i="4"/>
  <c r="S77" i="4"/>
  <c r="Q78" i="4"/>
  <c r="R78" i="4"/>
  <c r="S78" i="4"/>
  <c r="Q79" i="4"/>
  <c r="R79" i="4"/>
  <c r="S79" i="4"/>
  <c r="Q80" i="4"/>
  <c r="R80" i="4"/>
  <c r="S80" i="4"/>
  <c r="Q81" i="4"/>
  <c r="R81" i="4"/>
  <c r="S81" i="4"/>
  <c r="Q82" i="4"/>
  <c r="R82" i="4"/>
  <c r="S82" i="4"/>
  <c r="Q83" i="4"/>
  <c r="R83" i="4"/>
  <c r="S83" i="4"/>
  <c r="Q84" i="4"/>
  <c r="R84" i="4"/>
  <c r="S84" i="4"/>
  <c r="Q85" i="4"/>
  <c r="R85" i="4"/>
  <c r="S85" i="4"/>
  <c r="Q86" i="4"/>
  <c r="R86" i="4"/>
  <c r="S86" i="4"/>
  <c r="Q87" i="4"/>
  <c r="R87" i="4"/>
  <c r="S87" i="4"/>
  <c r="Q88" i="4"/>
  <c r="R88" i="4"/>
  <c r="S88" i="4"/>
  <c r="Q89" i="4"/>
  <c r="R89" i="4"/>
  <c r="S89" i="4"/>
  <c r="Q90" i="4"/>
  <c r="R90" i="4"/>
  <c r="S90" i="4"/>
  <c r="Q91" i="4"/>
  <c r="R91" i="4"/>
  <c r="S91" i="4"/>
  <c r="Q92" i="4"/>
  <c r="R92" i="4"/>
  <c r="S92" i="4"/>
  <c r="Q93" i="4"/>
  <c r="R93" i="4"/>
  <c r="S93" i="4"/>
  <c r="Q94" i="4"/>
  <c r="R94" i="4"/>
  <c r="S94" i="4"/>
  <c r="Q95" i="4"/>
  <c r="R95" i="4"/>
  <c r="S95" i="4"/>
  <c r="Q96" i="4"/>
  <c r="R96" i="4"/>
  <c r="S96" i="4"/>
  <c r="Q97" i="4"/>
  <c r="R97" i="4"/>
  <c r="S97" i="4"/>
  <c r="Q98" i="4"/>
  <c r="R98" i="4"/>
  <c r="S98" i="4"/>
  <c r="Q99" i="4"/>
  <c r="R99" i="4"/>
  <c r="S99" i="4"/>
  <c r="Q100" i="4"/>
  <c r="R100" i="4"/>
  <c r="S100" i="4"/>
  <c r="Q101" i="4"/>
  <c r="R101" i="4"/>
  <c r="S101" i="4"/>
  <c r="Q102" i="4"/>
  <c r="R102" i="4"/>
  <c r="S102" i="4"/>
  <c r="Q103" i="4"/>
  <c r="R103" i="4"/>
  <c r="S103" i="4"/>
  <c r="Q104" i="4"/>
  <c r="R104" i="4"/>
  <c r="S104" i="4"/>
  <c r="Q105" i="4"/>
  <c r="R105" i="4"/>
  <c r="S105" i="4"/>
  <c r="Q106" i="4"/>
  <c r="R106" i="4"/>
  <c r="S106" i="4"/>
  <c r="Q107" i="4"/>
  <c r="R107" i="4"/>
  <c r="S107" i="4"/>
  <c r="Q108" i="4"/>
  <c r="R108" i="4"/>
  <c r="S108" i="4"/>
  <c r="Q109" i="4"/>
  <c r="R109" i="4"/>
  <c r="S109" i="4"/>
  <c r="Q110" i="4"/>
  <c r="R110" i="4"/>
  <c r="S110" i="4"/>
  <c r="Q111" i="4"/>
  <c r="R111" i="4"/>
  <c r="S111" i="4"/>
  <c r="Q112" i="4"/>
  <c r="R112" i="4"/>
  <c r="S112" i="4"/>
  <c r="Q113" i="4"/>
  <c r="R113" i="4"/>
  <c r="S113" i="4"/>
  <c r="S13" i="4"/>
  <c r="R13" i="4"/>
  <c r="Q13" i="4"/>
</calcChain>
</file>

<file path=xl/sharedStrings.xml><?xml version="1.0" encoding="utf-8"?>
<sst xmlns="http://schemas.openxmlformats.org/spreadsheetml/2006/main" count="1558" uniqueCount="142">
  <si>
    <t>Deaths by age and sex [DEMO_MAGEC]</t>
  </si>
  <si>
    <t>Open product page</t>
  </si>
  <si>
    <t>Open in Data Browser</t>
  </si>
  <si>
    <t xml:space="preserve">Description: </t>
  </si>
  <si>
    <t>-</t>
  </si>
  <si>
    <t xml:space="preserve">Last update of data: </t>
  </si>
  <si>
    <t>09/10/2020 23:00</t>
  </si>
  <si>
    <t xml:space="preserve">Last change of data structure: </t>
  </si>
  <si>
    <t>Institutional source(s)</t>
  </si>
  <si>
    <t>Eurostat</t>
  </si>
  <si>
    <t>Contents</t>
  </si>
  <si>
    <t>Geopolitical entity (reporting)</t>
  </si>
  <si>
    <t>Unit of measure</t>
  </si>
  <si>
    <t>Time frequency</t>
  </si>
  <si>
    <t>Time</t>
  </si>
  <si>
    <t>Sheet 1</t>
  </si>
  <si>
    <t>United Kingdom</t>
  </si>
  <si>
    <t>Number</t>
  </si>
  <si>
    <t>Annual</t>
  </si>
  <si>
    <t>2018</t>
  </si>
  <si>
    <t>Structure</t>
  </si>
  <si>
    <t>Dimension</t>
  </si>
  <si>
    <t>Position</t>
  </si>
  <si>
    <t>Label</t>
  </si>
  <si>
    <t>Sex</t>
  </si>
  <si>
    <t>Total</t>
  </si>
  <si>
    <t>Males</t>
  </si>
  <si>
    <t>Females</t>
  </si>
  <si>
    <t>Age class</t>
  </si>
  <si>
    <t>Less than 1 year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</si>
  <si>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</si>
  <si>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</si>
  <si>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</si>
  <si>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</si>
  <si>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</si>
  <si>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</si>
  <si>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</si>
  <si>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</si>
  <si>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</si>
  <si>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</si>
  <si>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</si>
  <si>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</si>
  <si>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</si>
  <si>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</si>
  <si>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</si>
  <si>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</si>
  <si>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</si>
  <si>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</si>
  <si>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</si>
  <si>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</si>
  <si>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</si>
  <si>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</si>
  <si>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</si>
  <si>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</si>
  <si>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</si>
  <si>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</si>
  <si>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</si>
  <si>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</si>
  <si>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</si>
  <si>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</si>
  <si>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</si>
  <si>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</si>
  <si>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</si>
  <si>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</si>
  <si>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</si>
  <si>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</si>
  <si>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</si>
  <si>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</si>
  <si>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</si>
  <si>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</si>
  <si>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</si>
  <si>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</si>
  <si>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</si>
  <si>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</si>
  <si>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</si>
  <si>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</si>
  <si>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</si>
  <si>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</si>
  <si>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</si>
  <si>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</si>
  <si>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</si>
  <si>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</si>
  <si>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</si>
  <si>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</si>
  <si>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</si>
  <si>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</si>
  <si>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</si>
  <si>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</si>
  <si>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</si>
  <si>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</si>
  <si>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</si>
  <si>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</si>
  <si>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</si>
  <si>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</si>
  <si>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</si>
  <si>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</si>
  <si>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</si>
  <si>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</si>
  <si>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</si>
  <si>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</si>
  <si>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</si>
  <si>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</si>
  <si>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</si>
  <si>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</si>
  <si>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</si>
  <si>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</si>
  <si>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</si>
  <si>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</si>
  <si>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</si>
  <si>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</si>
  <si>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</si>
  <si>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</si>
  <si>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</si>
  <si>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</si>
  <si>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 years</t>
  </si>
  <si>
    <t>86 years</t>
  </si>
  <si>
    <t>87 years</t>
  </si>
  <si>
    <t>88 years</t>
  </si>
  <si>
    <t>89 years</t>
  </si>
  <si>
    <t>90 years</t>
  </si>
  <si>
    <t>91 years</t>
  </si>
  <si>
    <t>92 years</t>
  </si>
  <si>
    <t>93 years</t>
  </si>
  <si>
    <t>94 years</t>
  </si>
  <si>
    <t>95 years</t>
  </si>
  <si>
    <t>96 years</t>
  </si>
  <si>
    <t>97 years</t>
  </si>
  <si>
    <t>98 years</t>
  </si>
  <si>
    <t>99 years</t>
  </si>
  <si>
    <t>Open-ended age class</t>
  </si>
  <si>
    <t>Unknown</t>
  </si>
  <si>
    <t>Data extracted on 29/12/2020 15:42:09 from [ESTAT]</t>
  </si>
  <si>
    <t xml:space="preserve">Dataset: </t>
  </si>
  <si>
    <t xml:space="preserve">Last updated: </t>
  </si>
  <si>
    <t>SEX (Labels)</t>
  </si>
  <si>
    <t/>
  </si>
  <si>
    <t>AGE (Labels)</t>
  </si>
  <si>
    <t>Special value</t>
  </si>
  <si>
    <t>:</t>
  </si>
  <si>
    <t>not available</t>
  </si>
  <si>
    <t>POPULATION</t>
  </si>
  <si>
    <t>MORT_RATES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</si>
</sst>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458778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DEMO_MAGEC/default/table" TargetMode="External"/><Relationship Id="rId1" Type="http://schemas.openxmlformats.org/officeDocument/2006/relationships/hyperlink" Target="https://ec.europa.eu/eurostat/databrowser/product/page/DEMO_MAGE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7"/>
  <sheetViews>
    <sheetView showGridLines="0" workbookViewId="0"/>
  </sheetViews>
  <sheetFormatPr defaultRowHeight="15" x14ac:dyDescent="0.25"/>
  <cols>
    <col min="1" max="1" width="19.85546875" customWidth="1"/>
    <col min="2" max="2" width="10.42578125" customWidth="1"/>
    <col min="3" max="3" width="32.28515625" customWidth="1"/>
    <col min="4" max="4" width="17.7109375" customWidth="1"/>
    <col min="5" max="5" width="17.28515625" customWidth="1"/>
    <col min="6" max="6" width="6.28515625" customWidth="1"/>
  </cols>
  <sheetData>
    <row r="6" spans="1:15" x14ac:dyDescent="0.25">
      <c r="A6" s="10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16" t="s">
        <v>4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6</v>
      </c>
    </row>
    <row r="13" spans="1:15" x14ac:dyDescent="0.25">
      <c r="B13" s="1" t="s">
        <v>8</v>
      </c>
    </row>
    <row r="14" spans="1:15" x14ac:dyDescent="0.25">
      <c r="C14" s="2" t="s">
        <v>9</v>
      </c>
    </row>
    <row r="16" spans="1:15" x14ac:dyDescent="0.25">
      <c r="B16" s="10" t="s">
        <v>10</v>
      </c>
      <c r="C16" s="10" t="s">
        <v>11</v>
      </c>
      <c r="D16" s="10" t="s">
        <v>12</v>
      </c>
      <c r="E16" s="10" t="s">
        <v>13</v>
      </c>
      <c r="F16" s="10" t="s">
        <v>14</v>
      </c>
    </row>
    <row r="17" spans="2:6" x14ac:dyDescent="0.25">
      <c r="B17" s="13" t="s">
        <v>15</v>
      </c>
      <c r="C17" s="12" t="s">
        <v>16</v>
      </c>
      <c r="D17" s="12" t="s">
        <v>17</v>
      </c>
      <c r="E17" s="12" t="s">
        <v>18</v>
      </c>
      <c r="F17" s="12" t="s">
        <v>19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7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3"/>
  <sheetViews>
    <sheetView showGridLines="0" workbookViewId="0"/>
  </sheetViews>
  <sheetFormatPr defaultRowHeight="15" x14ac:dyDescent="0.25"/>
  <cols>
    <col min="2" max="2" width="23.140625" customWidth="1"/>
    <col min="3" max="3" width="17.5703125" customWidth="1"/>
  </cols>
  <sheetData>
    <row r="1" spans="1:3" x14ac:dyDescent="0.25">
      <c r="A1" s="1" t="s">
        <v>20</v>
      </c>
    </row>
    <row r="2" spans="1:3" x14ac:dyDescent="0.25">
      <c r="B2" s="14" t="s">
        <v>21</v>
      </c>
      <c r="C2" s="14" t="s">
        <v>22</v>
      </c>
    </row>
    <row r="3" spans="1:3" x14ac:dyDescent="0.25">
      <c r="B3" s="15" t="s">
        <v>23</v>
      </c>
      <c r="C3" s="15" t="s">
        <v>23</v>
      </c>
    </row>
    <row r="4" spans="1:3" x14ac:dyDescent="0.25">
      <c r="B4" s="2" t="s">
        <v>11</v>
      </c>
      <c r="C4" s="2" t="s">
        <v>16</v>
      </c>
    </row>
    <row r="5" spans="1:3" x14ac:dyDescent="0.25">
      <c r="B5" s="12" t="s">
        <v>12</v>
      </c>
      <c r="C5" s="12" t="s">
        <v>17</v>
      </c>
    </row>
    <row r="6" spans="1:3" x14ac:dyDescent="0.25">
      <c r="B6" s="2" t="s">
        <v>24</v>
      </c>
      <c r="C6" s="2" t="s">
        <v>25</v>
      </c>
    </row>
    <row r="7" spans="1:3" x14ac:dyDescent="0.25">
      <c r="B7" s="12" t="s">
        <v>24</v>
      </c>
      <c r="C7" s="12" t="s">
        <v>26</v>
      </c>
    </row>
    <row r="8" spans="1:3" x14ac:dyDescent="0.25">
      <c r="B8" s="2" t="s">
        <v>24</v>
      </c>
      <c r="C8" s="2" t="s">
        <v>27</v>
      </c>
    </row>
    <row r="9" spans="1:3" x14ac:dyDescent="0.25">
      <c r="B9" s="12" t="s">
        <v>13</v>
      </c>
      <c r="C9" s="12" t="s">
        <v>18</v>
      </c>
    </row>
    <row r="10" spans="1:3" x14ac:dyDescent="0.25">
      <c r="B10" s="2" t="s">
        <v>14</v>
      </c>
      <c r="C10" s="2" t="s">
        <v>19</v>
      </c>
    </row>
    <row r="11" spans="1:3" x14ac:dyDescent="0.25">
      <c r="B11" s="12" t="s">
        <v>28</v>
      </c>
      <c r="C11" s="12" t="s">
        <v>25</v>
      </c>
    </row>
    <row r="12" spans="1:3" x14ac:dyDescent="0.25">
      <c r="B12" s="2" t="s">
        <v>28</v>
      </c>
      <c r="C12" s="2" t="s">
        <v>29</v>
      </c>
    </row>
    <row r="13" spans="1:3" x14ac:dyDescent="0.25">
      <c r="B13" s="12" t="s">
        <v>28</v>
      </c>
      <c r="C13" s="12" t="s">
        <v>30</v>
      </c>
    </row>
    <row r="14" spans="1:3" x14ac:dyDescent="0.25">
      <c r="B14" s="2" t="s">
        <v>28</v>
      </c>
      <c r="C14" s="2" t="s">
        <v>31</v>
      </c>
    </row>
    <row r="15" spans="1:3" x14ac:dyDescent="0.25">
      <c r="B15" s="12" t="s">
        <v>28</v>
      </c>
      <c r="C15" s="12" t="s">
        <v>32</v>
      </c>
    </row>
    <row r="16" spans="1:3" x14ac:dyDescent="0.25">
      <c r="B16" s="2" t="s">
        <v>28</v>
      </c>
      <c r="C16" s="2" t="s">
        <v>33</v>
      </c>
    </row>
    <row r="17" spans="2:3" x14ac:dyDescent="0.25">
      <c r="B17" s="12" t="s">
        <v>28</v>
      </c>
      <c r="C17" s="12" t="s">
        <v>34</v>
      </c>
    </row>
    <row r="18" spans="2:3" x14ac:dyDescent="0.25">
      <c r="B18" s="2" t="s">
        <v>28</v>
      </c>
      <c r="C18" s="2" t="s">
        <v>35</v>
      </c>
    </row>
    <row r="19" spans="2:3" x14ac:dyDescent="0.25">
      <c r="B19" s="12" t="s">
        <v>28</v>
      </c>
      <c r="C19" s="12" t="s">
        <v>36</v>
      </c>
    </row>
    <row r="20" spans="2:3" x14ac:dyDescent="0.25">
      <c r="B20" s="2" t="s">
        <v>28</v>
      </c>
      <c r="C20" s="2" t="s">
        <v>37</v>
      </c>
    </row>
    <row r="21" spans="2:3" x14ac:dyDescent="0.25">
      <c r="B21" s="12" t="s">
        <v>28</v>
      </c>
      <c r="C21" s="12" t="s">
        <v>38</v>
      </c>
    </row>
    <row r="22" spans="2:3" x14ac:dyDescent="0.25">
      <c r="B22" s="2" t="s">
        <v>28</v>
      </c>
      <c r="C22" s="2" t="s">
        <v>39</v>
      </c>
    </row>
    <row r="23" spans="2:3" x14ac:dyDescent="0.25">
      <c r="B23" s="12" t="s">
        <v>28</v>
      </c>
      <c r="C23" s="12" t="s">
        <v>40</v>
      </c>
    </row>
    <row r="24" spans="2:3" x14ac:dyDescent="0.25">
      <c r="B24" s="2" t="s">
        <v>28</v>
      </c>
      <c r="C24" s="2" t="s">
        <v>41</v>
      </c>
    </row>
    <row r="25" spans="2:3" x14ac:dyDescent="0.25">
      <c r="B25" s="12" t="s">
        <v>28</v>
      </c>
      <c r="C25" s="12" t="s">
        <v>42</v>
      </c>
    </row>
    <row r="26" spans="2:3" x14ac:dyDescent="0.25">
      <c r="B26" s="2" t="s">
        <v>28</v>
      </c>
      <c r="C26" s="2" t="s">
        <v>43</v>
      </c>
    </row>
    <row r="27" spans="2:3" x14ac:dyDescent="0.25">
      <c r="B27" s="12" t="s">
        <v>28</v>
      </c>
      <c r="C27" s="12" t="s">
        <v>44</v>
      </c>
    </row>
    <row r="28" spans="2:3" x14ac:dyDescent="0.25">
      <c r="B28" s="2" t="s">
        <v>28</v>
      </c>
      <c r="C28" s="2" t="s">
        <v>45</v>
      </c>
    </row>
    <row r="29" spans="2:3" x14ac:dyDescent="0.25">
      <c r="B29" s="12" t="s">
        <v>28</v>
      </c>
      <c r="C29" s="12" t="s">
        <v>46</v>
      </c>
    </row>
    <row r="30" spans="2:3" x14ac:dyDescent="0.25">
      <c r="B30" s="2" t="s">
        <v>28</v>
      </c>
      <c r="C30" s="2" t="s">
        <v>47</v>
      </c>
    </row>
    <row r="31" spans="2:3" x14ac:dyDescent="0.25">
      <c r="B31" s="12" t="s">
        <v>28</v>
      </c>
      <c r="C31" s="12" t="s">
        <v>48</v>
      </c>
    </row>
    <row r="32" spans="2:3" x14ac:dyDescent="0.25">
      <c r="B32" s="2" t="s">
        <v>28</v>
      </c>
      <c r="C32" s="2" t="s">
        <v>49</v>
      </c>
    </row>
    <row r="33" spans="2:3" x14ac:dyDescent="0.25">
      <c r="B33" s="12" t="s">
        <v>28</v>
      </c>
      <c r="C33" s="12" t="s">
        <v>50</v>
      </c>
    </row>
    <row r="34" spans="2:3" x14ac:dyDescent="0.25">
      <c r="B34" s="2" t="s">
        <v>28</v>
      </c>
      <c r="C34" s="2" t="s">
        <v>51</v>
      </c>
    </row>
    <row r="35" spans="2:3" x14ac:dyDescent="0.25">
      <c r="B35" s="12" t="s">
        <v>28</v>
      </c>
      <c r="C35" s="12" t="s">
        <v>52</v>
      </c>
    </row>
    <row r="36" spans="2:3" x14ac:dyDescent="0.25">
      <c r="B36" s="2" t="s">
        <v>28</v>
      </c>
      <c r="C36" s="2" t="s">
        <v>53</v>
      </c>
    </row>
    <row r="37" spans="2:3" x14ac:dyDescent="0.25">
      <c r="B37" s="12" t="s">
        <v>28</v>
      </c>
      <c r="C37" s="12" t="s">
        <v>54</v>
      </c>
    </row>
    <row r="38" spans="2:3" x14ac:dyDescent="0.25">
      <c r="B38" s="2" t="s">
        <v>28</v>
      </c>
      <c r="C38" s="2" t="s">
        <v>55</v>
      </c>
    </row>
    <row r="39" spans="2:3" x14ac:dyDescent="0.25">
      <c r="B39" s="12" t="s">
        <v>28</v>
      </c>
      <c r="C39" s="12" t="s">
        <v>56</v>
      </c>
    </row>
    <row r="40" spans="2:3" x14ac:dyDescent="0.25">
      <c r="B40" s="2" t="s">
        <v>28</v>
      </c>
      <c r="C40" s="2" t="s">
        <v>57</v>
      </c>
    </row>
    <row r="41" spans="2:3" x14ac:dyDescent="0.25">
      <c r="B41" s="12" t="s">
        <v>28</v>
      </c>
      <c r="C41" s="12" t="s">
        <v>58</v>
      </c>
    </row>
    <row r="42" spans="2:3" x14ac:dyDescent="0.25">
      <c r="B42" s="2" t="s">
        <v>28</v>
      </c>
      <c r="C42" s="2" t="s">
        <v>59</v>
      </c>
    </row>
    <row r="43" spans="2:3" x14ac:dyDescent="0.25">
      <c r="B43" s="12" t="s">
        <v>28</v>
      </c>
      <c r="C43" s="12" t="s">
        <v>60</v>
      </c>
    </row>
    <row r="44" spans="2:3" x14ac:dyDescent="0.25">
      <c r="B44" s="2" t="s">
        <v>28</v>
      </c>
      <c r="C44" s="2" t="s">
        <v>61</v>
      </c>
    </row>
    <row r="45" spans="2:3" x14ac:dyDescent="0.25">
      <c r="B45" s="12" t="s">
        <v>28</v>
      </c>
      <c r="C45" s="12" t="s">
        <v>62</v>
      </c>
    </row>
    <row r="46" spans="2:3" x14ac:dyDescent="0.25">
      <c r="B46" s="2" t="s">
        <v>28</v>
      </c>
      <c r="C46" s="2" t="s">
        <v>63</v>
      </c>
    </row>
    <row r="47" spans="2:3" x14ac:dyDescent="0.25">
      <c r="B47" s="12" t="s">
        <v>28</v>
      </c>
      <c r="C47" s="12" t="s">
        <v>64</v>
      </c>
    </row>
    <row r="48" spans="2:3" x14ac:dyDescent="0.25">
      <c r="B48" s="2" t="s">
        <v>28</v>
      </c>
      <c r="C48" s="2" t="s">
        <v>65</v>
      </c>
    </row>
    <row r="49" spans="2:3" x14ac:dyDescent="0.25">
      <c r="B49" s="12" t="s">
        <v>28</v>
      </c>
      <c r="C49" s="12" t="s">
        <v>66</v>
      </c>
    </row>
    <row r="50" spans="2:3" x14ac:dyDescent="0.25">
      <c r="B50" s="2" t="s">
        <v>28</v>
      </c>
      <c r="C50" s="2" t="s">
        <v>67</v>
      </c>
    </row>
    <row r="51" spans="2:3" x14ac:dyDescent="0.25">
      <c r="B51" s="12" t="s">
        <v>28</v>
      </c>
      <c r="C51" s="12" t="s">
        <v>68</v>
      </c>
    </row>
    <row r="52" spans="2:3" x14ac:dyDescent="0.25">
      <c r="B52" s="2" t="s">
        <v>28</v>
      </c>
      <c r="C52" s="2" t="s">
        <v>69</v>
      </c>
    </row>
    <row r="53" spans="2:3" x14ac:dyDescent="0.25">
      <c r="B53" s="12" t="s">
        <v>28</v>
      </c>
      <c r="C53" s="12" t="s">
        <v>70</v>
      </c>
    </row>
    <row r="54" spans="2:3" x14ac:dyDescent="0.25">
      <c r="B54" s="2" t="s">
        <v>28</v>
      </c>
      <c r="C54" s="2" t="s">
        <v>71</v>
      </c>
    </row>
    <row r="55" spans="2:3" x14ac:dyDescent="0.25">
      <c r="B55" s="12" t="s">
        <v>28</v>
      </c>
      <c r="C55" s="12" t="s">
        <v>72</v>
      </c>
    </row>
    <row r="56" spans="2:3" x14ac:dyDescent="0.25">
      <c r="B56" s="2" t="s">
        <v>28</v>
      </c>
      <c r="C56" s="2" t="s">
        <v>73</v>
      </c>
    </row>
    <row r="57" spans="2:3" x14ac:dyDescent="0.25">
      <c r="B57" s="12" t="s">
        <v>28</v>
      </c>
      <c r="C57" s="12" t="s">
        <v>74</v>
      </c>
    </row>
    <row r="58" spans="2:3" x14ac:dyDescent="0.25">
      <c r="B58" s="2" t="s">
        <v>28</v>
      </c>
      <c r="C58" s="2" t="s">
        <v>75</v>
      </c>
    </row>
    <row r="59" spans="2:3" x14ac:dyDescent="0.25">
      <c r="B59" s="12" t="s">
        <v>28</v>
      </c>
      <c r="C59" s="12" t="s">
        <v>76</v>
      </c>
    </row>
    <row r="60" spans="2:3" x14ac:dyDescent="0.25">
      <c r="B60" s="2" t="s">
        <v>28</v>
      </c>
      <c r="C60" s="2" t="s">
        <v>77</v>
      </c>
    </row>
    <row r="61" spans="2:3" x14ac:dyDescent="0.25">
      <c r="B61" s="12" t="s">
        <v>28</v>
      </c>
      <c r="C61" s="12" t="s">
        <v>78</v>
      </c>
    </row>
    <row r="62" spans="2:3" x14ac:dyDescent="0.25">
      <c r="B62" s="2" t="s">
        <v>28</v>
      </c>
      <c r="C62" s="2" t="s">
        <v>79</v>
      </c>
    </row>
    <row r="63" spans="2:3" x14ac:dyDescent="0.25">
      <c r="B63" s="12" t="s">
        <v>28</v>
      </c>
      <c r="C63" s="12" t="s">
        <v>80</v>
      </c>
    </row>
    <row r="64" spans="2:3" x14ac:dyDescent="0.25">
      <c r="B64" s="2" t="s">
        <v>28</v>
      </c>
      <c r="C64" s="2" t="s">
        <v>81</v>
      </c>
    </row>
    <row r="65" spans="2:3" x14ac:dyDescent="0.25">
      <c r="B65" s="12" t="s">
        <v>28</v>
      </c>
      <c r="C65" s="12" t="s">
        <v>82</v>
      </c>
    </row>
    <row r="66" spans="2:3" x14ac:dyDescent="0.25">
      <c r="B66" s="2" t="s">
        <v>28</v>
      </c>
      <c r="C66" s="2" t="s">
        <v>83</v>
      </c>
    </row>
    <row r="67" spans="2:3" x14ac:dyDescent="0.25">
      <c r="B67" s="12" t="s">
        <v>28</v>
      </c>
      <c r="C67" s="12" t="s">
        <v>84</v>
      </c>
    </row>
    <row r="68" spans="2:3" x14ac:dyDescent="0.25">
      <c r="B68" s="2" t="s">
        <v>28</v>
      </c>
      <c r="C68" s="2" t="s">
        <v>85</v>
      </c>
    </row>
    <row r="69" spans="2:3" x14ac:dyDescent="0.25">
      <c r="B69" s="12" t="s">
        <v>28</v>
      </c>
      <c r="C69" s="12" t="s">
        <v>86</v>
      </c>
    </row>
    <row r="70" spans="2:3" x14ac:dyDescent="0.25">
      <c r="B70" s="2" t="s">
        <v>28</v>
      </c>
      <c r="C70" s="2" t="s">
        <v>87</v>
      </c>
    </row>
    <row r="71" spans="2:3" x14ac:dyDescent="0.25">
      <c r="B71" s="12" t="s">
        <v>28</v>
      </c>
      <c r="C71" s="12" t="s">
        <v>88</v>
      </c>
    </row>
    <row r="72" spans="2:3" x14ac:dyDescent="0.25">
      <c r="B72" s="2" t="s">
        <v>28</v>
      </c>
      <c r="C72" s="2" t="s">
        <v>89</v>
      </c>
    </row>
    <row r="73" spans="2:3" x14ac:dyDescent="0.25">
      <c r="B73" s="12" t="s">
        <v>28</v>
      </c>
      <c r="C73" s="12" t="s">
        <v>90</v>
      </c>
    </row>
    <row r="74" spans="2:3" x14ac:dyDescent="0.25">
      <c r="B74" s="2" t="s">
        <v>28</v>
      </c>
      <c r="C74" s="2" t="s">
        <v>91</v>
      </c>
    </row>
    <row r="75" spans="2:3" x14ac:dyDescent="0.25">
      <c r="B75" s="12" t="s">
        <v>28</v>
      </c>
      <c r="C75" s="12" t="s">
        <v>92</v>
      </c>
    </row>
    <row r="76" spans="2:3" x14ac:dyDescent="0.25">
      <c r="B76" s="2" t="s">
        <v>28</v>
      </c>
      <c r="C76" s="2" t="s">
        <v>93</v>
      </c>
    </row>
    <row r="77" spans="2:3" x14ac:dyDescent="0.25">
      <c r="B77" s="12" t="s">
        <v>28</v>
      </c>
      <c r="C77" s="12" t="s">
        <v>94</v>
      </c>
    </row>
    <row r="78" spans="2:3" x14ac:dyDescent="0.25">
      <c r="B78" s="2" t="s">
        <v>28</v>
      </c>
      <c r="C78" s="2" t="s">
        <v>95</v>
      </c>
    </row>
    <row r="79" spans="2:3" x14ac:dyDescent="0.25">
      <c r="B79" s="12" t="s">
        <v>28</v>
      </c>
      <c r="C79" s="12" t="s">
        <v>96</v>
      </c>
    </row>
    <row r="80" spans="2:3" x14ac:dyDescent="0.25">
      <c r="B80" s="2" t="s">
        <v>28</v>
      </c>
      <c r="C80" s="2" t="s">
        <v>97</v>
      </c>
    </row>
    <row r="81" spans="2:3" x14ac:dyDescent="0.25">
      <c r="B81" s="12" t="s">
        <v>28</v>
      </c>
      <c r="C81" s="12" t="s">
        <v>98</v>
      </c>
    </row>
    <row r="82" spans="2:3" x14ac:dyDescent="0.25">
      <c r="B82" s="2" t="s">
        <v>28</v>
      </c>
      <c r="C82" s="2" t="s">
        <v>99</v>
      </c>
    </row>
    <row r="83" spans="2:3" x14ac:dyDescent="0.25">
      <c r="B83" s="12" t="s">
        <v>28</v>
      </c>
      <c r="C83" s="12" t="s">
        <v>100</v>
      </c>
    </row>
    <row r="84" spans="2:3" x14ac:dyDescent="0.25">
      <c r="B84" s="2" t="s">
        <v>28</v>
      </c>
      <c r="C84" s="2" t="s">
        <v>101</v>
      </c>
    </row>
    <row r="85" spans="2:3" x14ac:dyDescent="0.25">
      <c r="B85" s="12" t="s">
        <v>28</v>
      </c>
      <c r="C85" s="12" t="s">
        <v>102</v>
      </c>
    </row>
    <row r="86" spans="2:3" x14ac:dyDescent="0.25">
      <c r="B86" s="2" t="s">
        <v>28</v>
      </c>
      <c r="C86" s="2" t="s">
        <v>103</v>
      </c>
    </row>
    <row r="87" spans="2:3" x14ac:dyDescent="0.25">
      <c r="B87" s="12" t="s">
        <v>28</v>
      </c>
      <c r="C87" s="12" t="s">
        <v>104</v>
      </c>
    </row>
    <row r="88" spans="2:3" x14ac:dyDescent="0.25">
      <c r="B88" s="2" t="s">
        <v>28</v>
      </c>
      <c r="C88" s="2" t="s">
        <v>105</v>
      </c>
    </row>
    <row r="89" spans="2:3" x14ac:dyDescent="0.25">
      <c r="B89" s="12" t="s">
        <v>28</v>
      </c>
      <c r="C89" s="12" t="s">
        <v>106</v>
      </c>
    </row>
    <row r="90" spans="2:3" x14ac:dyDescent="0.25">
      <c r="B90" s="2" t="s">
        <v>28</v>
      </c>
      <c r="C90" s="2" t="s">
        <v>107</v>
      </c>
    </row>
    <row r="91" spans="2:3" x14ac:dyDescent="0.25">
      <c r="B91" s="12" t="s">
        <v>28</v>
      </c>
      <c r="C91" s="12" t="s">
        <v>108</v>
      </c>
    </row>
    <row r="92" spans="2:3" x14ac:dyDescent="0.25">
      <c r="B92" s="2" t="s">
        <v>28</v>
      </c>
      <c r="C92" s="2" t="s">
        <v>109</v>
      </c>
    </row>
    <row r="93" spans="2:3" x14ac:dyDescent="0.25">
      <c r="B93" s="12" t="s">
        <v>28</v>
      </c>
      <c r="C93" s="12" t="s">
        <v>110</v>
      </c>
    </row>
    <row r="94" spans="2:3" x14ac:dyDescent="0.25">
      <c r="B94" s="2" t="s">
        <v>28</v>
      </c>
      <c r="C94" s="2" t="s">
        <v>111</v>
      </c>
    </row>
    <row r="95" spans="2:3" x14ac:dyDescent="0.25">
      <c r="B95" s="12" t="s">
        <v>28</v>
      </c>
      <c r="C95" s="12" t="s">
        <v>112</v>
      </c>
    </row>
    <row r="96" spans="2:3" x14ac:dyDescent="0.25">
      <c r="B96" s="2" t="s">
        <v>28</v>
      </c>
      <c r="C96" s="2" t="s">
        <v>113</v>
      </c>
    </row>
    <row r="97" spans="2:3" x14ac:dyDescent="0.25">
      <c r="B97" s="12" t="s">
        <v>28</v>
      </c>
      <c r="C97" s="12" t="s">
        <v>114</v>
      </c>
    </row>
    <row r="98" spans="2:3" x14ac:dyDescent="0.25">
      <c r="B98" s="2" t="s">
        <v>28</v>
      </c>
      <c r="C98" s="2" t="s">
        <v>115</v>
      </c>
    </row>
    <row r="99" spans="2:3" x14ac:dyDescent="0.25">
      <c r="B99" s="12" t="s">
        <v>28</v>
      </c>
      <c r="C99" s="12" t="s">
        <v>116</v>
      </c>
    </row>
    <row r="100" spans="2:3" x14ac:dyDescent="0.25">
      <c r="B100" s="2" t="s">
        <v>28</v>
      </c>
      <c r="C100" s="2" t="s">
        <v>117</v>
      </c>
    </row>
    <row r="101" spans="2:3" x14ac:dyDescent="0.25">
      <c r="B101" s="12" t="s">
        <v>28</v>
      </c>
      <c r="C101" s="12" t="s">
        <v>118</v>
      </c>
    </row>
    <row r="102" spans="2:3" x14ac:dyDescent="0.25">
      <c r="B102" s="2" t="s">
        <v>28</v>
      </c>
      <c r="C102" s="2" t="s">
        <v>119</v>
      </c>
    </row>
    <row r="103" spans="2:3" x14ac:dyDescent="0.25">
      <c r="B103" s="12" t="s">
        <v>28</v>
      </c>
      <c r="C103" s="12" t="s">
        <v>120</v>
      </c>
    </row>
    <row r="104" spans="2:3" x14ac:dyDescent="0.25">
      <c r="B104" s="2" t="s">
        <v>28</v>
      </c>
      <c r="C104" s="2" t="s">
        <v>121</v>
      </c>
    </row>
    <row r="105" spans="2:3" x14ac:dyDescent="0.25">
      <c r="B105" s="12" t="s">
        <v>28</v>
      </c>
      <c r="C105" s="12" t="s">
        <v>122</v>
      </c>
    </row>
    <row r="106" spans="2:3" x14ac:dyDescent="0.25">
      <c r="B106" s="2" t="s">
        <v>28</v>
      </c>
      <c r="C106" s="2" t="s">
        <v>123</v>
      </c>
    </row>
    <row r="107" spans="2:3" x14ac:dyDescent="0.25">
      <c r="B107" s="12" t="s">
        <v>28</v>
      </c>
      <c r="C107" s="12" t="s">
        <v>124</v>
      </c>
    </row>
    <row r="108" spans="2:3" x14ac:dyDescent="0.25">
      <c r="B108" s="2" t="s">
        <v>28</v>
      </c>
      <c r="C108" s="2" t="s">
        <v>125</v>
      </c>
    </row>
    <row r="109" spans="2:3" x14ac:dyDescent="0.25">
      <c r="B109" s="12" t="s">
        <v>28</v>
      </c>
      <c r="C109" s="12" t="s">
        <v>126</v>
      </c>
    </row>
    <row r="110" spans="2:3" x14ac:dyDescent="0.25">
      <c r="B110" s="2" t="s">
        <v>28</v>
      </c>
      <c r="C110" s="2" t="s">
        <v>127</v>
      </c>
    </row>
    <row r="111" spans="2:3" x14ac:dyDescent="0.25">
      <c r="B111" s="12" t="s">
        <v>28</v>
      </c>
      <c r="C111" s="12" t="s">
        <v>128</v>
      </c>
    </row>
    <row r="112" spans="2:3" x14ac:dyDescent="0.25">
      <c r="B112" s="2" t="s">
        <v>28</v>
      </c>
      <c r="C112" s="2" t="s">
        <v>129</v>
      </c>
    </row>
    <row r="113" spans="2:3" x14ac:dyDescent="0.25">
      <c r="B113" s="12" t="s">
        <v>28</v>
      </c>
      <c r="C113" s="12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7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1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</cols>
  <sheetData>
    <row r="1" spans="1:7" x14ac:dyDescent="0.25">
      <c r="A1" s="3" t="s">
        <v>131</v>
      </c>
    </row>
    <row r="2" spans="1:7" x14ac:dyDescent="0.25">
      <c r="A2" s="2" t="s">
        <v>132</v>
      </c>
      <c r="B2" s="1" t="s">
        <v>0</v>
      </c>
    </row>
    <row r="3" spans="1:7" x14ac:dyDescent="0.25">
      <c r="A3" s="2" t="s">
        <v>133</v>
      </c>
      <c r="B3" s="2" t="s">
        <v>6</v>
      </c>
    </row>
    <row r="5" spans="1:7" x14ac:dyDescent="0.25">
      <c r="A5" s="1" t="s">
        <v>13</v>
      </c>
      <c r="C5" s="2" t="s">
        <v>18</v>
      </c>
    </row>
    <row r="6" spans="1:7" x14ac:dyDescent="0.25">
      <c r="A6" s="1" t="s">
        <v>12</v>
      </c>
      <c r="C6" s="2" t="s">
        <v>17</v>
      </c>
    </row>
    <row r="7" spans="1:7" x14ac:dyDescent="0.25">
      <c r="A7" s="1" t="s">
        <v>11</v>
      </c>
      <c r="C7" s="2" t="s">
        <v>16</v>
      </c>
    </row>
    <row r="8" spans="1:7" x14ac:dyDescent="0.25">
      <c r="A8" s="1" t="s">
        <v>14</v>
      </c>
      <c r="C8" s="2" t="s">
        <v>19</v>
      </c>
    </row>
    <row r="10" spans="1:7" x14ac:dyDescent="0.25">
      <c r="A10" s="4" t="s">
        <v>134</v>
      </c>
      <c r="B10" s="18" t="s">
        <v>25</v>
      </c>
      <c r="C10" s="18" t="s">
        <v>135</v>
      </c>
      <c r="D10" s="18" t="s">
        <v>26</v>
      </c>
      <c r="E10" s="18" t="s">
        <v>135</v>
      </c>
      <c r="F10" s="18" t="s">
        <v>27</v>
      </c>
      <c r="G10" s="18" t="s">
        <v>135</v>
      </c>
    </row>
    <row r="11" spans="1:7" x14ac:dyDescent="0.25">
      <c r="A11" s="5" t="s">
        <v>136</v>
      </c>
      <c r="B11" s="7" t="s">
        <v>135</v>
      </c>
      <c r="C11" s="7" t="s">
        <v>135</v>
      </c>
      <c r="D11" s="7" t="s">
        <v>135</v>
      </c>
      <c r="E11" s="7" t="s">
        <v>135</v>
      </c>
      <c r="F11" s="7" t="s">
        <v>135</v>
      </c>
      <c r="G11" s="7" t="s">
        <v>135</v>
      </c>
    </row>
    <row r="12" spans="1:7" x14ac:dyDescent="0.25">
      <c r="A12" s="6" t="s">
        <v>25</v>
      </c>
      <c r="B12" s="9">
        <v>614313</v>
      </c>
      <c r="C12" s="9" t="s">
        <v>135</v>
      </c>
      <c r="D12" s="9">
        <v>303338</v>
      </c>
      <c r="E12" s="9" t="s">
        <v>135</v>
      </c>
      <c r="F12" s="9">
        <v>310975</v>
      </c>
      <c r="G12" s="9" t="s">
        <v>135</v>
      </c>
    </row>
    <row r="13" spans="1:7" x14ac:dyDescent="0.25">
      <c r="A13" s="6" t="s">
        <v>29</v>
      </c>
      <c r="B13" s="8">
        <v>2817</v>
      </c>
      <c r="C13" s="8" t="s">
        <v>135</v>
      </c>
      <c r="D13" s="8">
        <v>1562</v>
      </c>
      <c r="E13" s="8" t="s">
        <v>135</v>
      </c>
      <c r="F13" s="8">
        <v>1255</v>
      </c>
      <c r="G13" s="8" t="s">
        <v>135</v>
      </c>
    </row>
    <row r="14" spans="1:7" x14ac:dyDescent="0.25">
      <c r="A14" s="6" t="s">
        <v>30</v>
      </c>
      <c r="B14" s="9">
        <v>186</v>
      </c>
      <c r="C14" s="9" t="s">
        <v>135</v>
      </c>
      <c r="D14" s="9">
        <v>98</v>
      </c>
      <c r="E14" s="9" t="s">
        <v>135</v>
      </c>
      <c r="F14" s="9">
        <v>88</v>
      </c>
      <c r="G14" s="9" t="s">
        <v>135</v>
      </c>
    </row>
    <row r="15" spans="1:7" x14ac:dyDescent="0.25">
      <c r="A15" s="6" t="s">
        <v>31</v>
      </c>
      <c r="B15" s="8">
        <v>80</v>
      </c>
      <c r="C15" s="8" t="s">
        <v>135</v>
      </c>
      <c r="D15" s="8">
        <v>48</v>
      </c>
      <c r="E15" s="8" t="s">
        <v>135</v>
      </c>
      <c r="F15" s="8">
        <v>32</v>
      </c>
      <c r="G15" s="8" t="s">
        <v>135</v>
      </c>
    </row>
    <row r="16" spans="1:7" x14ac:dyDescent="0.25">
      <c r="A16" s="6" t="s">
        <v>32</v>
      </c>
      <c r="B16" s="9">
        <v>83</v>
      </c>
      <c r="C16" s="9" t="s">
        <v>135</v>
      </c>
      <c r="D16" s="9">
        <v>43</v>
      </c>
      <c r="E16" s="9" t="s">
        <v>135</v>
      </c>
      <c r="F16" s="9">
        <v>40</v>
      </c>
      <c r="G16" s="9" t="s">
        <v>135</v>
      </c>
    </row>
    <row r="17" spans="1:7" x14ac:dyDescent="0.25">
      <c r="A17" s="6" t="s">
        <v>33</v>
      </c>
      <c r="B17" s="8">
        <v>62</v>
      </c>
      <c r="C17" s="8" t="s">
        <v>135</v>
      </c>
      <c r="D17" s="8">
        <v>43</v>
      </c>
      <c r="E17" s="8" t="s">
        <v>135</v>
      </c>
      <c r="F17" s="8">
        <v>19</v>
      </c>
      <c r="G17" s="8" t="s">
        <v>135</v>
      </c>
    </row>
    <row r="18" spans="1:7" x14ac:dyDescent="0.25">
      <c r="A18" s="6" t="s">
        <v>34</v>
      </c>
      <c r="B18" s="9">
        <v>72</v>
      </c>
      <c r="C18" s="9" t="s">
        <v>135</v>
      </c>
      <c r="D18" s="9">
        <v>33</v>
      </c>
      <c r="E18" s="9" t="s">
        <v>135</v>
      </c>
      <c r="F18" s="9">
        <v>39</v>
      </c>
      <c r="G18" s="9" t="s">
        <v>135</v>
      </c>
    </row>
    <row r="19" spans="1:7" x14ac:dyDescent="0.25">
      <c r="A19" s="6" t="s">
        <v>35</v>
      </c>
      <c r="B19" s="8">
        <v>70</v>
      </c>
      <c r="C19" s="8" t="s">
        <v>135</v>
      </c>
      <c r="D19" s="8">
        <v>41</v>
      </c>
      <c r="E19" s="8" t="s">
        <v>135</v>
      </c>
      <c r="F19" s="8">
        <v>29</v>
      </c>
      <c r="G19" s="8" t="s">
        <v>135</v>
      </c>
    </row>
    <row r="20" spans="1:7" x14ac:dyDescent="0.25">
      <c r="A20" s="6" t="s">
        <v>36</v>
      </c>
      <c r="B20" s="9">
        <v>57</v>
      </c>
      <c r="C20" s="9" t="s">
        <v>135</v>
      </c>
      <c r="D20" s="9">
        <v>33</v>
      </c>
      <c r="E20" s="9" t="s">
        <v>135</v>
      </c>
      <c r="F20" s="9">
        <v>24</v>
      </c>
      <c r="G20" s="9" t="s">
        <v>135</v>
      </c>
    </row>
    <row r="21" spans="1:7" x14ac:dyDescent="0.25">
      <c r="A21" s="6" t="s">
        <v>37</v>
      </c>
      <c r="B21" s="8">
        <v>58</v>
      </c>
      <c r="C21" s="8" t="s">
        <v>135</v>
      </c>
      <c r="D21" s="8">
        <v>30</v>
      </c>
      <c r="E21" s="8" t="s">
        <v>135</v>
      </c>
      <c r="F21" s="8">
        <v>28</v>
      </c>
      <c r="G21" s="8" t="s">
        <v>135</v>
      </c>
    </row>
    <row r="22" spans="1:7" x14ac:dyDescent="0.25">
      <c r="A22" s="6" t="s">
        <v>38</v>
      </c>
      <c r="B22" s="9">
        <v>44</v>
      </c>
      <c r="C22" s="9" t="s">
        <v>135</v>
      </c>
      <c r="D22" s="9">
        <v>17</v>
      </c>
      <c r="E22" s="9" t="s">
        <v>135</v>
      </c>
      <c r="F22" s="9">
        <v>27</v>
      </c>
      <c r="G22" s="9" t="s">
        <v>135</v>
      </c>
    </row>
    <row r="23" spans="1:7" x14ac:dyDescent="0.25">
      <c r="A23" s="6" t="s">
        <v>39</v>
      </c>
      <c r="B23" s="8">
        <v>69</v>
      </c>
      <c r="C23" s="8" t="s">
        <v>135</v>
      </c>
      <c r="D23" s="8">
        <v>38</v>
      </c>
      <c r="E23" s="8" t="s">
        <v>135</v>
      </c>
      <c r="F23" s="8">
        <v>31</v>
      </c>
      <c r="G23" s="8" t="s">
        <v>135</v>
      </c>
    </row>
    <row r="24" spans="1:7" x14ac:dyDescent="0.25">
      <c r="A24" s="6" t="s">
        <v>40</v>
      </c>
      <c r="B24" s="9">
        <v>61</v>
      </c>
      <c r="C24" s="9" t="s">
        <v>135</v>
      </c>
      <c r="D24" s="9">
        <v>38</v>
      </c>
      <c r="E24" s="9" t="s">
        <v>135</v>
      </c>
      <c r="F24" s="9">
        <v>23</v>
      </c>
      <c r="G24" s="9" t="s">
        <v>135</v>
      </c>
    </row>
    <row r="25" spans="1:7" x14ac:dyDescent="0.25">
      <c r="A25" s="6" t="s">
        <v>41</v>
      </c>
      <c r="B25" s="8">
        <v>58</v>
      </c>
      <c r="C25" s="8" t="s">
        <v>135</v>
      </c>
      <c r="D25" s="8">
        <v>38</v>
      </c>
      <c r="E25" s="8" t="s">
        <v>135</v>
      </c>
      <c r="F25" s="8">
        <v>20</v>
      </c>
      <c r="G25" s="8" t="s">
        <v>135</v>
      </c>
    </row>
    <row r="26" spans="1:7" x14ac:dyDescent="0.25">
      <c r="A26" s="6" t="s">
        <v>42</v>
      </c>
      <c r="B26" s="9">
        <v>74</v>
      </c>
      <c r="C26" s="9" t="s">
        <v>135</v>
      </c>
      <c r="D26" s="9">
        <v>45</v>
      </c>
      <c r="E26" s="9" t="s">
        <v>135</v>
      </c>
      <c r="F26" s="9">
        <v>29</v>
      </c>
      <c r="G26" s="9" t="s">
        <v>135</v>
      </c>
    </row>
    <row r="27" spans="1:7" x14ac:dyDescent="0.25">
      <c r="A27" s="6" t="s">
        <v>43</v>
      </c>
      <c r="B27" s="8">
        <v>85</v>
      </c>
      <c r="C27" s="8" t="s">
        <v>135</v>
      </c>
      <c r="D27" s="8">
        <v>54</v>
      </c>
      <c r="E27" s="8" t="s">
        <v>135</v>
      </c>
      <c r="F27" s="8">
        <v>31</v>
      </c>
      <c r="G27" s="8" t="s">
        <v>135</v>
      </c>
    </row>
    <row r="28" spans="1:7" x14ac:dyDescent="0.25">
      <c r="A28" s="6" t="s">
        <v>44</v>
      </c>
      <c r="B28" s="9">
        <v>121</v>
      </c>
      <c r="C28" s="9" t="s">
        <v>135</v>
      </c>
      <c r="D28" s="9">
        <v>74</v>
      </c>
      <c r="E28" s="9" t="s">
        <v>135</v>
      </c>
      <c r="F28" s="9">
        <v>47</v>
      </c>
      <c r="G28" s="9" t="s">
        <v>135</v>
      </c>
    </row>
    <row r="29" spans="1:7" x14ac:dyDescent="0.25">
      <c r="A29" s="6" t="s">
        <v>45</v>
      </c>
      <c r="B29" s="8">
        <v>134</v>
      </c>
      <c r="C29" s="8" t="s">
        <v>135</v>
      </c>
      <c r="D29" s="8">
        <v>81</v>
      </c>
      <c r="E29" s="8" t="s">
        <v>135</v>
      </c>
      <c r="F29" s="8">
        <v>53</v>
      </c>
      <c r="G29" s="8" t="s">
        <v>135</v>
      </c>
    </row>
    <row r="30" spans="1:7" x14ac:dyDescent="0.25">
      <c r="A30" s="6" t="s">
        <v>46</v>
      </c>
      <c r="B30" s="9">
        <v>181</v>
      </c>
      <c r="C30" s="9" t="s">
        <v>135</v>
      </c>
      <c r="D30" s="9">
        <v>128</v>
      </c>
      <c r="E30" s="9" t="s">
        <v>135</v>
      </c>
      <c r="F30" s="9">
        <v>53</v>
      </c>
      <c r="G30" s="9" t="s">
        <v>135</v>
      </c>
    </row>
    <row r="31" spans="1:7" x14ac:dyDescent="0.25">
      <c r="A31" s="6" t="s">
        <v>47</v>
      </c>
      <c r="B31" s="8">
        <v>252</v>
      </c>
      <c r="C31" s="8" t="s">
        <v>135</v>
      </c>
      <c r="D31" s="8">
        <v>169</v>
      </c>
      <c r="E31" s="8" t="s">
        <v>135</v>
      </c>
      <c r="F31" s="8">
        <v>83</v>
      </c>
      <c r="G31" s="8" t="s">
        <v>135</v>
      </c>
    </row>
    <row r="32" spans="1:7" x14ac:dyDescent="0.25">
      <c r="A32" s="6" t="s">
        <v>48</v>
      </c>
      <c r="B32" s="9">
        <v>278</v>
      </c>
      <c r="C32" s="9" t="s">
        <v>135</v>
      </c>
      <c r="D32" s="9">
        <v>197</v>
      </c>
      <c r="E32" s="9" t="s">
        <v>135</v>
      </c>
      <c r="F32" s="9">
        <v>81</v>
      </c>
      <c r="G32" s="9" t="s">
        <v>135</v>
      </c>
    </row>
    <row r="33" spans="1:7" x14ac:dyDescent="0.25">
      <c r="A33" s="6" t="s">
        <v>49</v>
      </c>
      <c r="B33" s="8">
        <v>280</v>
      </c>
      <c r="C33" s="8" t="s">
        <v>135</v>
      </c>
      <c r="D33" s="8">
        <v>208</v>
      </c>
      <c r="E33" s="8" t="s">
        <v>135</v>
      </c>
      <c r="F33" s="8">
        <v>72</v>
      </c>
      <c r="G33" s="8" t="s">
        <v>135</v>
      </c>
    </row>
    <row r="34" spans="1:7" x14ac:dyDescent="0.25">
      <c r="A34" s="6" t="s">
        <v>50</v>
      </c>
      <c r="B34" s="9">
        <v>315</v>
      </c>
      <c r="C34" s="9" t="s">
        <v>135</v>
      </c>
      <c r="D34" s="9">
        <v>227</v>
      </c>
      <c r="E34" s="9" t="s">
        <v>135</v>
      </c>
      <c r="F34" s="9">
        <v>88</v>
      </c>
      <c r="G34" s="9" t="s">
        <v>135</v>
      </c>
    </row>
    <row r="35" spans="1:7" x14ac:dyDescent="0.25">
      <c r="A35" s="6" t="s">
        <v>51</v>
      </c>
      <c r="B35" s="8">
        <v>313</v>
      </c>
      <c r="C35" s="8" t="s">
        <v>135</v>
      </c>
      <c r="D35" s="8">
        <v>219</v>
      </c>
      <c r="E35" s="8" t="s">
        <v>135</v>
      </c>
      <c r="F35" s="8">
        <v>94</v>
      </c>
      <c r="G35" s="8" t="s">
        <v>135</v>
      </c>
    </row>
    <row r="36" spans="1:7" x14ac:dyDescent="0.25">
      <c r="A36" s="6" t="s">
        <v>52</v>
      </c>
      <c r="B36" s="9">
        <v>311</v>
      </c>
      <c r="C36" s="9" t="s">
        <v>135</v>
      </c>
      <c r="D36" s="9">
        <v>225</v>
      </c>
      <c r="E36" s="9" t="s">
        <v>135</v>
      </c>
      <c r="F36" s="9">
        <v>86</v>
      </c>
      <c r="G36" s="9" t="s">
        <v>135</v>
      </c>
    </row>
    <row r="37" spans="1:7" x14ac:dyDescent="0.25">
      <c r="A37" s="6" t="s">
        <v>53</v>
      </c>
      <c r="B37" s="8">
        <v>352</v>
      </c>
      <c r="C37" s="8" t="s">
        <v>135</v>
      </c>
      <c r="D37" s="8">
        <v>255</v>
      </c>
      <c r="E37" s="8" t="s">
        <v>135</v>
      </c>
      <c r="F37" s="8">
        <v>97</v>
      </c>
      <c r="G37" s="8" t="s">
        <v>135</v>
      </c>
    </row>
    <row r="38" spans="1:7" x14ac:dyDescent="0.25">
      <c r="A38" s="6" t="s">
        <v>54</v>
      </c>
      <c r="B38" s="9">
        <v>389</v>
      </c>
      <c r="C38" s="9" t="s">
        <v>135</v>
      </c>
      <c r="D38" s="9">
        <v>262</v>
      </c>
      <c r="E38" s="9" t="s">
        <v>135</v>
      </c>
      <c r="F38" s="9">
        <v>127</v>
      </c>
      <c r="G38" s="9" t="s">
        <v>135</v>
      </c>
    </row>
    <row r="39" spans="1:7" x14ac:dyDescent="0.25">
      <c r="A39" s="6" t="s">
        <v>55</v>
      </c>
      <c r="B39" s="8">
        <v>386</v>
      </c>
      <c r="C39" s="8" t="s">
        <v>135</v>
      </c>
      <c r="D39" s="8">
        <v>274</v>
      </c>
      <c r="E39" s="8" t="s">
        <v>135</v>
      </c>
      <c r="F39" s="8">
        <v>112</v>
      </c>
      <c r="G39" s="8" t="s">
        <v>135</v>
      </c>
    </row>
    <row r="40" spans="1:7" x14ac:dyDescent="0.25">
      <c r="A40" s="6" t="s">
        <v>56</v>
      </c>
      <c r="B40" s="9">
        <v>402</v>
      </c>
      <c r="C40" s="9" t="s">
        <v>135</v>
      </c>
      <c r="D40" s="9">
        <v>273</v>
      </c>
      <c r="E40" s="9" t="s">
        <v>135</v>
      </c>
      <c r="F40" s="9">
        <v>129</v>
      </c>
      <c r="G40" s="9" t="s">
        <v>135</v>
      </c>
    </row>
    <row r="41" spans="1:7" x14ac:dyDescent="0.25">
      <c r="A41" s="6" t="s">
        <v>57</v>
      </c>
      <c r="B41" s="8">
        <v>482</v>
      </c>
      <c r="C41" s="8" t="s">
        <v>135</v>
      </c>
      <c r="D41" s="8">
        <v>325</v>
      </c>
      <c r="E41" s="8" t="s">
        <v>135</v>
      </c>
      <c r="F41" s="8">
        <v>157</v>
      </c>
      <c r="G41" s="8" t="s">
        <v>135</v>
      </c>
    </row>
    <row r="42" spans="1:7" x14ac:dyDescent="0.25">
      <c r="A42" s="6" t="s">
        <v>58</v>
      </c>
      <c r="B42" s="9">
        <v>489</v>
      </c>
      <c r="C42" s="9" t="s">
        <v>135</v>
      </c>
      <c r="D42" s="9">
        <v>348</v>
      </c>
      <c r="E42" s="9" t="s">
        <v>135</v>
      </c>
      <c r="F42" s="9">
        <v>141</v>
      </c>
      <c r="G42" s="9" t="s">
        <v>135</v>
      </c>
    </row>
    <row r="43" spans="1:7" x14ac:dyDescent="0.25">
      <c r="A43" s="6" t="s">
        <v>59</v>
      </c>
      <c r="B43" s="8">
        <v>518</v>
      </c>
      <c r="C43" s="8" t="s">
        <v>135</v>
      </c>
      <c r="D43" s="8">
        <v>348</v>
      </c>
      <c r="E43" s="8" t="s">
        <v>135</v>
      </c>
      <c r="F43" s="8">
        <v>170</v>
      </c>
      <c r="G43" s="8" t="s">
        <v>135</v>
      </c>
    </row>
    <row r="44" spans="1:7" x14ac:dyDescent="0.25">
      <c r="A44" s="6" t="s">
        <v>60</v>
      </c>
      <c r="B44" s="9">
        <v>544</v>
      </c>
      <c r="C44" s="9" t="s">
        <v>135</v>
      </c>
      <c r="D44" s="9">
        <v>389</v>
      </c>
      <c r="E44" s="9" t="s">
        <v>135</v>
      </c>
      <c r="F44" s="9">
        <v>155</v>
      </c>
      <c r="G44" s="9" t="s">
        <v>135</v>
      </c>
    </row>
    <row r="45" spans="1:7" x14ac:dyDescent="0.25">
      <c r="A45" s="6" t="s">
        <v>61</v>
      </c>
      <c r="B45" s="8">
        <v>555</v>
      </c>
      <c r="C45" s="8" t="s">
        <v>135</v>
      </c>
      <c r="D45" s="8">
        <v>345</v>
      </c>
      <c r="E45" s="8" t="s">
        <v>135</v>
      </c>
      <c r="F45" s="8">
        <v>210</v>
      </c>
      <c r="G45" s="8" t="s">
        <v>135</v>
      </c>
    </row>
    <row r="46" spans="1:7" x14ac:dyDescent="0.25">
      <c r="A46" s="6" t="s">
        <v>62</v>
      </c>
      <c r="B46" s="9">
        <v>630</v>
      </c>
      <c r="C46" s="9" t="s">
        <v>135</v>
      </c>
      <c r="D46" s="9">
        <v>423</v>
      </c>
      <c r="E46" s="9" t="s">
        <v>135</v>
      </c>
      <c r="F46" s="9">
        <v>207</v>
      </c>
      <c r="G46" s="9" t="s">
        <v>135</v>
      </c>
    </row>
    <row r="47" spans="1:7" x14ac:dyDescent="0.25">
      <c r="A47" s="6" t="s">
        <v>63</v>
      </c>
      <c r="B47" s="8">
        <v>692</v>
      </c>
      <c r="C47" s="8" t="s">
        <v>135</v>
      </c>
      <c r="D47" s="8">
        <v>426</v>
      </c>
      <c r="E47" s="8" t="s">
        <v>135</v>
      </c>
      <c r="F47" s="8">
        <v>266</v>
      </c>
      <c r="G47" s="8" t="s">
        <v>135</v>
      </c>
    </row>
    <row r="48" spans="1:7" x14ac:dyDescent="0.25">
      <c r="A48" s="6" t="s">
        <v>64</v>
      </c>
      <c r="B48" s="9">
        <v>721</v>
      </c>
      <c r="C48" s="9" t="s">
        <v>135</v>
      </c>
      <c r="D48" s="9">
        <v>461</v>
      </c>
      <c r="E48" s="9" t="s">
        <v>135</v>
      </c>
      <c r="F48" s="9">
        <v>260</v>
      </c>
      <c r="G48" s="9" t="s">
        <v>135</v>
      </c>
    </row>
    <row r="49" spans="1:7" x14ac:dyDescent="0.25">
      <c r="A49" s="6" t="s">
        <v>65</v>
      </c>
      <c r="B49" s="8">
        <v>785</v>
      </c>
      <c r="C49" s="8" t="s">
        <v>135</v>
      </c>
      <c r="D49" s="8">
        <v>492</v>
      </c>
      <c r="E49" s="8" t="s">
        <v>135</v>
      </c>
      <c r="F49" s="8">
        <v>293</v>
      </c>
      <c r="G49" s="8" t="s">
        <v>135</v>
      </c>
    </row>
    <row r="50" spans="1:7" x14ac:dyDescent="0.25">
      <c r="A50" s="6" t="s">
        <v>66</v>
      </c>
      <c r="B50" s="9">
        <v>925</v>
      </c>
      <c r="C50" s="9" t="s">
        <v>135</v>
      </c>
      <c r="D50" s="9">
        <v>586</v>
      </c>
      <c r="E50" s="9" t="s">
        <v>135</v>
      </c>
      <c r="F50" s="9">
        <v>339</v>
      </c>
      <c r="G50" s="9" t="s">
        <v>135</v>
      </c>
    </row>
    <row r="51" spans="1:7" x14ac:dyDescent="0.25">
      <c r="A51" s="6" t="s">
        <v>67</v>
      </c>
      <c r="B51" s="8">
        <v>879</v>
      </c>
      <c r="C51" s="8" t="s">
        <v>135</v>
      </c>
      <c r="D51" s="8">
        <v>547</v>
      </c>
      <c r="E51" s="8" t="s">
        <v>135</v>
      </c>
      <c r="F51" s="8">
        <v>332</v>
      </c>
      <c r="G51" s="8" t="s">
        <v>135</v>
      </c>
    </row>
    <row r="52" spans="1:7" x14ac:dyDescent="0.25">
      <c r="A52" s="6" t="s">
        <v>68</v>
      </c>
      <c r="B52" s="9">
        <v>934</v>
      </c>
      <c r="C52" s="9" t="s">
        <v>135</v>
      </c>
      <c r="D52" s="9">
        <v>569</v>
      </c>
      <c r="E52" s="9" t="s">
        <v>135</v>
      </c>
      <c r="F52" s="9">
        <v>365</v>
      </c>
      <c r="G52" s="9" t="s">
        <v>135</v>
      </c>
    </row>
    <row r="53" spans="1:7" x14ac:dyDescent="0.25">
      <c r="A53" s="6" t="s">
        <v>69</v>
      </c>
      <c r="B53" s="8">
        <v>936</v>
      </c>
      <c r="C53" s="8" t="s">
        <v>135</v>
      </c>
      <c r="D53" s="8">
        <v>616</v>
      </c>
      <c r="E53" s="8" t="s">
        <v>135</v>
      </c>
      <c r="F53" s="8">
        <v>320</v>
      </c>
      <c r="G53" s="8" t="s">
        <v>135</v>
      </c>
    </row>
    <row r="54" spans="1:7" x14ac:dyDescent="0.25">
      <c r="A54" s="6" t="s">
        <v>70</v>
      </c>
      <c r="B54" s="9">
        <v>994</v>
      </c>
      <c r="C54" s="9" t="s">
        <v>135</v>
      </c>
      <c r="D54" s="9">
        <v>630</v>
      </c>
      <c r="E54" s="9" t="s">
        <v>135</v>
      </c>
      <c r="F54" s="9">
        <v>364</v>
      </c>
      <c r="G54" s="9" t="s">
        <v>135</v>
      </c>
    </row>
    <row r="55" spans="1:7" x14ac:dyDescent="0.25">
      <c r="A55" s="6" t="s">
        <v>71</v>
      </c>
      <c r="B55" s="8">
        <v>1175</v>
      </c>
      <c r="C55" s="8" t="s">
        <v>135</v>
      </c>
      <c r="D55" s="8">
        <v>758</v>
      </c>
      <c r="E55" s="8" t="s">
        <v>135</v>
      </c>
      <c r="F55" s="8">
        <v>417</v>
      </c>
      <c r="G55" s="8" t="s">
        <v>135</v>
      </c>
    </row>
    <row r="56" spans="1:7" x14ac:dyDescent="0.25">
      <c r="A56" s="6" t="s">
        <v>72</v>
      </c>
      <c r="B56" s="9">
        <v>1316</v>
      </c>
      <c r="C56" s="9" t="s">
        <v>135</v>
      </c>
      <c r="D56" s="9">
        <v>825</v>
      </c>
      <c r="E56" s="9" t="s">
        <v>135</v>
      </c>
      <c r="F56" s="9">
        <v>491</v>
      </c>
      <c r="G56" s="9" t="s">
        <v>135</v>
      </c>
    </row>
    <row r="57" spans="1:7" x14ac:dyDescent="0.25">
      <c r="A57" s="6" t="s">
        <v>73</v>
      </c>
      <c r="B57" s="8">
        <v>1437</v>
      </c>
      <c r="C57" s="8" t="s">
        <v>135</v>
      </c>
      <c r="D57" s="8">
        <v>883</v>
      </c>
      <c r="E57" s="8" t="s">
        <v>135</v>
      </c>
      <c r="F57" s="8">
        <v>554</v>
      </c>
      <c r="G57" s="8" t="s">
        <v>135</v>
      </c>
    </row>
    <row r="58" spans="1:7" x14ac:dyDescent="0.25">
      <c r="A58" s="6" t="s">
        <v>74</v>
      </c>
      <c r="B58" s="9">
        <v>1643</v>
      </c>
      <c r="C58" s="9" t="s">
        <v>135</v>
      </c>
      <c r="D58" s="9">
        <v>1015</v>
      </c>
      <c r="E58" s="9" t="s">
        <v>135</v>
      </c>
      <c r="F58" s="9">
        <v>628</v>
      </c>
      <c r="G58" s="9" t="s">
        <v>135</v>
      </c>
    </row>
    <row r="59" spans="1:7" x14ac:dyDescent="0.25">
      <c r="A59" s="6" t="s">
        <v>75</v>
      </c>
      <c r="B59" s="8">
        <v>1854</v>
      </c>
      <c r="C59" s="8" t="s">
        <v>135</v>
      </c>
      <c r="D59" s="8">
        <v>1141</v>
      </c>
      <c r="E59" s="8" t="s">
        <v>135</v>
      </c>
      <c r="F59" s="8">
        <v>713</v>
      </c>
      <c r="G59" s="8" t="s">
        <v>135</v>
      </c>
    </row>
    <row r="60" spans="1:7" x14ac:dyDescent="0.25">
      <c r="A60" s="6" t="s">
        <v>76</v>
      </c>
      <c r="B60" s="9">
        <v>2021</v>
      </c>
      <c r="C60" s="9" t="s">
        <v>135</v>
      </c>
      <c r="D60" s="9">
        <v>1205</v>
      </c>
      <c r="E60" s="9" t="s">
        <v>135</v>
      </c>
      <c r="F60" s="9">
        <v>816</v>
      </c>
      <c r="G60" s="9" t="s">
        <v>135</v>
      </c>
    </row>
    <row r="61" spans="1:7" x14ac:dyDescent="0.25">
      <c r="A61" s="6" t="s">
        <v>77</v>
      </c>
      <c r="B61" s="8">
        <v>2176</v>
      </c>
      <c r="C61" s="8" t="s">
        <v>135</v>
      </c>
      <c r="D61" s="8">
        <v>1277</v>
      </c>
      <c r="E61" s="8" t="s">
        <v>135</v>
      </c>
      <c r="F61" s="8">
        <v>899</v>
      </c>
      <c r="G61" s="8" t="s">
        <v>135</v>
      </c>
    </row>
    <row r="62" spans="1:7" x14ac:dyDescent="0.25">
      <c r="A62" s="6" t="s">
        <v>78</v>
      </c>
      <c r="B62" s="9">
        <v>2370</v>
      </c>
      <c r="C62" s="9" t="s">
        <v>135</v>
      </c>
      <c r="D62" s="9">
        <v>1451</v>
      </c>
      <c r="E62" s="9" t="s">
        <v>135</v>
      </c>
      <c r="F62" s="9">
        <v>919</v>
      </c>
      <c r="G62" s="9" t="s">
        <v>135</v>
      </c>
    </row>
    <row r="63" spans="1:7" x14ac:dyDescent="0.25">
      <c r="A63" s="6" t="s">
        <v>79</v>
      </c>
      <c r="B63" s="8">
        <v>2525</v>
      </c>
      <c r="C63" s="8" t="s">
        <v>135</v>
      </c>
      <c r="D63" s="8">
        <v>1528</v>
      </c>
      <c r="E63" s="8" t="s">
        <v>135</v>
      </c>
      <c r="F63" s="8">
        <v>997</v>
      </c>
      <c r="G63" s="8" t="s">
        <v>135</v>
      </c>
    </row>
    <row r="64" spans="1:7" x14ac:dyDescent="0.25">
      <c r="A64" s="6" t="s">
        <v>80</v>
      </c>
      <c r="B64" s="9">
        <v>2768</v>
      </c>
      <c r="C64" s="9" t="s">
        <v>135</v>
      </c>
      <c r="D64" s="9">
        <v>1660</v>
      </c>
      <c r="E64" s="9" t="s">
        <v>135</v>
      </c>
      <c r="F64" s="9">
        <v>1108</v>
      </c>
      <c r="G64" s="9" t="s">
        <v>135</v>
      </c>
    </row>
    <row r="65" spans="1:7" x14ac:dyDescent="0.25">
      <c r="A65" s="6" t="s">
        <v>81</v>
      </c>
      <c r="B65" s="8">
        <v>3008</v>
      </c>
      <c r="C65" s="8" t="s">
        <v>135</v>
      </c>
      <c r="D65" s="8">
        <v>1810</v>
      </c>
      <c r="E65" s="8" t="s">
        <v>135</v>
      </c>
      <c r="F65" s="8">
        <v>1198</v>
      </c>
      <c r="G65" s="8" t="s">
        <v>135</v>
      </c>
    </row>
    <row r="66" spans="1:7" x14ac:dyDescent="0.25">
      <c r="A66" s="6" t="s">
        <v>82</v>
      </c>
      <c r="B66" s="9">
        <v>3298</v>
      </c>
      <c r="C66" s="9" t="s">
        <v>135</v>
      </c>
      <c r="D66" s="9">
        <v>1983</v>
      </c>
      <c r="E66" s="9" t="s">
        <v>135</v>
      </c>
      <c r="F66" s="9">
        <v>1315</v>
      </c>
      <c r="G66" s="9" t="s">
        <v>135</v>
      </c>
    </row>
    <row r="67" spans="1:7" x14ac:dyDescent="0.25">
      <c r="A67" s="6" t="s">
        <v>83</v>
      </c>
      <c r="B67" s="8">
        <v>3399</v>
      </c>
      <c r="C67" s="8" t="s">
        <v>135</v>
      </c>
      <c r="D67" s="8">
        <v>2049</v>
      </c>
      <c r="E67" s="8" t="s">
        <v>135</v>
      </c>
      <c r="F67" s="8">
        <v>1350</v>
      </c>
      <c r="G67" s="8" t="s">
        <v>135</v>
      </c>
    </row>
    <row r="68" spans="1:7" x14ac:dyDescent="0.25">
      <c r="A68" s="6" t="s">
        <v>84</v>
      </c>
      <c r="B68" s="9">
        <v>3672</v>
      </c>
      <c r="C68" s="9" t="s">
        <v>135</v>
      </c>
      <c r="D68" s="9">
        <v>2177</v>
      </c>
      <c r="E68" s="9" t="s">
        <v>135</v>
      </c>
      <c r="F68" s="9">
        <v>1495</v>
      </c>
      <c r="G68" s="9" t="s">
        <v>135</v>
      </c>
    </row>
    <row r="69" spans="1:7" x14ac:dyDescent="0.25">
      <c r="A69" s="6" t="s">
        <v>85</v>
      </c>
      <c r="B69" s="8">
        <v>3935</v>
      </c>
      <c r="C69" s="8" t="s">
        <v>135</v>
      </c>
      <c r="D69" s="8">
        <v>2315</v>
      </c>
      <c r="E69" s="8" t="s">
        <v>135</v>
      </c>
      <c r="F69" s="8">
        <v>1620</v>
      </c>
      <c r="G69" s="8" t="s">
        <v>135</v>
      </c>
    </row>
    <row r="70" spans="1:7" x14ac:dyDescent="0.25">
      <c r="A70" s="6" t="s">
        <v>86</v>
      </c>
      <c r="B70" s="9">
        <v>4257</v>
      </c>
      <c r="C70" s="9" t="s">
        <v>135</v>
      </c>
      <c r="D70" s="9">
        <v>2543</v>
      </c>
      <c r="E70" s="9" t="s">
        <v>135</v>
      </c>
      <c r="F70" s="9">
        <v>1714</v>
      </c>
      <c r="G70" s="9" t="s">
        <v>135</v>
      </c>
    </row>
    <row r="71" spans="1:7" x14ac:dyDescent="0.25">
      <c r="A71" s="6" t="s">
        <v>87</v>
      </c>
      <c r="B71" s="8">
        <v>4524</v>
      </c>
      <c r="C71" s="8" t="s">
        <v>135</v>
      </c>
      <c r="D71" s="8">
        <v>2677</v>
      </c>
      <c r="E71" s="8" t="s">
        <v>135</v>
      </c>
      <c r="F71" s="8">
        <v>1847</v>
      </c>
      <c r="G71" s="8" t="s">
        <v>135</v>
      </c>
    </row>
    <row r="72" spans="1:7" x14ac:dyDescent="0.25">
      <c r="A72" s="6" t="s">
        <v>88</v>
      </c>
      <c r="B72" s="9">
        <v>4655</v>
      </c>
      <c r="C72" s="9" t="s">
        <v>135</v>
      </c>
      <c r="D72" s="9">
        <v>2723</v>
      </c>
      <c r="E72" s="9" t="s">
        <v>135</v>
      </c>
      <c r="F72" s="9">
        <v>1932</v>
      </c>
      <c r="G72" s="9" t="s">
        <v>135</v>
      </c>
    </row>
    <row r="73" spans="1:7" x14ac:dyDescent="0.25">
      <c r="A73" s="6" t="s">
        <v>89</v>
      </c>
      <c r="B73" s="8">
        <v>4955</v>
      </c>
      <c r="C73" s="8" t="s">
        <v>135</v>
      </c>
      <c r="D73" s="8">
        <v>2899</v>
      </c>
      <c r="E73" s="8" t="s">
        <v>135</v>
      </c>
      <c r="F73" s="8">
        <v>2056</v>
      </c>
      <c r="G73" s="8" t="s">
        <v>135</v>
      </c>
    </row>
    <row r="74" spans="1:7" x14ac:dyDescent="0.25">
      <c r="A74" s="6" t="s">
        <v>90</v>
      </c>
      <c r="B74" s="9">
        <v>5299</v>
      </c>
      <c r="C74" s="9" t="s">
        <v>135</v>
      </c>
      <c r="D74" s="9">
        <v>3156</v>
      </c>
      <c r="E74" s="9" t="s">
        <v>135</v>
      </c>
      <c r="F74" s="9">
        <v>2143</v>
      </c>
      <c r="G74" s="9" t="s">
        <v>135</v>
      </c>
    </row>
    <row r="75" spans="1:7" x14ac:dyDescent="0.25">
      <c r="A75" s="6" t="s">
        <v>91</v>
      </c>
      <c r="B75" s="8">
        <v>5601</v>
      </c>
      <c r="C75" s="8" t="s">
        <v>135</v>
      </c>
      <c r="D75" s="8">
        <v>3284</v>
      </c>
      <c r="E75" s="8" t="s">
        <v>135</v>
      </c>
      <c r="F75" s="8">
        <v>2317</v>
      </c>
      <c r="G75" s="8" t="s">
        <v>135</v>
      </c>
    </row>
    <row r="76" spans="1:7" x14ac:dyDescent="0.25">
      <c r="A76" s="6" t="s">
        <v>92</v>
      </c>
      <c r="B76" s="9">
        <v>6010</v>
      </c>
      <c r="C76" s="9" t="s">
        <v>135</v>
      </c>
      <c r="D76" s="9">
        <v>3573</v>
      </c>
      <c r="E76" s="9" t="s">
        <v>135</v>
      </c>
      <c r="F76" s="9">
        <v>2437</v>
      </c>
      <c r="G76" s="9" t="s">
        <v>135</v>
      </c>
    </row>
    <row r="77" spans="1:7" x14ac:dyDescent="0.25">
      <c r="A77" s="6" t="s">
        <v>93</v>
      </c>
      <c r="B77" s="8">
        <v>6247</v>
      </c>
      <c r="C77" s="8" t="s">
        <v>135</v>
      </c>
      <c r="D77" s="8">
        <v>3642</v>
      </c>
      <c r="E77" s="8" t="s">
        <v>135</v>
      </c>
      <c r="F77" s="8">
        <v>2605</v>
      </c>
      <c r="G77" s="8" t="s">
        <v>135</v>
      </c>
    </row>
    <row r="78" spans="1:7" x14ac:dyDescent="0.25">
      <c r="A78" s="6" t="s">
        <v>94</v>
      </c>
      <c r="B78" s="9">
        <v>6999</v>
      </c>
      <c r="C78" s="9" t="s">
        <v>135</v>
      </c>
      <c r="D78" s="9">
        <v>4082</v>
      </c>
      <c r="E78" s="9" t="s">
        <v>135</v>
      </c>
      <c r="F78" s="9">
        <v>2917</v>
      </c>
      <c r="G78" s="9" t="s">
        <v>135</v>
      </c>
    </row>
    <row r="79" spans="1:7" x14ac:dyDescent="0.25">
      <c r="A79" s="6" t="s">
        <v>95</v>
      </c>
      <c r="B79" s="8">
        <v>7340</v>
      </c>
      <c r="C79" s="8" t="s">
        <v>135</v>
      </c>
      <c r="D79" s="8">
        <v>4357</v>
      </c>
      <c r="E79" s="8" t="s">
        <v>135</v>
      </c>
      <c r="F79" s="8">
        <v>2983</v>
      </c>
      <c r="G79" s="8" t="s">
        <v>135</v>
      </c>
    </row>
    <row r="80" spans="1:7" x14ac:dyDescent="0.25">
      <c r="A80" s="6" t="s">
        <v>96</v>
      </c>
      <c r="B80" s="9">
        <v>7902</v>
      </c>
      <c r="C80" s="9" t="s">
        <v>135</v>
      </c>
      <c r="D80" s="9">
        <v>4659</v>
      </c>
      <c r="E80" s="9" t="s">
        <v>135</v>
      </c>
      <c r="F80" s="9">
        <v>3243</v>
      </c>
      <c r="G80" s="9" t="s">
        <v>135</v>
      </c>
    </row>
    <row r="81" spans="1:7" x14ac:dyDescent="0.25">
      <c r="A81" s="6" t="s">
        <v>97</v>
      </c>
      <c r="B81" s="8">
        <v>8987</v>
      </c>
      <c r="C81" s="8" t="s">
        <v>135</v>
      </c>
      <c r="D81" s="8">
        <v>5276</v>
      </c>
      <c r="E81" s="8" t="s">
        <v>135</v>
      </c>
      <c r="F81" s="8">
        <v>3711</v>
      </c>
      <c r="G81" s="8" t="s">
        <v>135</v>
      </c>
    </row>
    <row r="82" spans="1:7" x14ac:dyDescent="0.25">
      <c r="A82" s="6" t="s">
        <v>98</v>
      </c>
      <c r="B82" s="9">
        <v>9990</v>
      </c>
      <c r="C82" s="9" t="s">
        <v>135</v>
      </c>
      <c r="D82" s="9">
        <v>5966</v>
      </c>
      <c r="E82" s="9" t="s">
        <v>135</v>
      </c>
      <c r="F82" s="9">
        <v>4024</v>
      </c>
      <c r="G82" s="9" t="s">
        <v>135</v>
      </c>
    </row>
    <row r="83" spans="1:7" x14ac:dyDescent="0.25">
      <c r="A83" s="6" t="s">
        <v>99</v>
      </c>
      <c r="B83" s="8">
        <v>11517</v>
      </c>
      <c r="C83" s="8" t="s">
        <v>135</v>
      </c>
      <c r="D83" s="8">
        <v>6645</v>
      </c>
      <c r="E83" s="8" t="s">
        <v>135</v>
      </c>
      <c r="F83" s="8">
        <v>4872</v>
      </c>
      <c r="G83" s="8" t="s">
        <v>135</v>
      </c>
    </row>
    <row r="84" spans="1:7" x14ac:dyDescent="0.25">
      <c r="A84" s="6" t="s">
        <v>100</v>
      </c>
      <c r="B84" s="9">
        <v>12883</v>
      </c>
      <c r="C84" s="9" t="s">
        <v>135</v>
      </c>
      <c r="D84" s="9">
        <v>7515</v>
      </c>
      <c r="E84" s="9" t="s">
        <v>135</v>
      </c>
      <c r="F84" s="9">
        <v>5368</v>
      </c>
      <c r="G84" s="9" t="s">
        <v>135</v>
      </c>
    </row>
    <row r="85" spans="1:7" x14ac:dyDescent="0.25">
      <c r="A85" s="6" t="s">
        <v>101</v>
      </c>
      <c r="B85" s="8">
        <v>11537</v>
      </c>
      <c r="C85" s="8" t="s">
        <v>135</v>
      </c>
      <c r="D85" s="8">
        <v>6561</v>
      </c>
      <c r="E85" s="8" t="s">
        <v>135</v>
      </c>
      <c r="F85" s="8">
        <v>4976</v>
      </c>
      <c r="G85" s="8" t="s">
        <v>135</v>
      </c>
    </row>
    <row r="86" spans="1:7" x14ac:dyDescent="0.25">
      <c r="A86" s="6" t="s">
        <v>102</v>
      </c>
      <c r="B86" s="9">
        <v>12405</v>
      </c>
      <c r="C86" s="9" t="s">
        <v>135</v>
      </c>
      <c r="D86" s="9">
        <v>7183</v>
      </c>
      <c r="E86" s="9" t="s">
        <v>135</v>
      </c>
      <c r="F86" s="9">
        <v>5222</v>
      </c>
      <c r="G86" s="9" t="s">
        <v>135</v>
      </c>
    </row>
    <row r="87" spans="1:7" x14ac:dyDescent="0.25">
      <c r="A87" s="6" t="s">
        <v>103</v>
      </c>
      <c r="B87" s="8">
        <v>13543</v>
      </c>
      <c r="C87" s="8" t="s">
        <v>135</v>
      </c>
      <c r="D87" s="8">
        <v>7662</v>
      </c>
      <c r="E87" s="8" t="s">
        <v>135</v>
      </c>
      <c r="F87" s="8">
        <v>5881</v>
      </c>
      <c r="G87" s="8" t="s">
        <v>135</v>
      </c>
    </row>
    <row r="88" spans="1:7" x14ac:dyDescent="0.25">
      <c r="A88" s="6" t="s">
        <v>104</v>
      </c>
      <c r="B88" s="9">
        <v>14012</v>
      </c>
      <c r="C88" s="9" t="s">
        <v>135</v>
      </c>
      <c r="D88" s="9">
        <v>7880</v>
      </c>
      <c r="E88" s="9" t="s">
        <v>135</v>
      </c>
      <c r="F88" s="9">
        <v>6132</v>
      </c>
      <c r="G88" s="9" t="s">
        <v>135</v>
      </c>
    </row>
    <row r="89" spans="1:7" x14ac:dyDescent="0.25">
      <c r="A89" s="6" t="s">
        <v>105</v>
      </c>
      <c r="B89" s="8">
        <v>13764</v>
      </c>
      <c r="C89" s="8" t="s">
        <v>135</v>
      </c>
      <c r="D89" s="8">
        <v>7686</v>
      </c>
      <c r="E89" s="8" t="s">
        <v>135</v>
      </c>
      <c r="F89" s="8">
        <v>6078</v>
      </c>
      <c r="G89" s="8" t="s">
        <v>135</v>
      </c>
    </row>
    <row r="90" spans="1:7" x14ac:dyDescent="0.25">
      <c r="A90" s="6" t="s">
        <v>106</v>
      </c>
      <c r="B90" s="9">
        <v>14255</v>
      </c>
      <c r="C90" s="9" t="s">
        <v>135</v>
      </c>
      <c r="D90" s="9">
        <v>7824</v>
      </c>
      <c r="E90" s="9" t="s">
        <v>135</v>
      </c>
      <c r="F90" s="9">
        <v>6431</v>
      </c>
      <c r="G90" s="9" t="s">
        <v>135</v>
      </c>
    </row>
    <row r="91" spans="1:7" x14ac:dyDescent="0.25">
      <c r="A91" s="6" t="s">
        <v>107</v>
      </c>
      <c r="B91" s="8">
        <v>15743</v>
      </c>
      <c r="C91" s="8" t="s">
        <v>135</v>
      </c>
      <c r="D91" s="8">
        <v>8548</v>
      </c>
      <c r="E91" s="8" t="s">
        <v>135</v>
      </c>
      <c r="F91" s="8">
        <v>7195</v>
      </c>
      <c r="G91" s="8" t="s">
        <v>135</v>
      </c>
    </row>
    <row r="92" spans="1:7" x14ac:dyDescent="0.25">
      <c r="A92" s="6" t="s">
        <v>108</v>
      </c>
      <c r="B92" s="9">
        <v>17102</v>
      </c>
      <c r="C92" s="9" t="s">
        <v>135</v>
      </c>
      <c r="D92" s="9">
        <v>9188</v>
      </c>
      <c r="E92" s="9" t="s">
        <v>135</v>
      </c>
      <c r="F92" s="9">
        <v>7914</v>
      </c>
      <c r="G92" s="9" t="s">
        <v>135</v>
      </c>
    </row>
    <row r="93" spans="1:7" x14ac:dyDescent="0.25">
      <c r="A93" s="6" t="s">
        <v>109</v>
      </c>
      <c r="B93" s="8">
        <v>18199</v>
      </c>
      <c r="C93" s="8" t="s">
        <v>135</v>
      </c>
      <c r="D93" s="8">
        <v>9750</v>
      </c>
      <c r="E93" s="8" t="s">
        <v>135</v>
      </c>
      <c r="F93" s="8">
        <v>8449</v>
      </c>
      <c r="G93" s="8" t="s">
        <v>135</v>
      </c>
    </row>
    <row r="94" spans="1:7" x14ac:dyDescent="0.25">
      <c r="A94" s="6" t="s">
        <v>110</v>
      </c>
      <c r="B94" s="9">
        <v>19340</v>
      </c>
      <c r="C94" s="9" t="s">
        <v>135</v>
      </c>
      <c r="D94" s="9">
        <v>10103</v>
      </c>
      <c r="E94" s="9" t="s">
        <v>135</v>
      </c>
      <c r="F94" s="9">
        <v>9237</v>
      </c>
      <c r="G94" s="9" t="s">
        <v>135</v>
      </c>
    </row>
    <row r="95" spans="1:7" x14ac:dyDescent="0.25">
      <c r="A95" s="6" t="s">
        <v>111</v>
      </c>
      <c r="B95" s="8">
        <v>19625</v>
      </c>
      <c r="C95" s="8" t="s">
        <v>135</v>
      </c>
      <c r="D95" s="8">
        <v>10109</v>
      </c>
      <c r="E95" s="8" t="s">
        <v>135</v>
      </c>
      <c r="F95" s="8">
        <v>9516</v>
      </c>
      <c r="G95" s="8" t="s">
        <v>135</v>
      </c>
    </row>
    <row r="96" spans="1:7" x14ac:dyDescent="0.25">
      <c r="A96" s="6" t="s">
        <v>112</v>
      </c>
      <c r="B96" s="9">
        <v>20743</v>
      </c>
      <c r="C96" s="9" t="s">
        <v>135</v>
      </c>
      <c r="D96" s="9">
        <v>10421</v>
      </c>
      <c r="E96" s="9" t="s">
        <v>135</v>
      </c>
      <c r="F96" s="9">
        <v>10322</v>
      </c>
      <c r="G96" s="9" t="s">
        <v>135</v>
      </c>
    </row>
    <row r="97" spans="1:7" x14ac:dyDescent="0.25">
      <c r="A97" s="6" t="s">
        <v>113</v>
      </c>
      <c r="B97" s="8">
        <v>20861</v>
      </c>
      <c r="C97" s="8" t="s">
        <v>135</v>
      </c>
      <c r="D97" s="8">
        <v>10332</v>
      </c>
      <c r="E97" s="8" t="s">
        <v>135</v>
      </c>
      <c r="F97" s="8">
        <v>10529</v>
      </c>
      <c r="G97" s="8" t="s">
        <v>135</v>
      </c>
    </row>
    <row r="98" spans="1:7" x14ac:dyDescent="0.25">
      <c r="A98" s="6" t="s">
        <v>114</v>
      </c>
      <c r="B98" s="9">
        <v>21530</v>
      </c>
      <c r="C98" s="9" t="s">
        <v>135</v>
      </c>
      <c r="D98" s="9">
        <v>10304</v>
      </c>
      <c r="E98" s="9" t="s">
        <v>135</v>
      </c>
      <c r="F98" s="9">
        <v>11226</v>
      </c>
      <c r="G98" s="9" t="s">
        <v>135</v>
      </c>
    </row>
    <row r="99" spans="1:7" x14ac:dyDescent="0.25">
      <c r="A99" s="6" t="s">
        <v>115</v>
      </c>
      <c r="B99" s="8">
        <v>22777</v>
      </c>
      <c r="C99" s="8" t="s">
        <v>135</v>
      </c>
      <c r="D99" s="8">
        <v>10711</v>
      </c>
      <c r="E99" s="8" t="s">
        <v>135</v>
      </c>
      <c r="F99" s="8">
        <v>12066</v>
      </c>
      <c r="G99" s="8" t="s">
        <v>135</v>
      </c>
    </row>
    <row r="100" spans="1:7" x14ac:dyDescent="0.25">
      <c r="A100" s="6" t="s">
        <v>116</v>
      </c>
      <c r="B100" s="9">
        <v>23045</v>
      </c>
      <c r="C100" s="9" t="s">
        <v>135</v>
      </c>
      <c r="D100" s="9">
        <v>10325</v>
      </c>
      <c r="E100" s="9" t="s">
        <v>135</v>
      </c>
      <c r="F100" s="9">
        <v>12720</v>
      </c>
      <c r="G100" s="9" t="s">
        <v>135</v>
      </c>
    </row>
    <row r="101" spans="1:7" x14ac:dyDescent="0.25">
      <c r="A101" s="6" t="s">
        <v>117</v>
      </c>
      <c r="B101" s="8">
        <v>22857</v>
      </c>
      <c r="C101" s="8" t="s">
        <v>135</v>
      </c>
      <c r="D101" s="8">
        <v>9886</v>
      </c>
      <c r="E101" s="8" t="s">
        <v>135</v>
      </c>
      <c r="F101" s="8">
        <v>12971</v>
      </c>
      <c r="G101" s="8" t="s">
        <v>135</v>
      </c>
    </row>
    <row r="102" spans="1:7" x14ac:dyDescent="0.25">
      <c r="A102" s="6" t="s">
        <v>118</v>
      </c>
      <c r="B102" s="9">
        <v>21718</v>
      </c>
      <c r="C102" s="9" t="s">
        <v>135</v>
      </c>
      <c r="D102" s="9">
        <v>9259</v>
      </c>
      <c r="E102" s="9" t="s">
        <v>135</v>
      </c>
      <c r="F102" s="9">
        <v>12459</v>
      </c>
      <c r="G102" s="9" t="s">
        <v>135</v>
      </c>
    </row>
    <row r="103" spans="1:7" x14ac:dyDescent="0.25">
      <c r="A103" s="6" t="s">
        <v>119</v>
      </c>
      <c r="B103" s="8">
        <v>20428</v>
      </c>
      <c r="C103" s="8" t="s">
        <v>135</v>
      </c>
      <c r="D103" s="8">
        <v>8201</v>
      </c>
      <c r="E103" s="8" t="s">
        <v>135</v>
      </c>
      <c r="F103" s="8">
        <v>12227</v>
      </c>
      <c r="G103" s="8" t="s">
        <v>135</v>
      </c>
    </row>
    <row r="104" spans="1:7" x14ac:dyDescent="0.25">
      <c r="A104" s="6" t="s">
        <v>120</v>
      </c>
      <c r="B104" s="9">
        <v>19126</v>
      </c>
      <c r="C104" s="9" t="s">
        <v>135</v>
      </c>
      <c r="D104" s="9">
        <v>7362</v>
      </c>
      <c r="E104" s="9" t="s">
        <v>135</v>
      </c>
      <c r="F104" s="9">
        <v>11764</v>
      </c>
      <c r="G104" s="9" t="s">
        <v>135</v>
      </c>
    </row>
    <row r="105" spans="1:7" x14ac:dyDescent="0.25">
      <c r="A105" s="6" t="s">
        <v>121</v>
      </c>
      <c r="B105" s="8">
        <v>17543</v>
      </c>
      <c r="C105" s="8" t="s">
        <v>135</v>
      </c>
      <c r="D105" s="8">
        <v>6519</v>
      </c>
      <c r="E105" s="8" t="s">
        <v>135</v>
      </c>
      <c r="F105" s="8">
        <v>11024</v>
      </c>
      <c r="G105" s="8" t="s">
        <v>135</v>
      </c>
    </row>
    <row r="106" spans="1:7" x14ac:dyDescent="0.25">
      <c r="A106" s="6" t="s">
        <v>122</v>
      </c>
      <c r="B106" s="9">
        <v>15434</v>
      </c>
      <c r="C106" s="9" t="s">
        <v>135</v>
      </c>
      <c r="D106" s="9">
        <v>5337</v>
      </c>
      <c r="E106" s="9" t="s">
        <v>135</v>
      </c>
      <c r="F106" s="9">
        <v>10097</v>
      </c>
      <c r="G106" s="9" t="s">
        <v>135</v>
      </c>
    </row>
    <row r="107" spans="1:7" x14ac:dyDescent="0.25">
      <c r="A107" s="6" t="s">
        <v>123</v>
      </c>
      <c r="B107" s="8">
        <v>13463</v>
      </c>
      <c r="C107" s="8" t="s">
        <v>135</v>
      </c>
      <c r="D107" s="8">
        <v>4397</v>
      </c>
      <c r="E107" s="8" t="s">
        <v>135</v>
      </c>
      <c r="F107" s="8">
        <v>9066</v>
      </c>
      <c r="G107" s="8" t="s">
        <v>135</v>
      </c>
    </row>
    <row r="108" spans="1:7" x14ac:dyDescent="0.25">
      <c r="A108" s="6" t="s">
        <v>124</v>
      </c>
      <c r="B108" s="9">
        <v>11372</v>
      </c>
      <c r="C108" s="9" t="s">
        <v>135</v>
      </c>
      <c r="D108" s="9">
        <v>3425</v>
      </c>
      <c r="E108" s="9" t="s">
        <v>135</v>
      </c>
      <c r="F108" s="9">
        <v>7947</v>
      </c>
      <c r="G108" s="9" t="s">
        <v>135</v>
      </c>
    </row>
    <row r="109" spans="1:7" x14ac:dyDescent="0.25">
      <c r="A109" s="6" t="s">
        <v>125</v>
      </c>
      <c r="B109" s="8">
        <v>9537</v>
      </c>
      <c r="C109" s="8" t="s">
        <v>135</v>
      </c>
      <c r="D109" s="8">
        <v>2765</v>
      </c>
      <c r="E109" s="8" t="s">
        <v>135</v>
      </c>
      <c r="F109" s="8">
        <v>6772</v>
      </c>
      <c r="G109" s="8" t="s">
        <v>135</v>
      </c>
    </row>
    <row r="110" spans="1:7" x14ac:dyDescent="0.25">
      <c r="A110" s="6" t="s">
        <v>126</v>
      </c>
      <c r="B110" s="9">
        <v>7956</v>
      </c>
      <c r="C110" s="9" t="s">
        <v>135</v>
      </c>
      <c r="D110" s="9">
        <v>2077</v>
      </c>
      <c r="E110" s="9" t="s">
        <v>135</v>
      </c>
      <c r="F110" s="9">
        <v>5879</v>
      </c>
      <c r="G110" s="9" t="s">
        <v>135</v>
      </c>
    </row>
    <row r="111" spans="1:7" x14ac:dyDescent="0.25">
      <c r="A111" s="6" t="s">
        <v>127</v>
      </c>
      <c r="B111" s="8">
        <v>5806</v>
      </c>
      <c r="C111" s="8" t="s">
        <v>135</v>
      </c>
      <c r="D111" s="8">
        <v>1420</v>
      </c>
      <c r="E111" s="8" t="s">
        <v>135</v>
      </c>
      <c r="F111" s="8">
        <v>4386</v>
      </c>
      <c r="G111" s="8" t="s">
        <v>135</v>
      </c>
    </row>
    <row r="112" spans="1:7" x14ac:dyDescent="0.25">
      <c r="A112" s="6" t="s">
        <v>128</v>
      </c>
      <c r="B112" s="9">
        <v>2948</v>
      </c>
      <c r="C112" s="9" t="s">
        <v>135</v>
      </c>
      <c r="D112" s="9">
        <v>696</v>
      </c>
      <c r="E112" s="9" t="s">
        <v>135</v>
      </c>
      <c r="F112" s="9">
        <v>2252</v>
      </c>
      <c r="G112" s="9" t="s">
        <v>135</v>
      </c>
    </row>
    <row r="113" spans="1:7" x14ac:dyDescent="0.25">
      <c r="A113" s="6" t="s">
        <v>129</v>
      </c>
      <c r="B113" s="8">
        <v>6207</v>
      </c>
      <c r="C113" s="8" t="s">
        <v>135</v>
      </c>
      <c r="D113" s="8">
        <v>1075</v>
      </c>
      <c r="E113" s="8" t="s">
        <v>135</v>
      </c>
      <c r="F113" s="8">
        <v>5132</v>
      </c>
      <c r="G113" s="8" t="s">
        <v>135</v>
      </c>
    </row>
    <row r="114" spans="1:7" x14ac:dyDescent="0.25">
      <c r="A114" s="6" t="s">
        <v>130</v>
      </c>
      <c r="B114" s="9">
        <v>0</v>
      </c>
      <c r="C114" s="9" t="s">
        <v>135</v>
      </c>
      <c r="D114" s="9">
        <v>0</v>
      </c>
      <c r="E114" s="9" t="s">
        <v>135</v>
      </c>
      <c r="F114" s="9">
        <v>0</v>
      </c>
      <c r="G114" s="9" t="s">
        <v>135</v>
      </c>
    </row>
    <row r="116" spans="1:7" x14ac:dyDescent="0.25">
      <c r="A116" s="1" t="s">
        <v>137</v>
      </c>
    </row>
    <row r="117" spans="1:7" x14ac:dyDescent="0.25">
      <c r="A117" s="1" t="s">
        <v>138</v>
      </c>
      <c r="B117" s="2" t="s">
        <v>139</v>
      </c>
    </row>
  </sheetData>
  <mergeCells count="3">
    <mergeCell ref="B10:C10"/>
    <mergeCell ref="D10:E10"/>
    <mergeCell ref="F10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27FA-FF7A-4E67-970B-67E71031EDF6}">
  <dimension ref="A1:S117"/>
  <sheetViews>
    <sheetView tabSelected="1" workbookViewId="0">
      <pane xSplit="1" ySplit="11" topLeftCell="B12" activePane="bottomRight" state="frozen"/>
      <selection pane="topRight"/>
      <selection pane="bottomLeft"/>
      <selection pane="bottomRight" activeCell="I7" sqref="I7"/>
    </sheetView>
  </sheetViews>
  <sheetFormatPr defaultRowHeight="11.45" customHeight="1" x14ac:dyDescent="0.25"/>
  <cols>
    <col min="1" max="1" width="1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9" max="9" width="19.42578125" bestFit="1" customWidth="1"/>
  </cols>
  <sheetData>
    <row r="1" spans="1:19" x14ac:dyDescent="0.25">
      <c r="A1" s="3" t="s">
        <v>131</v>
      </c>
    </row>
    <row r="2" spans="1:19" x14ac:dyDescent="0.25">
      <c r="A2" s="3" t="s">
        <v>132</v>
      </c>
      <c r="B2" s="1" t="s">
        <v>0</v>
      </c>
    </row>
    <row r="3" spans="1:19" x14ac:dyDescent="0.25">
      <c r="A3" s="3" t="s">
        <v>133</v>
      </c>
      <c r="B3" s="3" t="s">
        <v>6</v>
      </c>
    </row>
    <row r="5" spans="1:19" x14ac:dyDescent="0.25">
      <c r="A5" s="1" t="s">
        <v>13</v>
      </c>
      <c r="C5" s="3" t="s">
        <v>18</v>
      </c>
    </row>
    <row r="6" spans="1:19" x14ac:dyDescent="0.25">
      <c r="A6" s="1" t="s">
        <v>12</v>
      </c>
      <c r="C6" s="3" t="s">
        <v>17</v>
      </c>
    </row>
    <row r="7" spans="1:19" x14ac:dyDescent="0.25">
      <c r="A7" s="1" t="s">
        <v>11</v>
      </c>
      <c r="C7" s="3" t="s">
        <v>16</v>
      </c>
    </row>
    <row r="8" spans="1:19" x14ac:dyDescent="0.25">
      <c r="A8" s="1" t="s">
        <v>14</v>
      </c>
      <c r="C8" s="3" t="s">
        <v>19</v>
      </c>
    </row>
    <row r="9" spans="1:19" ht="11.45" customHeight="1" x14ac:dyDescent="0.25">
      <c r="I9" s="19" t="s">
        <v>140</v>
      </c>
    </row>
    <row r="10" spans="1:19" x14ac:dyDescent="0.25">
      <c r="A10" s="4" t="s">
        <v>134</v>
      </c>
      <c r="B10" s="18" t="s">
        <v>25</v>
      </c>
      <c r="C10" s="18" t="s">
        <v>135</v>
      </c>
      <c r="D10" s="18" t="s">
        <v>26</v>
      </c>
      <c r="E10" s="18" t="s">
        <v>135</v>
      </c>
      <c r="F10" s="18" t="s">
        <v>27</v>
      </c>
      <c r="G10" s="18" t="s">
        <v>135</v>
      </c>
      <c r="I10" s="4" t="s">
        <v>134</v>
      </c>
      <c r="J10" s="18" t="s">
        <v>25</v>
      </c>
      <c r="K10" s="18" t="s">
        <v>135</v>
      </c>
      <c r="L10" s="18" t="s">
        <v>26</v>
      </c>
      <c r="M10" s="18" t="s">
        <v>135</v>
      </c>
      <c r="N10" s="18" t="s">
        <v>27</v>
      </c>
      <c r="O10" s="18" t="s">
        <v>135</v>
      </c>
    </row>
    <row r="11" spans="1:19" x14ac:dyDescent="0.25">
      <c r="A11" s="5" t="s">
        <v>136</v>
      </c>
      <c r="B11" s="7" t="s">
        <v>135</v>
      </c>
      <c r="C11" s="7" t="s">
        <v>135</v>
      </c>
      <c r="D11" s="7" t="s">
        <v>135</v>
      </c>
      <c r="E11" s="7" t="s">
        <v>135</v>
      </c>
      <c r="F11" s="7" t="s">
        <v>135</v>
      </c>
      <c r="G11" s="7" t="s">
        <v>135</v>
      </c>
      <c r="I11" s="5" t="s">
        <v>136</v>
      </c>
      <c r="J11" s="7" t="s">
        <v>135</v>
      </c>
      <c r="K11" s="7" t="s">
        <v>135</v>
      </c>
      <c r="L11" s="7" t="s">
        <v>135</v>
      </c>
      <c r="M11" s="7" t="s">
        <v>135</v>
      </c>
      <c r="N11" s="7" t="s">
        <v>135</v>
      </c>
      <c r="O11" s="7" t="s">
        <v>135</v>
      </c>
      <c r="Q11" s="19" t="s">
        <v>141</v>
      </c>
    </row>
    <row r="12" spans="1:19" x14ac:dyDescent="0.25">
      <c r="A12" s="6" t="s">
        <v>25</v>
      </c>
      <c r="B12" s="9">
        <v>614313</v>
      </c>
      <c r="C12" s="9" t="s">
        <v>135</v>
      </c>
      <c r="D12" s="9">
        <v>303338</v>
      </c>
      <c r="E12" s="9" t="s">
        <v>135</v>
      </c>
      <c r="F12" s="9">
        <v>310975</v>
      </c>
      <c r="G12" s="9" t="s">
        <v>135</v>
      </c>
      <c r="I12" s="6" t="s">
        <v>25</v>
      </c>
      <c r="J12" s="9">
        <v>66273576</v>
      </c>
      <c r="K12" s="9" t="s">
        <v>135</v>
      </c>
      <c r="L12" s="9">
        <v>32709956</v>
      </c>
      <c r="M12" s="9" t="s">
        <v>135</v>
      </c>
      <c r="N12" s="9">
        <v>33563620</v>
      </c>
      <c r="O12" s="9" t="s">
        <v>135</v>
      </c>
    </row>
    <row r="13" spans="1:19" x14ac:dyDescent="0.25">
      <c r="A13" s="6" t="s">
        <v>29</v>
      </c>
      <c r="B13" s="8">
        <v>2817</v>
      </c>
      <c r="C13" s="8" t="s">
        <v>135</v>
      </c>
      <c r="D13" s="8">
        <v>1562</v>
      </c>
      <c r="E13" s="8" t="s">
        <v>135</v>
      </c>
      <c r="F13" s="8">
        <v>1255</v>
      </c>
      <c r="G13" s="8" t="s">
        <v>135</v>
      </c>
      <c r="I13" s="6" t="s">
        <v>29</v>
      </c>
      <c r="J13" s="8">
        <v>768431</v>
      </c>
      <c r="K13" s="8" t="s">
        <v>135</v>
      </c>
      <c r="L13" s="8">
        <v>393790</v>
      </c>
      <c r="M13" s="8" t="s">
        <v>135</v>
      </c>
      <c r="N13" s="8">
        <v>374641</v>
      </c>
      <c r="O13" s="8" t="s">
        <v>135</v>
      </c>
      <c r="Q13">
        <f>B13/J13</f>
        <v>3.6659114481326235E-3</v>
      </c>
      <c r="R13">
        <f>D13/L13</f>
        <v>3.9665811727062645E-3</v>
      </c>
      <c r="S13">
        <f>F13/N13</f>
        <v>3.349873612338212E-3</v>
      </c>
    </row>
    <row r="14" spans="1:19" x14ac:dyDescent="0.25">
      <c r="A14" s="6" t="s">
        <v>30</v>
      </c>
      <c r="B14" s="9">
        <v>186</v>
      </c>
      <c r="C14" s="9" t="s">
        <v>135</v>
      </c>
      <c r="D14" s="9">
        <v>98</v>
      </c>
      <c r="E14" s="9" t="s">
        <v>135</v>
      </c>
      <c r="F14" s="9">
        <v>88</v>
      </c>
      <c r="G14" s="9" t="s">
        <v>135</v>
      </c>
      <c r="I14" s="6" t="s">
        <v>30</v>
      </c>
      <c r="J14" s="9">
        <v>777830</v>
      </c>
      <c r="K14" s="9" t="s">
        <v>135</v>
      </c>
      <c r="L14" s="9">
        <v>398727</v>
      </c>
      <c r="M14" s="9" t="s">
        <v>135</v>
      </c>
      <c r="N14" s="9">
        <v>379103</v>
      </c>
      <c r="O14" s="9" t="s">
        <v>135</v>
      </c>
      <c r="Q14">
        <f t="shared" ref="Q14:Q77" si="0">B14/J14</f>
        <v>2.3912680148618592E-4</v>
      </c>
      <c r="R14">
        <f t="shared" ref="R14:R77" si="1">D14/L14</f>
        <v>2.4578220185741121E-4</v>
      </c>
      <c r="S14">
        <f t="shared" ref="S14:S77" si="2">F14/N14</f>
        <v>2.3212688899850438E-4</v>
      </c>
    </row>
    <row r="15" spans="1:19" x14ac:dyDescent="0.25">
      <c r="A15" s="6" t="s">
        <v>31</v>
      </c>
      <c r="B15" s="8">
        <v>80</v>
      </c>
      <c r="C15" s="8" t="s">
        <v>135</v>
      </c>
      <c r="D15" s="8">
        <v>48</v>
      </c>
      <c r="E15" s="8" t="s">
        <v>135</v>
      </c>
      <c r="F15" s="8">
        <v>32</v>
      </c>
      <c r="G15" s="8" t="s">
        <v>135</v>
      </c>
      <c r="I15" s="6" t="s">
        <v>31</v>
      </c>
      <c r="J15" s="8">
        <v>792428</v>
      </c>
      <c r="K15" s="8" t="s">
        <v>135</v>
      </c>
      <c r="L15" s="8">
        <v>406573</v>
      </c>
      <c r="M15" s="8" t="s">
        <v>135</v>
      </c>
      <c r="N15" s="8">
        <v>385855</v>
      </c>
      <c r="O15" s="8" t="s">
        <v>135</v>
      </c>
      <c r="Q15">
        <f t="shared" si="0"/>
        <v>1.0095554422610004E-4</v>
      </c>
      <c r="R15">
        <f t="shared" si="1"/>
        <v>1.1805997938869527E-4</v>
      </c>
      <c r="S15">
        <f t="shared" si="2"/>
        <v>8.2932707882494726E-5</v>
      </c>
    </row>
    <row r="16" spans="1:19" x14ac:dyDescent="0.25">
      <c r="A16" s="6" t="s">
        <v>32</v>
      </c>
      <c r="B16" s="9">
        <v>83</v>
      </c>
      <c r="C16" s="9" t="s">
        <v>135</v>
      </c>
      <c r="D16" s="9">
        <v>43</v>
      </c>
      <c r="E16" s="9" t="s">
        <v>135</v>
      </c>
      <c r="F16" s="9">
        <v>40</v>
      </c>
      <c r="G16" s="9" t="s">
        <v>135</v>
      </c>
      <c r="I16" s="6" t="s">
        <v>32</v>
      </c>
      <c r="J16" s="9">
        <v>798299</v>
      </c>
      <c r="K16" s="9" t="s">
        <v>135</v>
      </c>
      <c r="L16" s="9">
        <v>409310</v>
      </c>
      <c r="M16" s="9" t="s">
        <v>135</v>
      </c>
      <c r="N16" s="9">
        <v>388989</v>
      </c>
      <c r="O16" s="9" t="s">
        <v>135</v>
      </c>
      <c r="Q16">
        <f t="shared" si="0"/>
        <v>1.0397106848436488E-4</v>
      </c>
      <c r="R16">
        <f t="shared" si="1"/>
        <v>1.0505484840341062E-4</v>
      </c>
      <c r="S16">
        <f t="shared" si="2"/>
        <v>1.0283067130432994E-4</v>
      </c>
    </row>
    <row r="17" spans="1:19" x14ac:dyDescent="0.25">
      <c r="A17" s="6" t="s">
        <v>33</v>
      </c>
      <c r="B17" s="8">
        <v>62</v>
      </c>
      <c r="C17" s="8" t="s">
        <v>135</v>
      </c>
      <c r="D17" s="8">
        <v>43</v>
      </c>
      <c r="E17" s="8" t="s">
        <v>135</v>
      </c>
      <c r="F17" s="8">
        <v>19</v>
      </c>
      <c r="G17" s="8" t="s">
        <v>135</v>
      </c>
      <c r="I17" s="6" t="s">
        <v>33</v>
      </c>
      <c r="J17" s="8">
        <v>811766</v>
      </c>
      <c r="K17" s="8" t="s">
        <v>135</v>
      </c>
      <c r="L17" s="8">
        <v>415978</v>
      </c>
      <c r="M17" s="8" t="s">
        <v>135</v>
      </c>
      <c r="N17" s="8">
        <v>395788</v>
      </c>
      <c r="O17" s="8" t="s">
        <v>135</v>
      </c>
      <c r="Q17">
        <f t="shared" si="0"/>
        <v>7.6376689834262577E-5</v>
      </c>
      <c r="R17">
        <f t="shared" si="1"/>
        <v>1.0337085134309988E-4</v>
      </c>
      <c r="S17">
        <f t="shared" si="2"/>
        <v>4.8005497892811302E-5</v>
      </c>
    </row>
    <row r="18" spans="1:19" x14ac:dyDescent="0.25">
      <c r="A18" s="6" t="s">
        <v>34</v>
      </c>
      <c r="B18" s="9">
        <v>72</v>
      </c>
      <c r="C18" s="9" t="s">
        <v>135</v>
      </c>
      <c r="D18" s="9">
        <v>33</v>
      </c>
      <c r="E18" s="9" t="s">
        <v>135</v>
      </c>
      <c r="F18" s="9">
        <v>39</v>
      </c>
      <c r="G18" s="9" t="s">
        <v>135</v>
      </c>
      <c r="I18" s="6" t="s">
        <v>34</v>
      </c>
      <c r="J18" s="9">
        <v>834111</v>
      </c>
      <c r="K18" s="9" t="s">
        <v>135</v>
      </c>
      <c r="L18" s="9">
        <v>427203</v>
      </c>
      <c r="M18" s="9" t="s">
        <v>135</v>
      </c>
      <c r="N18" s="9">
        <v>406908</v>
      </c>
      <c r="O18" s="9" t="s">
        <v>135</v>
      </c>
      <c r="Q18">
        <f t="shared" si="0"/>
        <v>8.6319446692346698E-5</v>
      </c>
      <c r="R18">
        <f t="shared" si="1"/>
        <v>7.7246648548816375E-5</v>
      </c>
      <c r="S18">
        <f t="shared" si="2"/>
        <v>9.5844760977911476E-5</v>
      </c>
    </row>
    <row r="19" spans="1:19" x14ac:dyDescent="0.25">
      <c r="A19" s="6" t="s">
        <v>35</v>
      </c>
      <c r="B19" s="8">
        <v>70</v>
      </c>
      <c r="C19" s="8" t="s">
        <v>135</v>
      </c>
      <c r="D19" s="8">
        <v>41</v>
      </c>
      <c r="E19" s="8" t="s">
        <v>135</v>
      </c>
      <c r="F19" s="8">
        <v>29</v>
      </c>
      <c r="G19" s="8" t="s">
        <v>135</v>
      </c>
      <c r="I19" s="6" t="s">
        <v>35</v>
      </c>
      <c r="J19" s="8">
        <v>840862</v>
      </c>
      <c r="K19" s="8" t="s">
        <v>135</v>
      </c>
      <c r="L19" s="8">
        <v>430389</v>
      </c>
      <c r="M19" s="8" t="s">
        <v>135</v>
      </c>
      <c r="N19" s="8">
        <v>410473</v>
      </c>
      <c r="O19" s="8" t="s">
        <v>135</v>
      </c>
      <c r="Q19">
        <f t="shared" si="0"/>
        <v>8.3247905125930299E-5</v>
      </c>
      <c r="R19">
        <f t="shared" si="1"/>
        <v>9.5262657735211629E-5</v>
      </c>
      <c r="S19">
        <f t="shared" si="2"/>
        <v>7.0650201109451774E-5</v>
      </c>
    </row>
    <row r="20" spans="1:19" x14ac:dyDescent="0.25">
      <c r="A20" s="6" t="s">
        <v>36</v>
      </c>
      <c r="B20" s="9">
        <v>57</v>
      </c>
      <c r="C20" s="9" t="s">
        <v>135</v>
      </c>
      <c r="D20" s="9">
        <v>33</v>
      </c>
      <c r="E20" s="9" t="s">
        <v>135</v>
      </c>
      <c r="F20" s="9">
        <v>24</v>
      </c>
      <c r="G20" s="9" t="s">
        <v>135</v>
      </c>
      <c r="I20" s="6" t="s">
        <v>36</v>
      </c>
      <c r="J20" s="9">
        <v>826345</v>
      </c>
      <c r="K20" s="9" t="s">
        <v>135</v>
      </c>
      <c r="L20" s="9">
        <v>422781</v>
      </c>
      <c r="M20" s="9" t="s">
        <v>135</v>
      </c>
      <c r="N20" s="9">
        <v>403564</v>
      </c>
      <c r="O20" s="9" t="s">
        <v>135</v>
      </c>
      <c r="Q20">
        <f t="shared" si="0"/>
        <v>6.8978453309453074E-5</v>
      </c>
      <c r="R20">
        <f t="shared" si="1"/>
        <v>7.8054595641715213E-5</v>
      </c>
      <c r="S20">
        <f t="shared" si="2"/>
        <v>5.947012121993042E-5</v>
      </c>
    </row>
    <row r="21" spans="1:19" x14ac:dyDescent="0.25">
      <c r="A21" s="6" t="s">
        <v>37</v>
      </c>
      <c r="B21" s="8">
        <v>58</v>
      </c>
      <c r="C21" s="8" t="s">
        <v>135</v>
      </c>
      <c r="D21" s="8">
        <v>30</v>
      </c>
      <c r="E21" s="8" t="s">
        <v>135</v>
      </c>
      <c r="F21" s="8">
        <v>28</v>
      </c>
      <c r="G21" s="8" t="s">
        <v>135</v>
      </c>
      <c r="I21" s="6" t="s">
        <v>37</v>
      </c>
      <c r="J21" s="8">
        <v>813666</v>
      </c>
      <c r="K21" s="8" t="s">
        <v>135</v>
      </c>
      <c r="L21" s="8">
        <v>416323</v>
      </c>
      <c r="M21" s="8" t="s">
        <v>135</v>
      </c>
      <c r="N21" s="8">
        <v>397343</v>
      </c>
      <c r="O21" s="8" t="s">
        <v>135</v>
      </c>
      <c r="Q21">
        <f t="shared" si="0"/>
        <v>7.1282319772486498E-5</v>
      </c>
      <c r="R21">
        <f t="shared" si="1"/>
        <v>7.2059434621675952E-5</v>
      </c>
      <c r="S21">
        <f t="shared" si="2"/>
        <v>7.0468084249628152E-5</v>
      </c>
    </row>
    <row r="22" spans="1:19" x14ac:dyDescent="0.25">
      <c r="A22" s="6" t="s">
        <v>38</v>
      </c>
      <c r="B22" s="9">
        <v>44</v>
      </c>
      <c r="C22" s="9" t="s">
        <v>135</v>
      </c>
      <c r="D22" s="9">
        <v>17</v>
      </c>
      <c r="E22" s="9" t="s">
        <v>135</v>
      </c>
      <c r="F22" s="9">
        <v>27</v>
      </c>
      <c r="G22" s="9" t="s">
        <v>135</v>
      </c>
      <c r="I22" s="6" t="s">
        <v>38</v>
      </c>
      <c r="J22" s="9">
        <v>812150</v>
      </c>
      <c r="K22" s="9" t="s">
        <v>135</v>
      </c>
      <c r="L22" s="9">
        <v>415823</v>
      </c>
      <c r="M22" s="9" t="s">
        <v>135</v>
      </c>
      <c r="N22" s="9">
        <v>396327</v>
      </c>
      <c r="O22" s="9" t="s">
        <v>135</v>
      </c>
      <c r="Q22">
        <f t="shared" si="0"/>
        <v>5.4177184017730714E-5</v>
      </c>
      <c r="R22">
        <f t="shared" si="1"/>
        <v>4.0882779451834076E-5</v>
      </c>
      <c r="S22">
        <f t="shared" si="2"/>
        <v>6.8125562982082979E-5</v>
      </c>
    </row>
    <row r="23" spans="1:19" x14ac:dyDescent="0.25">
      <c r="A23" s="6" t="s">
        <v>39</v>
      </c>
      <c r="B23" s="8">
        <v>69</v>
      </c>
      <c r="C23" s="8" t="s">
        <v>135</v>
      </c>
      <c r="D23" s="8">
        <v>38</v>
      </c>
      <c r="E23" s="8" t="s">
        <v>135</v>
      </c>
      <c r="F23" s="8">
        <v>31</v>
      </c>
      <c r="G23" s="8" t="s">
        <v>135</v>
      </c>
      <c r="I23" s="6" t="s">
        <v>39</v>
      </c>
      <c r="J23" s="8">
        <v>801653</v>
      </c>
      <c r="K23" s="8" t="s">
        <v>135</v>
      </c>
      <c r="L23" s="8">
        <v>410969</v>
      </c>
      <c r="M23" s="8" t="s">
        <v>135</v>
      </c>
      <c r="N23" s="8">
        <v>390684</v>
      </c>
      <c r="O23" s="8" t="s">
        <v>135</v>
      </c>
      <c r="Q23">
        <f t="shared" si="0"/>
        <v>8.6072153413010362E-5</v>
      </c>
      <c r="R23">
        <f t="shared" si="1"/>
        <v>9.2464395124693097E-5</v>
      </c>
      <c r="S23">
        <f t="shared" si="2"/>
        <v>7.9348015275772753E-5</v>
      </c>
    </row>
    <row r="24" spans="1:19" x14ac:dyDescent="0.25">
      <c r="A24" s="6" t="s">
        <v>40</v>
      </c>
      <c r="B24" s="9">
        <v>61</v>
      </c>
      <c r="C24" s="9" t="s">
        <v>135</v>
      </c>
      <c r="D24" s="9">
        <v>38</v>
      </c>
      <c r="E24" s="9" t="s">
        <v>135</v>
      </c>
      <c r="F24" s="9">
        <v>23</v>
      </c>
      <c r="G24" s="9" t="s">
        <v>135</v>
      </c>
      <c r="I24" s="6" t="s">
        <v>40</v>
      </c>
      <c r="J24" s="9">
        <v>780125</v>
      </c>
      <c r="K24" s="9" t="s">
        <v>135</v>
      </c>
      <c r="L24" s="9">
        <v>399829</v>
      </c>
      <c r="M24" s="9" t="s">
        <v>135</v>
      </c>
      <c r="N24" s="9">
        <v>380296</v>
      </c>
      <c r="O24" s="9" t="s">
        <v>135</v>
      </c>
      <c r="Q24">
        <f t="shared" si="0"/>
        <v>7.819259734016984E-5</v>
      </c>
      <c r="R24">
        <f t="shared" si="1"/>
        <v>9.5040629869269113E-5</v>
      </c>
      <c r="S24">
        <f t="shared" si="2"/>
        <v>6.0479205671371774E-5</v>
      </c>
    </row>
    <row r="25" spans="1:19" x14ac:dyDescent="0.25">
      <c r="A25" s="6" t="s">
        <v>41</v>
      </c>
      <c r="B25" s="8">
        <v>58</v>
      </c>
      <c r="C25" s="8" t="s">
        <v>135</v>
      </c>
      <c r="D25" s="8">
        <v>38</v>
      </c>
      <c r="E25" s="8" t="s">
        <v>135</v>
      </c>
      <c r="F25" s="8">
        <v>20</v>
      </c>
      <c r="G25" s="8" t="s">
        <v>135</v>
      </c>
      <c r="I25" s="6" t="s">
        <v>41</v>
      </c>
      <c r="J25" s="8">
        <v>757439</v>
      </c>
      <c r="K25" s="8" t="s">
        <v>135</v>
      </c>
      <c r="L25" s="8">
        <v>387775</v>
      </c>
      <c r="M25" s="8" t="s">
        <v>135</v>
      </c>
      <c r="N25" s="8">
        <v>369664</v>
      </c>
      <c r="O25" s="8" t="s">
        <v>135</v>
      </c>
      <c r="Q25">
        <f t="shared" si="0"/>
        <v>7.6573823106547195E-5</v>
      </c>
      <c r="R25">
        <f t="shared" si="1"/>
        <v>9.7994971310682747E-5</v>
      </c>
      <c r="S25">
        <f t="shared" si="2"/>
        <v>5.4103185595567865E-5</v>
      </c>
    </row>
    <row r="26" spans="1:19" x14ac:dyDescent="0.25">
      <c r="A26" s="6" t="s">
        <v>42</v>
      </c>
      <c r="B26" s="9">
        <v>74</v>
      </c>
      <c r="C26" s="9" t="s">
        <v>135</v>
      </c>
      <c r="D26" s="9">
        <v>45</v>
      </c>
      <c r="E26" s="9" t="s">
        <v>135</v>
      </c>
      <c r="F26" s="9">
        <v>29</v>
      </c>
      <c r="G26" s="9" t="s">
        <v>135</v>
      </c>
      <c r="I26" s="6" t="s">
        <v>42</v>
      </c>
      <c r="J26" s="9">
        <v>736346</v>
      </c>
      <c r="K26" s="9" t="s">
        <v>135</v>
      </c>
      <c r="L26" s="9">
        <v>377039</v>
      </c>
      <c r="M26" s="9" t="s">
        <v>135</v>
      </c>
      <c r="N26" s="9">
        <v>359307</v>
      </c>
      <c r="O26" s="9" t="s">
        <v>135</v>
      </c>
      <c r="Q26">
        <f t="shared" si="0"/>
        <v>1.0049623410733541E-4</v>
      </c>
      <c r="R26">
        <f t="shared" si="1"/>
        <v>1.1935104856526779E-4</v>
      </c>
      <c r="S26">
        <f t="shared" si="2"/>
        <v>8.0710924084418054E-5</v>
      </c>
    </row>
    <row r="27" spans="1:19" x14ac:dyDescent="0.25">
      <c r="A27" s="6" t="s">
        <v>43</v>
      </c>
      <c r="B27" s="8">
        <v>85</v>
      </c>
      <c r="C27" s="8" t="s">
        <v>135</v>
      </c>
      <c r="D27" s="8">
        <v>54</v>
      </c>
      <c r="E27" s="8" t="s">
        <v>135</v>
      </c>
      <c r="F27" s="8">
        <v>31</v>
      </c>
      <c r="G27" s="8" t="s">
        <v>135</v>
      </c>
      <c r="I27" s="6" t="s">
        <v>43</v>
      </c>
      <c r="J27" s="8">
        <v>720098</v>
      </c>
      <c r="K27" s="8" t="s">
        <v>135</v>
      </c>
      <c r="L27" s="8">
        <v>369015</v>
      </c>
      <c r="M27" s="8" t="s">
        <v>135</v>
      </c>
      <c r="N27" s="8">
        <v>351083</v>
      </c>
      <c r="O27" s="8" t="s">
        <v>135</v>
      </c>
      <c r="Q27">
        <f t="shared" si="0"/>
        <v>1.1803948906954331E-4</v>
      </c>
      <c r="R27">
        <f t="shared" si="1"/>
        <v>1.4633551481647088E-4</v>
      </c>
      <c r="S27">
        <f t="shared" si="2"/>
        <v>8.8298208685695407E-5</v>
      </c>
    </row>
    <row r="28" spans="1:19" x14ac:dyDescent="0.25">
      <c r="A28" s="6" t="s">
        <v>44</v>
      </c>
      <c r="B28" s="9">
        <v>121</v>
      </c>
      <c r="C28" s="9" t="s">
        <v>135</v>
      </c>
      <c r="D28" s="9">
        <v>74</v>
      </c>
      <c r="E28" s="9" t="s">
        <v>135</v>
      </c>
      <c r="F28" s="9">
        <v>47</v>
      </c>
      <c r="G28" s="9" t="s">
        <v>135</v>
      </c>
      <c r="I28" s="6" t="s">
        <v>44</v>
      </c>
      <c r="J28" s="9">
        <v>704864</v>
      </c>
      <c r="K28" s="9" t="s">
        <v>135</v>
      </c>
      <c r="L28" s="9">
        <v>361504</v>
      </c>
      <c r="M28" s="9" t="s">
        <v>135</v>
      </c>
      <c r="N28" s="9">
        <v>343360</v>
      </c>
      <c r="O28" s="9" t="s">
        <v>135</v>
      </c>
      <c r="Q28">
        <f t="shared" si="0"/>
        <v>1.7166432106051663E-4</v>
      </c>
      <c r="R28">
        <f t="shared" si="1"/>
        <v>2.0470036292821102E-4</v>
      </c>
      <c r="S28">
        <f t="shared" si="2"/>
        <v>1.368825722273998E-4</v>
      </c>
    </row>
    <row r="29" spans="1:19" x14ac:dyDescent="0.25">
      <c r="A29" s="6" t="s">
        <v>45</v>
      </c>
      <c r="B29" s="8">
        <v>134</v>
      </c>
      <c r="C29" s="8" t="s">
        <v>135</v>
      </c>
      <c r="D29" s="8">
        <v>81</v>
      </c>
      <c r="E29" s="8" t="s">
        <v>135</v>
      </c>
      <c r="F29" s="8">
        <v>53</v>
      </c>
      <c r="G29" s="8" t="s">
        <v>135</v>
      </c>
      <c r="I29" s="6" t="s">
        <v>45</v>
      </c>
      <c r="J29" s="8">
        <v>709643</v>
      </c>
      <c r="K29" s="8" t="s">
        <v>135</v>
      </c>
      <c r="L29" s="8">
        <v>363778</v>
      </c>
      <c r="M29" s="8" t="s">
        <v>135</v>
      </c>
      <c r="N29" s="8">
        <v>345865</v>
      </c>
      <c r="O29" s="8" t="s">
        <v>135</v>
      </c>
      <c r="Q29">
        <f t="shared" si="0"/>
        <v>1.8882733994416911E-4</v>
      </c>
      <c r="R29">
        <f t="shared" si="1"/>
        <v>2.2266327265530077E-4</v>
      </c>
      <c r="S29">
        <f t="shared" si="2"/>
        <v>1.5323898052708426E-4</v>
      </c>
    </row>
    <row r="30" spans="1:19" x14ac:dyDescent="0.25">
      <c r="A30" s="6" t="s">
        <v>46</v>
      </c>
      <c r="B30" s="9">
        <v>181</v>
      </c>
      <c r="C30" s="9" t="s">
        <v>135</v>
      </c>
      <c r="D30" s="9">
        <v>128</v>
      </c>
      <c r="E30" s="9" t="s">
        <v>135</v>
      </c>
      <c r="F30" s="9">
        <v>53</v>
      </c>
      <c r="G30" s="9" t="s">
        <v>135</v>
      </c>
      <c r="I30" s="6" t="s">
        <v>46</v>
      </c>
      <c r="J30" s="9">
        <v>730310</v>
      </c>
      <c r="K30" s="9" t="s">
        <v>135</v>
      </c>
      <c r="L30" s="9">
        <v>375095</v>
      </c>
      <c r="M30" s="9" t="s">
        <v>135</v>
      </c>
      <c r="N30" s="9">
        <v>355215</v>
      </c>
      <c r="O30" s="9" t="s">
        <v>135</v>
      </c>
      <c r="Q30">
        <f t="shared" si="0"/>
        <v>2.4783995837384125E-4</v>
      </c>
      <c r="R30">
        <f t="shared" si="1"/>
        <v>3.4124688412268892E-4</v>
      </c>
      <c r="S30">
        <f t="shared" si="2"/>
        <v>1.492054108075391E-4</v>
      </c>
    </row>
    <row r="31" spans="1:19" x14ac:dyDescent="0.25">
      <c r="A31" s="6" t="s">
        <v>47</v>
      </c>
      <c r="B31" s="8">
        <v>252</v>
      </c>
      <c r="C31" s="8" t="s">
        <v>135</v>
      </c>
      <c r="D31" s="8">
        <v>169</v>
      </c>
      <c r="E31" s="8" t="s">
        <v>135</v>
      </c>
      <c r="F31" s="8">
        <v>83</v>
      </c>
      <c r="G31" s="8" t="s">
        <v>135</v>
      </c>
      <c r="I31" s="6" t="s">
        <v>47</v>
      </c>
      <c r="J31" s="8">
        <v>754755</v>
      </c>
      <c r="K31" s="8" t="s">
        <v>135</v>
      </c>
      <c r="L31" s="8">
        <v>388073</v>
      </c>
      <c r="M31" s="8" t="s">
        <v>135</v>
      </c>
      <c r="N31" s="8">
        <v>366682</v>
      </c>
      <c r="O31" s="8" t="s">
        <v>135</v>
      </c>
      <c r="Q31">
        <f t="shared" si="0"/>
        <v>3.3388318063477552E-4</v>
      </c>
      <c r="R31">
        <f t="shared" si="1"/>
        <v>4.3548507626142507E-4</v>
      </c>
      <c r="S31">
        <f t="shared" si="2"/>
        <v>2.2635417064377307E-4</v>
      </c>
    </row>
    <row r="32" spans="1:19" x14ac:dyDescent="0.25">
      <c r="A32" s="6" t="s">
        <v>48</v>
      </c>
      <c r="B32" s="9">
        <v>278</v>
      </c>
      <c r="C32" s="9" t="s">
        <v>135</v>
      </c>
      <c r="D32" s="9">
        <v>197</v>
      </c>
      <c r="E32" s="9" t="s">
        <v>135</v>
      </c>
      <c r="F32" s="9">
        <v>81</v>
      </c>
      <c r="G32" s="9" t="s">
        <v>135</v>
      </c>
      <c r="I32" s="6" t="s">
        <v>48</v>
      </c>
      <c r="J32" s="9">
        <v>779280</v>
      </c>
      <c r="K32" s="9" t="s">
        <v>135</v>
      </c>
      <c r="L32" s="9">
        <v>400283</v>
      </c>
      <c r="M32" s="9" t="s">
        <v>135</v>
      </c>
      <c r="N32" s="9">
        <v>378997</v>
      </c>
      <c r="O32" s="9" t="s">
        <v>135</v>
      </c>
      <c r="Q32">
        <f t="shared" si="0"/>
        <v>3.5673955446052769E-4</v>
      </c>
      <c r="R32">
        <f t="shared" si="1"/>
        <v>4.9215180259966069E-4</v>
      </c>
      <c r="S32">
        <f t="shared" si="2"/>
        <v>2.1372200835362813E-4</v>
      </c>
    </row>
    <row r="33" spans="1:19" x14ac:dyDescent="0.25">
      <c r="A33" s="6" t="s">
        <v>49</v>
      </c>
      <c r="B33" s="8">
        <v>280</v>
      </c>
      <c r="C33" s="8" t="s">
        <v>135</v>
      </c>
      <c r="D33" s="8">
        <v>208</v>
      </c>
      <c r="E33" s="8" t="s">
        <v>135</v>
      </c>
      <c r="F33" s="8">
        <v>72</v>
      </c>
      <c r="G33" s="8" t="s">
        <v>135</v>
      </c>
      <c r="I33" s="6" t="s">
        <v>49</v>
      </c>
      <c r="J33" s="8">
        <v>805843</v>
      </c>
      <c r="K33" s="8" t="s">
        <v>135</v>
      </c>
      <c r="L33" s="8">
        <v>413480</v>
      </c>
      <c r="M33" s="8" t="s">
        <v>135</v>
      </c>
      <c r="N33" s="8">
        <v>392363</v>
      </c>
      <c r="O33" s="8" t="s">
        <v>135</v>
      </c>
      <c r="Q33">
        <f t="shared" si="0"/>
        <v>3.4746222279029537E-4</v>
      </c>
      <c r="R33">
        <f t="shared" si="1"/>
        <v>5.0304730579471795E-4</v>
      </c>
      <c r="S33">
        <f t="shared" si="2"/>
        <v>1.8350354136348229E-4</v>
      </c>
    </row>
    <row r="34" spans="1:19" x14ac:dyDescent="0.25">
      <c r="A34" s="6" t="s">
        <v>50</v>
      </c>
      <c r="B34" s="9">
        <v>315</v>
      </c>
      <c r="C34" s="9" t="s">
        <v>135</v>
      </c>
      <c r="D34" s="9">
        <v>227</v>
      </c>
      <c r="E34" s="9" t="s">
        <v>135</v>
      </c>
      <c r="F34" s="9">
        <v>88</v>
      </c>
      <c r="G34" s="9" t="s">
        <v>135</v>
      </c>
      <c r="I34" s="6" t="s">
        <v>50</v>
      </c>
      <c r="J34" s="9">
        <v>826233</v>
      </c>
      <c r="K34" s="9" t="s">
        <v>135</v>
      </c>
      <c r="L34" s="9">
        <v>425493</v>
      </c>
      <c r="M34" s="9" t="s">
        <v>135</v>
      </c>
      <c r="N34" s="9">
        <v>400740</v>
      </c>
      <c r="O34" s="9" t="s">
        <v>135</v>
      </c>
      <c r="Q34">
        <f t="shared" si="0"/>
        <v>3.8124838877169029E-4</v>
      </c>
      <c r="R34">
        <f t="shared" si="1"/>
        <v>5.3349878846420504E-4</v>
      </c>
      <c r="S34">
        <f t="shared" si="2"/>
        <v>2.1959375155961472E-4</v>
      </c>
    </row>
    <row r="35" spans="1:19" x14ac:dyDescent="0.25">
      <c r="A35" s="6" t="s">
        <v>51</v>
      </c>
      <c r="B35" s="8">
        <v>313</v>
      </c>
      <c r="C35" s="8" t="s">
        <v>135</v>
      </c>
      <c r="D35" s="8">
        <v>219</v>
      </c>
      <c r="E35" s="8" t="s">
        <v>135</v>
      </c>
      <c r="F35" s="8">
        <v>94</v>
      </c>
      <c r="G35" s="8" t="s">
        <v>135</v>
      </c>
      <c r="I35" s="6" t="s">
        <v>51</v>
      </c>
      <c r="J35" s="8">
        <v>834269</v>
      </c>
      <c r="K35" s="8" t="s">
        <v>135</v>
      </c>
      <c r="L35" s="8">
        <v>429678</v>
      </c>
      <c r="M35" s="8" t="s">
        <v>135</v>
      </c>
      <c r="N35" s="8">
        <v>404591</v>
      </c>
      <c r="O35" s="8" t="s">
        <v>135</v>
      </c>
      <c r="Q35">
        <f t="shared" si="0"/>
        <v>3.7517874930028566E-4</v>
      </c>
      <c r="R35">
        <f t="shared" si="1"/>
        <v>5.0968399592252807E-4</v>
      </c>
      <c r="S35">
        <f t="shared" si="2"/>
        <v>2.323333934763749E-4</v>
      </c>
    </row>
    <row r="36" spans="1:19" x14ac:dyDescent="0.25">
      <c r="A36" s="6" t="s">
        <v>52</v>
      </c>
      <c r="B36" s="9">
        <v>311</v>
      </c>
      <c r="C36" s="9" t="s">
        <v>135</v>
      </c>
      <c r="D36" s="9">
        <v>225</v>
      </c>
      <c r="E36" s="9" t="s">
        <v>135</v>
      </c>
      <c r="F36" s="9">
        <v>86</v>
      </c>
      <c r="G36" s="9" t="s">
        <v>135</v>
      </c>
      <c r="I36" s="6" t="s">
        <v>52</v>
      </c>
      <c r="J36" s="9">
        <v>854261</v>
      </c>
      <c r="K36" s="9" t="s">
        <v>135</v>
      </c>
      <c r="L36" s="9">
        <v>438590</v>
      </c>
      <c r="M36" s="9" t="s">
        <v>135</v>
      </c>
      <c r="N36" s="9">
        <v>415671</v>
      </c>
      <c r="O36" s="9" t="s">
        <v>135</v>
      </c>
      <c r="Q36">
        <f t="shared" si="0"/>
        <v>3.6405735483651953E-4</v>
      </c>
      <c r="R36">
        <f t="shared" si="1"/>
        <v>5.1300759251236914E-4</v>
      </c>
      <c r="S36">
        <f t="shared" si="2"/>
        <v>2.0689439484592381E-4</v>
      </c>
    </row>
    <row r="37" spans="1:19" x14ac:dyDescent="0.25">
      <c r="A37" s="6" t="s">
        <v>53</v>
      </c>
      <c r="B37" s="8">
        <v>352</v>
      </c>
      <c r="C37" s="8" t="s">
        <v>135</v>
      </c>
      <c r="D37" s="8">
        <v>255</v>
      </c>
      <c r="E37" s="8" t="s">
        <v>135</v>
      </c>
      <c r="F37" s="8">
        <v>97</v>
      </c>
      <c r="G37" s="8" t="s">
        <v>135</v>
      </c>
      <c r="I37" s="6" t="s">
        <v>53</v>
      </c>
      <c r="J37" s="8">
        <v>874065</v>
      </c>
      <c r="K37" s="8" t="s">
        <v>135</v>
      </c>
      <c r="L37" s="8">
        <v>446496</v>
      </c>
      <c r="M37" s="8" t="s">
        <v>135</v>
      </c>
      <c r="N37" s="8">
        <v>427569</v>
      </c>
      <c r="O37" s="8" t="s">
        <v>135</v>
      </c>
      <c r="Q37">
        <f t="shared" si="0"/>
        <v>4.0271604514538392E-4</v>
      </c>
      <c r="R37">
        <f t="shared" si="1"/>
        <v>5.7111373898086429E-4</v>
      </c>
      <c r="S37">
        <f t="shared" si="2"/>
        <v>2.2686396815484752E-4</v>
      </c>
    </row>
    <row r="38" spans="1:19" x14ac:dyDescent="0.25">
      <c r="A38" s="6" t="s">
        <v>54</v>
      </c>
      <c r="B38" s="9">
        <v>389</v>
      </c>
      <c r="C38" s="9" t="s">
        <v>135</v>
      </c>
      <c r="D38" s="9">
        <v>262</v>
      </c>
      <c r="E38" s="9" t="s">
        <v>135</v>
      </c>
      <c r="F38" s="9">
        <v>127</v>
      </c>
      <c r="G38" s="9" t="s">
        <v>135</v>
      </c>
      <c r="I38" s="6" t="s">
        <v>54</v>
      </c>
      <c r="J38" s="9">
        <v>892919</v>
      </c>
      <c r="K38" s="9" t="s">
        <v>135</v>
      </c>
      <c r="L38" s="9">
        <v>452704</v>
      </c>
      <c r="M38" s="9" t="s">
        <v>135</v>
      </c>
      <c r="N38" s="9">
        <v>440215</v>
      </c>
      <c r="O38" s="9" t="s">
        <v>135</v>
      </c>
      <c r="Q38">
        <f t="shared" si="0"/>
        <v>4.3564981818059644E-4</v>
      </c>
      <c r="R38">
        <f t="shared" si="1"/>
        <v>5.7874461016469922E-4</v>
      </c>
      <c r="S38">
        <f t="shared" si="2"/>
        <v>2.8849539429596903E-4</v>
      </c>
    </row>
    <row r="39" spans="1:19" x14ac:dyDescent="0.25">
      <c r="A39" s="6" t="s">
        <v>55</v>
      </c>
      <c r="B39" s="8">
        <v>386</v>
      </c>
      <c r="C39" s="8" t="s">
        <v>135</v>
      </c>
      <c r="D39" s="8">
        <v>274</v>
      </c>
      <c r="E39" s="8" t="s">
        <v>135</v>
      </c>
      <c r="F39" s="8">
        <v>112</v>
      </c>
      <c r="G39" s="8" t="s">
        <v>135</v>
      </c>
      <c r="I39" s="6" t="s">
        <v>55</v>
      </c>
      <c r="J39" s="8">
        <v>917061</v>
      </c>
      <c r="K39" s="8" t="s">
        <v>135</v>
      </c>
      <c r="L39" s="8">
        <v>464906</v>
      </c>
      <c r="M39" s="8" t="s">
        <v>135</v>
      </c>
      <c r="N39" s="8">
        <v>452155</v>
      </c>
      <c r="O39" s="8" t="s">
        <v>135</v>
      </c>
      <c r="Q39">
        <f t="shared" si="0"/>
        <v>4.2090984133007512E-4</v>
      </c>
      <c r="R39">
        <f t="shared" si="1"/>
        <v>5.8936645257320831E-4</v>
      </c>
      <c r="S39">
        <f t="shared" si="2"/>
        <v>2.47702668332762E-4</v>
      </c>
    </row>
    <row r="40" spans="1:19" x14ac:dyDescent="0.25">
      <c r="A40" s="6" t="s">
        <v>56</v>
      </c>
      <c r="B40" s="9">
        <v>402</v>
      </c>
      <c r="C40" s="9" t="s">
        <v>135</v>
      </c>
      <c r="D40" s="9">
        <v>273</v>
      </c>
      <c r="E40" s="9" t="s">
        <v>135</v>
      </c>
      <c r="F40" s="9">
        <v>129</v>
      </c>
      <c r="G40" s="9" t="s">
        <v>135</v>
      </c>
      <c r="I40" s="6" t="s">
        <v>56</v>
      </c>
      <c r="J40" s="9">
        <v>919576</v>
      </c>
      <c r="K40" s="9" t="s">
        <v>135</v>
      </c>
      <c r="L40" s="9">
        <v>468289</v>
      </c>
      <c r="M40" s="9" t="s">
        <v>135</v>
      </c>
      <c r="N40" s="9">
        <v>451287</v>
      </c>
      <c r="O40" s="9" t="s">
        <v>135</v>
      </c>
      <c r="Q40">
        <f t="shared" si="0"/>
        <v>4.3715799455401188E-4</v>
      </c>
      <c r="R40">
        <f t="shared" si="1"/>
        <v>5.8297333484237299E-4</v>
      </c>
      <c r="S40">
        <f t="shared" si="2"/>
        <v>2.8584913813161028E-4</v>
      </c>
    </row>
    <row r="41" spans="1:19" x14ac:dyDescent="0.25">
      <c r="A41" s="6" t="s">
        <v>57</v>
      </c>
      <c r="B41" s="8">
        <v>482</v>
      </c>
      <c r="C41" s="8" t="s">
        <v>135</v>
      </c>
      <c r="D41" s="8">
        <v>325</v>
      </c>
      <c r="E41" s="8" t="s">
        <v>135</v>
      </c>
      <c r="F41" s="8">
        <v>157</v>
      </c>
      <c r="G41" s="8" t="s">
        <v>135</v>
      </c>
      <c r="I41" s="6" t="s">
        <v>57</v>
      </c>
      <c r="J41" s="8">
        <v>907471</v>
      </c>
      <c r="K41" s="8" t="s">
        <v>135</v>
      </c>
      <c r="L41" s="8">
        <v>459592</v>
      </c>
      <c r="M41" s="8" t="s">
        <v>135</v>
      </c>
      <c r="N41" s="8">
        <v>447879</v>
      </c>
      <c r="O41" s="8" t="s">
        <v>135</v>
      </c>
      <c r="Q41">
        <f t="shared" si="0"/>
        <v>5.3114644985900381E-4</v>
      </c>
      <c r="R41">
        <f t="shared" si="1"/>
        <v>7.071489495030375E-4</v>
      </c>
      <c r="S41">
        <f t="shared" si="2"/>
        <v>3.5054110596835307E-4</v>
      </c>
    </row>
    <row r="42" spans="1:19" x14ac:dyDescent="0.25">
      <c r="A42" s="6" t="s">
        <v>58</v>
      </c>
      <c r="B42" s="9">
        <v>489</v>
      </c>
      <c r="C42" s="9" t="s">
        <v>135</v>
      </c>
      <c r="D42" s="9">
        <v>348</v>
      </c>
      <c r="E42" s="9" t="s">
        <v>135</v>
      </c>
      <c r="F42" s="9">
        <v>141</v>
      </c>
      <c r="G42" s="9" t="s">
        <v>135</v>
      </c>
      <c r="I42" s="6" t="s">
        <v>58</v>
      </c>
      <c r="J42" s="9">
        <v>907671</v>
      </c>
      <c r="K42" s="9" t="s">
        <v>135</v>
      </c>
      <c r="L42" s="9">
        <v>455824</v>
      </c>
      <c r="M42" s="9" t="s">
        <v>135</v>
      </c>
      <c r="N42" s="9">
        <v>451847</v>
      </c>
      <c r="O42" s="9" t="s">
        <v>135</v>
      </c>
      <c r="Q42">
        <f t="shared" si="0"/>
        <v>5.3874146028682203E-4</v>
      </c>
      <c r="R42">
        <f t="shared" si="1"/>
        <v>7.63452560637439E-4</v>
      </c>
      <c r="S42">
        <f t="shared" si="2"/>
        <v>3.1205253105586627E-4</v>
      </c>
    </row>
    <row r="43" spans="1:19" x14ac:dyDescent="0.25">
      <c r="A43" s="6" t="s">
        <v>59</v>
      </c>
      <c r="B43" s="8">
        <v>518</v>
      </c>
      <c r="C43" s="8" t="s">
        <v>135</v>
      </c>
      <c r="D43" s="8">
        <v>348</v>
      </c>
      <c r="E43" s="8" t="s">
        <v>135</v>
      </c>
      <c r="F43" s="8">
        <v>170</v>
      </c>
      <c r="G43" s="8" t="s">
        <v>135</v>
      </c>
      <c r="I43" s="6" t="s">
        <v>59</v>
      </c>
      <c r="J43" s="8">
        <v>900379</v>
      </c>
      <c r="K43" s="8" t="s">
        <v>135</v>
      </c>
      <c r="L43" s="8">
        <v>448689</v>
      </c>
      <c r="M43" s="8" t="s">
        <v>135</v>
      </c>
      <c r="N43" s="8">
        <v>451690</v>
      </c>
      <c r="O43" s="8" t="s">
        <v>135</v>
      </c>
      <c r="Q43">
        <f t="shared" si="0"/>
        <v>5.7531328473898211E-4</v>
      </c>
      <c r="R43">
        <f t="shared" si="1"/>
        <v>7.7559289396441635E-4</v>
      </c>
      <c r="S43">
        <f t="shared" si="2"/>
        <v>3.7636432066240122E-4</v>
      </c>
    </row>
    <row r="44" spans="1:19" x14ac:dyDescent="0.25">
      <c r="A44" s="6" t="s">
        <v>60</v>
      </c>
      <c r="B44" s="9">
        <v>544</v>
      </c>
      <c r="C44" s="9" t="s">
        <v>135</v>
      </c>
      <c r="D44" s="9">
        <v>389</v>
      </c>
      <c r="E44" s="9" t="s">
        <v>135</v>
      </c>
      <c r="F44" s="9">
        <v>155</v>
      </c>
      <c r="G44" s="9" t="s">
        <v>135</v>
      </c>
      <c r="I44" s="6" t="s">
        <v>60</v>
      </c>
      <c r="J44" s="9">
        <v>892473</v>
      </c>
      <c r="K44" s="9" t="s">
        <v>135</v>
      </c>
      <c r="L44" s="9">
        <v>445166</v>
      </c>
      <c r="M44" s="9" t="s">
        <v>135</v>
      </c>
      <c r="N44" s="9">
        <v>447307</v>
      </c>
      <c r="O44" s="9" t="s">
        <v>135</v>
      </c>
      <c r="Q44">
        <f t="shared" si="0"/>
        <v>6.0954224945740658E-4</v>
      </c>
      <c r="R44">
        <f t="shared" si="1"/>
        <v>8.7383133482790687E-4</v>
      </c>
      <c r="S44">
        <f t="shared" si="2"/>
        <v>3.4651816314075121E-4</v>
      </c>
    </row>
    <row r="45" spans="1:19" x14ac:dyDescent="0.25">
      <c r="A45" s="6" t="s">
        <v>61</v>
      </c>
      <c r="B45" s="8">
        <v>555</v>
      </c>
      <c r="C45" s="8" t="s">
        <v>135</v>
      </c>
      <c r="D45" s="8">
        <v>345</v>
      </c>
      <c r="E45" s="8" t="s">
        <v>135</v>
      </c>
      <c r="F45" s="8">
        <v>210</v>
      </c>
      <c r="G45" s="8" t="s">
        <v>135</v>
      </c>
      <c r="I45" s="6" t="s">
        <v>61</v>
      </c>
      <c r="J45" s="8">
        <v>895166</v>
      </c>
      <c r="K45" s="8" t="s">
        <v>135</v>
      </c>
      <c r="L45" s="8">
        <v>448488</v>
      </c>
      <c r="M45" s="8" t="s">
        <v>135</v>
      </c>
      <c r="N45" s="8">
        <v>446678</v>
      </c>
      <c r="O45" s="8" t="s">
        <v>135</v>
      </c>
      <c r="Q45">
        <f t="shared" si="0"/>
        <v>6.1999673803518011E-4</v>
      </c>
      <c r="R45">
        <f t="shared" si="1"/>
        <v>7.6925135120672124E-4</v>
      </c>
      <c r="S45">
        <f t="shared" si="2"/>
        <v>4.7013732487384649E-4</v>
      </c>
    </row>
    <row r="46" spans="1:19" x14ac:dyDescent="0.25">
      <c r="A46" s="6" t="s">
        <v>62</v>
      </c>
      <c r="B46" s="9">
        <v>630</v>
      </c>
      <c r="C46" s="9" t="s">
        <v>135</v>
      </c>
      <c r="D46" s="9">
        <v>423</v>
      </c>
      <c r="E46" s="9" t="s">
        <v>135</v>
      </c>
      <c r="F46" s="9">
        <v>207</v>
      </c>
      <c r="G46" s="9" t="s">
        <v>135</v>
      </c>
      <c r="I46" s="6" t="s">
        <v>62</v>
      </c>
      <c r="J46" s="9">
        <v>884122</v>
      </c>
      <c r="K46" s="9" t="s">
        <v>135</v>
      </c>
      <c r="L46" s="9">
        <v>441572</v>
      </c>
      <c r="M46" s="9" t="s">
        <v>135</v>
      </c>
      <c r="N46" s="9">
        <v>442550</v>
      </c>
      <c r="O46" s="9" t="s">
        <v>135</v>
      </c>
      <c r="Q46">
        <f t="shared" si="0"/>
        <v>7.1257134196411811E-4</v>
      </c>
      <c r="R46">
        <f t="shared" si="1"/>
        <v>9.5794117380631019E-4</v>
      </c>
      <c r="S46">
        <f t="shared" si="2"/>
        <v>4.6774375776748392E-4</v>
      </c>
    </row>
    <row r="47" spans="1:19" x14ac:dyDescent="0.25">
      <c r="A47" s="6" t="s">
        <v>63</v>
      </c>
      <c r="B47" s="8">
        <v>692</v>
      </c>
      <c r="C47" s="8" t="s">
        <v>135</v>
      </c>
      <c r="D47" s="8">
        <v>426</v>
      </c>
      <c r="E47" s="8" t="s">
        <v>135</v>
      </c>
      <c r="F47" s="8">
        <v>266</v>
      </c>
      <c r="G47" s="8" t="s">
        <v>135</v>
      </c>
      <c r="I47" s="6" t="s">
        <v>63</v>
      </c>
      <c r="J47" s="8">
        <v>875903</v>
      </c>
      <c r="K47" s="8" t="s">
        <v>135</v>
      </c>
      <c r="L47" s="8">
        <v>435770</v>
      </c>
      <c r="M47" s="8" t="s">
        <v>135</v>
      </c>
      <c r="N47" s="8">
        <v>440133</v>
      </c>
      <c r="O47" s="8" t="s">
        <v>135</v>
      </c>
      <c r="Q47">
        <f t="shared" si="0"/>
        <v>7.9004181969921324E-4</v>
      </c>
      <c r="R47">
        <f t="shared" si="1"/>
        <v>9.775799160107396E-4</v>
      </c>
      <c r="S47">
        <f t="shared" si="2"/>
        <v>6.0436277216205099E-4</v>
      </c>
    </row>
    <row r="48" spans="1:19" x14ac:dyDescent="0.25">
      <c r="A48" s="6" t="s">
        <v>64</v>
      </c>
      <c r="B48" s="9">
        <v>721</v>
      </c>
      <c r="C48" s="9" t="s">
        <v>135</v>
      </c>
      <c r="D48" s="9">
        <v>461</v>
      </c>
      <c r="E48" s="9" t="s">
        <v>135</v>
      </c>
      <c r="F48" s="9">
        <v>260</v>
      </c>
      <c r="G48" s="9" t="s">
        <v>135</v>
      </c>
      <c r="I48" s="6" t="s">
        <v>64</v>
      </c>
      <c r="J48" s="9">
        <v>878065</v>
      </c>
      <c r="K48" s="9" t="s">
        <v>135</v>
      </c>
      <c r="L48" s="9">
        <v>435377</v>
      </c>
      <c r="M48" s="9" t="s">
        <v>135</v>
      </c>
      <c r="N48" s="9">
        <v>442688</v>
      </c>
      <c r="O48" s="9" t="s">
        <v>135</v>
      </c>
      <c r="Q48">
        <f t="shared" si="0"/>
        <v>8.2112372090904437E-4</v>
      </c>
      <c r="R48">
        <f t="shared" si="1"/>
        <v>1.0588524428254134E-3</v>
      </c>
      <c r="S48">
        <f t="shared" si="2"/>
        <v>5.8732109295937546E-4</v>
      </c>
    </row>
    <row r="49" spans="1:19" x14ac:dyDescent="0.25">
      <c r="A49" s="6" t="s">
        <v>65</v>
      </c>
      <c r="B49" s="8">
        <v>785</v>
      </c>
      <c r="C49" s="8" t="s">
        <v>135</v>
      </c>
      <c r="D49" s="8">
        <v>492</v>
      </c>
      <c r="E49" s="8" t="s">
        <v>135</v>
      </c>
      <c r="F49" s="8">
        <v>293</v>
      </c>
      <c r="G49" s="8" t="s">
        <v>135</v>
      </c>
      <c r="I49" s="6" t="s">
        <v>65</v>
      </c>
      <c r="J49" s="8">
        <v>880930</v>
      </c>
      <c r="K49" s="8" t="s">
        <v>135</v>
      </c>
      <c r="L49" s="8">
        <v>436608</v>
      </c>
      <c r="M49" s="8" t="s">
        <v>135</v>
      </c>
      <c r="N49" s="8">
        <v>444322</v>
      </c>
      <c r="O49" s="8" t="s">
        <v>135</v>
      </c>
      <c r="Q49">
        <f t="shared" si="0"/>
        <v>8.9110371993234418E-4</v>
      </c>
      <c r="R49">
        <f t="shared" si="1"/>
        <v>1.1268689533861038E-3</v>
      </c>
      <c r="S49">
        <f t="shared" si="2"/>
        <v>6.5943167342602884E-4</v>
      </c>
    </row>
    <row r="50" spans="1:19" x14ac:dyDescent="0.25">
      <c r="A50" s="6" t="s">
        <v>66</v>
      </c>
      <c r="B50" s="9">
        <v>925</v>
      </c>
      <c r="C50" s="9" t="s">
        <v>135</v>
      </c>
      <c r="D50" s="9">
        <v>586</v>
      </c>
      <c r="E50" s="9" t="s">
        <v>135</v>
      </c>
      <c r="F50" s="9">
        <v>339</v>
      </c>
      <c r="G50" s="9" t="s">
        <v>135</v>
      </c>
      <c r="I50" s="6" t="s">
        <v>66</v>
      </c>
      <c r="J50" s="9">
        <v>883792</v>
      </c>
      <c r="K50" s="9" t="s">
        <v>135</v>
      </c>
      <c r="L50" s="9">
        <v>438477</v>
      </c>
      <c r="M50" s="9" t="s">
        <v>135</v>
      </c>
      <c r="N50" s="9">
        <v>445315</v>
      </c>
      <c r="O50" s="9" t="s">
        <v>135</v>
      </c>
      <c r="Q50">
        <f t="shared" si="0"/>
        <v>1.0466263555225664E-3</v>
      </c>
      <c r="R50">
        <f t="shared" si="1"/>
        <v>1.3364441008308304E-3</v>
      </c>
      <c r="S50">
        <f t="shared" si="2"/>
        <v>7.612588841606503E-4</v>
      </c>
    </row>
    <row r="51" spans="1:19" x14ac:dyDescent="0.25">
      <c r="A51" s="6" t="s">
        <v>67</v>
      </c>
      <c r="B51" s="8">
        <v>879</v>
      </c>
      <c r="C51" s="8" t="s">
        <v>135</v>
      </c>
      <c r="D51" s="8">
        <v>547</v>
      </c>
      <c r="E51" s="8" t="s">
        <v>135</v>
      </c>
      <c r="F51" s="8">
        <v>332</v>
      </c>
      <c r="G51" s="8" t="s">
        <v>135</v>
      </c>
      <c r="I51" s="6" t="s">
        <v>67</v>
      </c>
      <c r="J51" s="8">
        <v>865959</v>
      </c>
      <c r="K51" s="8" t="s">
        <v>135</v>
      </c>
      <c r="L51" s="8">
        <v>430353</v>
      </c>
      <c r="M51" s="8" t="s">
        <v>135</v>
      </c>
      <c r="N51" s="8">
        <v>435606</v>
      </c>
      <c r="O51" s="8" t="s">
        <v>135</v>
      </c>
      <c r="Q51">
        <f t="shared" si="0"/>
        <v>1.0150596044385474E-3</v>
      </c>
      <c r="R51">
        <f t="shared" si="1"/>
        <v>1.2710495802283242E-3</v>
      </c>
      <c r="S51">
        <f t="shared" si="2"/>
        <v>7.6215662777831344E-4</v>
      </c>
    </row>
    <row r="52" spans="1:19" x14ac:dyDescent="0.25">
      <c r="A52" s="6" t="s">
        <v>68</v>
      </c>
      <c r="B52" s="9">
        <v>934</v>
      </c>
      <c r="C52" s="9" t="s">
        <v>135</v>
      </c>
      <c r="D52" s="9">
        <v>569</v>
      </c>
      <c r="E52" s="9" t="s">
        <v>135</v>
      </c>
      <c r="F52" s="9">
        <v>365</v>
      </c>
      <c r="G52" s="9" t="s">
        <v>135</v>
      </c>
      <c r="I52" s="6" t="s">
        <v>68</v>
      </c>
      <c r="J52" s="9">
        <v>819335</v>
      </c>
      <c r="K52" s="9" t="s">
        <v>135</v>
      </c>
      <c r="L52" s="9">
        <v>407642</v>
      </c>
      <c r="M52" s="9" t="s">
        <v>135</v>
      </c>
      <c r="N52" s="9">
        <v>411693</v>
      </c>
      <c r="O52" s="9" t="s">
        <v>135</v>
      </c>
      <c r="Q52">
        <f t="shared" si="0"/>
        <v>1.1399488609665155E-3</v>
      </c>
      <c r="R52">
        <f t="shared" si="1"/>
        <v>1.3958326178362386E-3</v>
      </c>
      <c r="S52">
        <f t="shared" si="2"/>
        <v>8.8658296351893284E-4</v>
      </c>
    </row>
    <row r="53" spans="1:19" x14ac:dyDescent="0.25">
      <c r="A53" s="6" t="s">
        <v>69</v>
      </c>
      <c r="B53" s="8">
        <v>936</v>
      </c>
      <c r="C53" s="8" t="s">
        <v>135</v>
      </c>
      <c r="D53" s="8">
        <v>616</v>
      </c>
      <c r="E53" s="8" t="s">
        <v>135</v>
      </c>
      <c r="F53" s="8">
        <v>320</v>
      </c>
      <c r="G53" s="8" t="s">
        <v>135</v>
      </c>
      <c r="I53" s="6" t="s">
        <v>69</v>
      </c>
      <c r="J53" s="8">
        <v>784445</v>
      </c>
      <c r="K53" s="8" t="s">
        <v>135</v>
      </c>
      <c r="L53" s="8">
        <v>390493</v>
      </c>
      <c r="M53" s="8" t="s">
        <v>135</v>
      </c>
      <c r="N53" s="8">
        <v>393952</v>
      </c>
      <c r="O53" s="8" t="s">
        <v>135</v>
      </c>
      <c r="Q53">
        <f t="shared" si="0"/>
        <v>1.1932002881017789E-3</v>
      </c>
      <c r="R53">
        <f t="shared" si="1"/>
        <v>1.5774930664570171E-3</v>
      </c>
      <c r="S53">
        <f t="shared" si="2"/>
        <v>8.1228169929331497E-4</v>
      </c>
    </row>
    <row r="54" spans="1:19" x14ac:dyDescent="0.25">
      <c r="A54" s="6" t="s">
        <v>70</v>
      </c>
      <c r="B54" s="9">
        <v>994</v>
      </c>
      <c r="C54" s="9" t="s">
        <v>135</v>
      </c>
      <c r="D54" s="9">
        <v>630</v>
      </c>
      <c r="E54" s="9" t="s">
        <v>135</v>
      </c>
      <c r="F54" s="9">
        <v>364</v>
      </c>
      <c r="G54" s="9" t="s">
        <v>135</v>
      </c>
      <c r="I54" s="6" t="s">
        <v>70</v>
      </c>
      <c r="J54" s="9">
        <v>785354</v>
      </c>
      <c r="K54" s="9" t="s">
        <v>135</v>
      </c>
      <c r="L54" s="9">
        <v>390157</v>
      </c>
      <c r="M54" s="9" t="s">
        <v>135</v>
      </c>
      <c r="N54" s="9">
        <v>395197</v>
      </c>
      <c r="O54" s="9" t="s">
        <v>135</v>
      </c>
      <c r="Q54">
        <f t="shared" si="0"/>
        <v>1.2656712769018811E-3</v>
      </c>
      <c r="R54">
        <f t="shared" si="1"/>
        <v>1.6147345812070526E-3</v>
      </c>
      <c r="S54">
        <f t="shared" si="2"/>
        <v>9.2105962342831549E-4</v>
      </c>
    </row>
    <row r="55" spans="1:19" x14ac:dyDescent="0.25">
      <c r="A55" s="6" t="s">
        <v>71</v>
      </c>
      <c r="B55" s="8">
        <v>1175</v>
      </c>
      <c r="C55" s="8" t="s">
        <v>135</v>
      </c>
      <c r="D55" s="8">
        <v>758</v>
      </c>
      <c r="E55" s="8" t="s">
        <v>135</v>
      </c>
      <c r="F55" s="8">
        <v>417</v>
      </c>
      <c r="G55" s="8" t="s">
        <v>135</v>
      </c>
      <c r="I55" s="6" t="s">
        <v>71</v>
      </c>
      <c r="J55" s="8">
        <v>800350</v>
      </c>
      <c r="K55" s="8" t="s">
        <v>135</v>
      </c>
      <c r="L55" s="8">
        <v>396397</v>
      </c>
      <c r="M55" s="8" t="s">
        <v>135</v>
      </c>
      <c r="N55" s="8">
        <v>403953</v>
      </c>
      <c r="O55" s="8" t="s">
        <v>135</v>
      </c>
      <c r="Q55">
        <f t="shared" si="0"/>
        <v>1.4681077028799901E-3</v>
      </c>
      <c r="R55">
        <f t="shared" si="1"/>
        <v>1.9122243609310868E-3</v>
      </c>
      <c r="S55">
        <f t="shared" si="2"/>
        <v>1.0322983119323288E-3</v>
      </c>
    </row>
    <row r="56" spans="1:19" x14ac:dyDescent="0.25">
      <c r="A56" s="6" t="s">
        <v>72</v>
      </c>
      <c r="B56" s="9">
        <v>1316</v>
      </c>
      <c r="C56" s="9" t="s">
        <v>135</v>
      </c>
      <c r="D56" s="9">
        <v>825</v>
      </c>
      <c r="E56" s="9" t="s">
        <v>135</v>
      </c>
      <c r="F56" s="9">
        <v>491</v>
      </c>
      <c r="G56" s="9" t="s">
        <v>135</v>
      </c>
      <c r="I56" s="6" t="s">
        <v>72</v>
      </c>
      <c r="J56" s="9">
        <v>814776</v>
      </c>
      <c r="K56" s="9" t="s">
        <v>135</v>
      </c>
      <c r="L56" s="9">
        <v>403291</v>
      </c>
      <c r="M56" s="9" t="s">
        <v>135</v>
      </c>
      <c r="N56" s="9">
        <v>411485</v>
      </c>
      <c r="O56" s="9" t="s">
        <v>135</v>
      </c>
      <c r="Q56">
        <f t="shared" si="0"/>
        <v>1.6151678498139365E-3</v>
      </c>
      <c r="R56">
        <f t="shared" si="1"/>
        <v>2.0456692561946583E-3</v>
      </c>
      <c r="S56">
        <f t="shared" si="2"/>
        <v>1.1932391217176811E-3</v>
      </c>
    </row>
    <row r="57" spans="1:19" x14ac:dyDescent="0.25">
      <c r="A57" s="6" t="s">
        <v>73</v>
      </c>
      <c r="B57" s="8">
        <v>1437</v>
      </c>
      <c r="C57" s="8" t="s">
        <v>135</v>
      </c>
      <c r="D57" s="8">
        <v>883</v>
      </c>
      <c r="E57" s="8" t="s">
        <v>135</v>
      </c>
      <c r="F57" s="8">
        <v>554</v>
      </c>
      <c r="G57" s="8" t="s">
        <v>135</v>
      </c>
      <c r="I57" s="6" t="s">
        <v>73</v>
      </c>
      <c r="J57" s="8">
        <v>840465</v>
      </c>
      <c r="K57" s="8" t="s">
        <v>135</v>
      </c>
      <c r="L57" s="8">
        <v>416247</v>
      </c>
      <c r="M57" s="8" t="s">
        <v>135</v>
      </c>
      <c r="N57" s="8">
        <v>424218</v>
      </c>
      <c r="O57" s="8" t="s">
        <v>135</v>
      </c>
      <c r="Q57">
        <f t="shared" si="0"/>
        <v>1.7097678071067801E-3</v>
      </c>
      <c r="R57">
        <f t="shared" si="1"/>
        <v>2.1213366102338276E-3</v>
      </c>
      <c r="S57">
        <f t="shared" si="2"/>
        <v>1.30593232724684E-3</v>
      </c>
    </row>
    <row r="58" spans="1:19" x14ac:dyDescent="0.25">
      <c r="A58" s="6" t="s">
        <v>74</v>
      </c>
      <c r="B58" s="9">
        <v>1643</v>
      </c>
      <c r="C58" s="9" t="s">
        <v>135</v>
      </c>
      <c r="D58" s="9">
        <v>1015</v>
      </c>
      <c r="E58" s="9" t="s">
        <v>135</v>
      </c>
      <c r="F58" s="9">
        <v>628</v>
      </c>
      <c r="G58" s="9" t="s">
        <v>135</v>
      </c>
      <c r="I58" s="6" t="s">
        <v>74</v>
      </c>
      <c r="J58" s="9">
        <v>877197</v>
      </c>
      <c r="K58" s="9" t="s">
        <v>135</v>
      </c>
      <c r="L58" s="9">
        <v>434695</v>
      </c>
      <c r="M58" s="9" t="s">
        <v>135</v>
      </c>
      <c r="N58" s="9">
        <v>442502</v>
      </c>
      <c r="O58" s="9" t="s">
        <v>135</v>
      </c>
      <c r="Q58">
        <f t="shared" si="0"/>
        <v>1.873011421607689E-3</v>
      </c>
      <c r="R58">
        <f t="shared" si="1"/>
        <v>2.3349704965550558E-3</v>
      </c>
      <c r="S58">
        <f t="shared" si="2"/>
        <v>1.4192026250728811E-3</v>
      </c>
    </row>
    <row r="59" spans="1:19" x14ac:dyDescent="0.25">
      <c r="A59" s="6" t="s">
        <v>75</v>
      </c>
      <c r="B59" s="8">
        <v>1854</v>
      </c>
      <c r="C59" s="8" t="s">
        <v>135</v>
      </c>
      <c r="D59" s="8">
        <v>1141</v>
      </c>
      <c r="E59" s="8" t="s">
        <v>135</v>
      </c>
      <c r="F59" s="8">
        <v>713</v>
      </c>
      <c r="G59" s="8" t="s">
        <v>135</v>
      </c>
      <c r="I59" s="6" t="s">
        <v>75</v>
      </c>
      <c r="J59" s="8">
        <v>910388</v>
      </c>
      <c r="K59" s="8" t="s">
        <v>135</v>
      </c>
      <c r="L59" s="8">
        <v>449430</v>
      </c>
      <c r="M59" s="8" t="s">
        <v>135</v>
      </c>
      <c r="N59" s="8">
        <v>460958</v>
      </c>
      <c r="O59" s="8" t="s">
        <v>135</v>
      </c>
      <c r="Q59">
        <f t="shared" si="0"/>
        <v>2.0364943298901129E-3</v>
      </c>
      <c r="R59">
        <f t="shared" si="1"/>
        <v>2.5387713325768194E-3</v>
      </c>
      <c r="S59">
        <f t="shared" si="2"/>
        <v>1.546778665301394E-3</v>
      </c>
    </row>
    <row r="60" spans="1:19" x14ac:dyDescent="0.25">
      <c r="A60" s="6" t="s">
        <v>76</v>
      </c>
      <c r="B60" s="9">
        <v>2021</v>
      </c>
      <c r="C60" s="9" t="s">
        <v>135</v>
      </c>
      <c r="D60" s="9">
        <v>1205</v>
      </c>
      <c r="E60" s="9" t="s">
        <v>135</v>
      </c>
      <c r="F60" s="9">
        <v>816</v>
      </c>
      <c r="G60" s="9" t="s">
        <v>135</v>
      </c>
      <c r="I60" s="6" t="s">
        <v>76</v>
      </c>
      <c r="J60" s="9">
        <v>914017</v>
      </c>
      <c r="K60" s="9" t="s">
        <v>135</v>
      </c>
      <c r="L60" s="9">
        <v>449969</v>
      </c>
      <c r="M60" s="9" t="s">
        <v>135</v>
      </c>
      <c r="N60" s="9">
        <v>464048</v>
      </c>
      <c r="O60" s="9" t="s">
        <v>135</v>
      </c>
      <c r="Q60">
        <f t="shared" si="0"/>
        <v>2.2111186115794344E-3</v>
      </c>
      <c r="R60">
        <f t="shared" si="1"/>
        <v>2.6779622596223296E-3</v>
      </c>
      <c r="S60">
        <f t="shared" si="2"/>
        <v>1.7584387821949453E-3</v>
      </c>
    </row>
    <row r="61" spans="1:19" x14ac:dyDescent="0.25">
      <c r="A61" s="6" t="s">
        <v>77</v>
      </c>
      <c r="B61" s="8">
        <v>2176</v>
      </c>
      <c r="C61" s="8" t="s">
        <v>135</v>
      </c>
      <c r="D61" s="8">
        <v>1277</v>
      </c>
      <c r="E61" s="8" t="s">
        <v>135</v>
      </c>
      <c r="F61" s="8">
        <v>899</v>
      </c>
      <c r="G61" s="8" t="s">
        <v>135</v>
      </c>
      <c r="I61" s="6" t="s">
        <v>77</v>
      </c>
      <c r="J61" s="8">
        <v>914361</v>
      </c>
      <c r="K61" s="8" t="s">
        <v>135</v>
      </c>
      <c r="L61" s="8">
        <v>450131</v>
      </c>
      <c r="M61" s="8" t="s">
        <v>135</v>
      </c>
      <c r="N61" s="8">
        <v>464230</v>
      </c>
      <c r="O61" s="8" t="s">
        <v>135</v>
      </c>
      <c r="Q61">
        <f t="shared" si="0"/>
        <v>2.3798040380112449E-3</v>
      </c>
      <c r="R61">
        <f t="shared" si="1"/>
        <v>2.8369519095552184E-3</v>
      </c>
      <c r="S61">
        <f t="shared" si="2"/>
        <v>1.9365400771169463E-3</v>
      </c>
    </row>
    <row r="62" spans="1:19" x14ac:dyDescent="0.25">
      <c r="A62" s="6" t="s">
        <v>78</v>
      </c>
      <c r="B62" s="9">
        <v>2370</v>
      </c>
      <c r="C62" s="9" t="s">
        <v>135</v>
      </c>
      <c r="D62" s="9">
        <v>1451</v>
      </c>
      <c r="E62" s="9" t="s">
        <v>135</v>
      </c>
      <c r="F62" s="9">
        <v>919</v>
      </c>
      <c r="G62" s="9" t="s">
        <v>135</v>
      </c>
      <c r="I62" s="6" t="s">
        <v>78</v>
      </c>
      <c r="J62" s="9">
        <v>925550</v>
      </c>
      <c r="K62" s="9" t="s">
        <v>135</v>
      </c>
      <c r="L62" s="9">
        <v>455357</v>
      </c>
      <c r="M62" s="9" t="s">
        <v>135</v>
      </c>
      <c r="N62" s="9">
        <v>470193</v>
      </c>
      <c r="O62" s="9" t="s">
        <v>135</v>
      </c>
      <c r="Q62">
        <f t="shared" si="0"/>
        <v>2.5606396196855923E-3</v>
      </c>
      <c r="R62">
        <f t="shared" si="1"/>
        <v>3.1865108036112327E-3</v>
      </c>
      <c r="S62">
        <f t="shared" si="2"/>
        <v>1.9545165495870845E-3</v>
      </c>
    </row>
    <row r="63" spans="1:19" x14ac:dyDescent="0.25">
      <c r="A63" s="6" t="s">
        <v>79</v>
      </c>
      <c r="B63" s="8">
        <v>2525</v>
      </c>
      <c r="C63" s="8" t="s">
        <v>135</v>
      </c>
      <c r="D63" s="8">
        <v>1528</v>
      </c>
      <c r="E63" s="8" t="s">
        <v>135</v>
      </c>
      <c r="F63" s="8">
        <v>997</v>
      </c>
      <c r="G63" s="8" t="s">
        <v>135</v>
      </c>
      <c r="I63" s="6" t="s">
        <v>79</v>
      </c>
      <c r="J63" s="8">
        <v>931852</v>
      </c>
      <c r="K63" s="8" t="s">
        <v>135</v>
      </c>
      <c r="L63" s="8">
        <v>459567</v>
      </c>
      <c r="M63" s="8" t="s">
        <v>135</v>
      </c>
      <c r="N63" s="8">
        <v>472285</v>
      </c>
      <c r="O63" s="8" t="s">
        <v>135</v>
      </c>
      <c r="Q63">
        <f t="shared" si="0"/>
        <v>2.7096577568111674E-3</v>
      </c>
      <c r="R63">
        <f t="shared" si="1"/>
        <v>3.3248688439335289E-3</v>
      </c>
      <c r="S63">
        <f t="shared" si="2"/>
        <v>2.1110134770318768E-3</v>
      </c>
    </row>
    <row r="64" spans="1:19" x14ac:dyDescent="0.25">
      <c r="A64" s="6" t="s">
        <v>80</v>
      </c>
      <c r="B64" s="9">
        <v>2768</v>
      </c>
      <c r="C64" s="9" t="s">
        <v>135</v>
      </c>
      <c r="D64" s="9">
        <v>1660</v>
      </c>
      <c r="E64" s="9" t="s">
        <v>135</v>
      </c>
      <c r="F64" s="9">
        <v>1108</v>
      </c>
      <c r="G64" s="9" t="s">
        <v>135</v>
      </c>
      <c r="I64" s="6" t="s">
        <v>80</v>
      </c>
      <c r="J64" s="9">
        <v>937313</v>
      </c>
      <c r="K64" s="9" t="s">
        <v>135</v>
      </c>
      <c r="L64" s="9">
        <v>461848</v>
      </c>
      <c r="M64" s="9" t="s">
        <v>135</v>
      </c>
      <c r="N64" s="9">
        <v>475465</v>
      </c>
      <c r="O64" s="9" t="s">
        <v>135</v>
      </c>
      <c r="Q64">
        <f t="shared" si="0"/>
        <v>2.9531223828112912E-3</v>
      </c>
      <c r="R64">
        <f t="shared" si="1"/>
        <v>3.5942561188962601E-3</v>
      </c>
      <c r="S64">
        <f t="shared" si="2"/>
        <v>2.3303502886647806E-3</v>
      </c>
    </row>
    <row r="65" spans="1:19" x14ac:dyDescent="0.25">
      <c r="A65" s="6" t="s">
        <v>81</v>
      </c>
      <c r="B65" s="8">
        <v>3008</v>
      </c>
      <c r="C65" s="8" t="s">
        <v>135</v>
      </c>
      <c r="D65" s="8">
        <v>1810</v>
      </c>
      <c r="E65" s="8" t="s">
        <v>135</v>
      </c>
      <c r="F65" s="8">
        <v>1198</v>
      </c>
      <c r="G65" s="8" t="s">
        <v>135</v>
      </c>
      <c r="I65" s="6" t="s">
        <v>81</v>
      </c>
      <c r="J65" s="8">
        <v>940124</v>
      </c>
      <c r="K65" s="8" t="s">
        <v>135</v>
      </c>
      <c r="L65" s="8">
        <v>462097</v>
      </c>
      <c r="M65" s="8" t="s">
        <v>135</v>
      </c>
      <c r="N65" s="8">
        <v>478027</v>
      </c>
      <c r="O65" s="8" t="s">
        <v>135</v>
      </c>
      <c r="Q65">
        <f t="shared" si="0"/>
        <v>3.1995779280180061E-3</v>
      </c>
      <c r="R65">
        <f t="shared" si="1"/>
        <v>3.916926532740961E-3</v>
      </c>
      <c r="S65">
        <f t="shared" si="2"/>
        <v>2.5061345907239551E-3</v>
      </c>
    </row>
    <row r="66" spans="1:19" x14ac:dyDescent="0.25">
      <c r="A66" s="6" t="s">
        <v>82</v>
      </c>
      <c r="B66" s="9">
        <v>3298</v>
      </c>
      <c r="C66" s="9" t="s">
        <v>135</v>
      </c>
      <c r="D66" s="9">
        <v>1983</v>
      </c>
      <c r="E66" s="9" t="s">
        <v>135</v>
      </c>
      <c r="F66" s="9">
        <v>1315</v>
      </c>
      <c r="G66" s="9" t="s">
        <v>135</v>
      </c>
      <c r="I66" s="6" t="s">
        <v>82</v>
      </c>
      <c r="J66" s="9">
        <v>938637</v>
      </c>
      <c r="K66" s="9" t="s">
        <v>135</v>
      </c>
      <c r="L66" s="9">
        <v>461490</v>
      </c>
      <c r="M66" s="9" t="s">
        <v>135</v>
      </c>
      <c r="N66" s="9">
        <v>477147</v>
      </c>
      <c r="O66" s="9" t="s">
        <v>135</v>
      </c>
      <c r="Q66">
        <f t="shared" si="0"/>
        <v>3.5136053660786864E-3</v>
      </c>
      <c r="R66">
        <f t="shared" si="1"/>
        <v>4.2969511798738869E-3</v>
      </c>
      <c r="S66">
        <f t="shared" si="2"/>
        <v>2.7559640949225291E-3</v>
      </c>
    </row>
    <row r="67" spans="1:19" x14ac:dyDescent="0.25">
      <c r="A67" s="6" t="s">
        <v>83</v>
      </c>
      <c r="B67" s="8">
        <v>3399</v>
      </c>
      <c r="C67" s="8" t="s">
        <v>135</v>
      </c>
      <c r="D67" s="8">
        <v>2049</v>
      </c>
      <c r="E67" s="8" t="s">
        <v>135</v>
      </c>
      <c r="F67" s="8">
        <v>1350</v>
      </c>
      <c r="G67" s="8" t="s">
        <v>135</v>
      </c>
      <c r="I67" s="6" t="s">
        <v>83</v>
      </c>
      <c r="J67" s="8">
        <v>923588</v>
      </c>
      <c r="K67" s="8" t="s">
        <v>135</v>
      </c>
      <c r="L67" s="8">
        <v>454520</v>
      </c>
      <c r="M67" s="8" t="s">
        <v>135</v>
      </c>
      <c r="N67" s="8">
        <v>469068</v>
      </c>
      <c r="O67" s="8" t="s">
        <v>135</v>
      </c>
      <c r="Q67">
        <f t="shared" si="0"/>
        <v>3.6802123890739159E-3</v>
      </c>
      <c r="R67">
        <f t="shared" si="1"/>
        <v>4.5080524509372522E-3</v>
      </c>
      <c r="S67">
        <f t="shared" si="2"/>
        <v>2.8780475325539154E-3</v>
      </c>
    </row>
    <row r="68" spans="1:19" x14ac:dyDescent="0.25">
      <c r="A68" s="6" t="s">
        <v>84</v>
      </c>
      <c r="B68" s="9">
        <v>3672</v>
      </c>
      <c r="C68" s="9" t="s">
        <v>135</v>
      </c>
      <c r="D68" s="9">
        <v>2177</v>
      </c>
      <c r="E68" s="9" t="s">
        <v>135</v>
      </c>
      <c r="F68" s="9">
        <v>1495</v>
      </c>
      <c r="G68" s="9" t="s">
        <v>135</v>
      </c>
      <c r="I68" s="6" t="s">
        <v>84</v>
      </c>
      <c r="J68" s="9">
        <v>903015</v>
      </c>
      <c r="K68" s="9" t="s">
        <v>135</v>
      </c>
      <c r="L68" s="9">
        <v>445302</v>
      </c>
      <c r="M68" s="9" t="s">
        <v>135</v>
      </c>
      <c r="N68" s="9">
        <v>457713</v>
      </c>
      <c r="O68" s="9" t="s">
        <v>135</v>
      </c>
      <c r="Q68">
        <f t="shared" si="0"/>
        <v>4.0663776349230078E-3</v>
      </c>
      <c r="R68">
        <f t="shared" si="1"/>
        <v>4.8888170275453516E-3</v>
      </c>
      <c r="S68">
        <f t="shared" si="2"/>
        <v>3.2662388876872625E-3</v>
      </c>
    </row>
    <row r="69" spans="1:19" x14ac:dyDescent="0.25">
      <c r="A69" s="6" t="s">
        <v>85</v>
      </c>
      <c r="B69" s="8">
        <v>3935</v>
      </c>
      <c r="C69" s="8" t="s">
        <v>135</v>
      </c>
      <c r="D69" s="8">
        <v>2315</v>
      </c>
      <c r="E69" s="8" t="s">
        <v>135</v>
      </c>
      <c r="F69" s="8">
        <v>1620</v>
      </c>
      <c r="G69" s="8" t="s">
        <v>135</v>
      </c>
      <c r="I69" s="6" t="s">
        <v>85</v>
      </c>
      <c r="J69" s="8">
        <v>877263</v>
      </c>
      <c r="K69" s="8" t="s">
        <v>135</v>
      </c>
      <c r="L69" s="8">
        <v>433054</v>
      </c>
      <c r="M69" s="8" t="s">
        <v>135</v>
      </c>
      <c r="N69" s="8">
        <v>444209</v>
      </c>
      <c r="O69" s="8" t="s">
        <v>135</v>
      </c>
      <c r="Q69">
        <f t="shared" si="0"/>
        <v>4.48554196404043E-3</v>
      </c>
      <c r="R69">
        <f t="shared" si="1"/>
        <v>5.3457536473511388E-3</v>
      </c>
      <c r="S69">
        <f t="shared" si="2"/>
        <v>3.646931962206979E-3</v>
      </c>
    </row>
    <row r="70" spans="1:19" x14ac:dyDescent="0.25">
      <c r="A70" s="6" t="s">
        <v>86</v>
      </c>
      <c r="B70" s="9">
        <v>4257</v>
      </c>
      <c r="C70" s="9" t="s">
        <v>135</v>
      </c>
      <c r="D70" s="9">
        <v>2543</v>
      </c>
      <c r="E70" s="9" t="s">
        <v>135</v>
      </c>
      <c r="F70" s="9">
        <v>1714</v>
      </c>
      <c r="G70" s="9" t="s">
        <v>135</v>
      </c>
      <c r="I70" s="6" t="s">
        <v>86</v>
      </c>
      <c r="J70" s="9">
        <v>844235</v>
      </c>
      <c r="K70" s="9" t="s">
        <v>135</v>
      </c>
      <c r="L70" s="9">
        <v>416550</v>
      </c>
      <c r="M70" s="9" t="s">
        <v>135</v>
      </c>
      <c r="N70" s="9">
        <v>427685</v>
      </c>
      <c r="O70" s="9" t="s">
        <v>135</v>
      </c>
      <c r="Q70">
        <f t="shared" si="0"/>
        <v>5.0424348670690036E-3</v>
      </c>
      <c r="R70">
        <f t="shared" si="1"/>
        <v>6.1049093746248949E-3</v>
      </c>
      <c r="S70">
        <f t="shared" si="2"/>
        <v>4.0076224323976756E-3</v>
      </c>
    </row>
    <row r="71" spans="1:19" x14ac:dyDescent="0.25">
      <c r="A71" s="6" t="s">
        <v>87</v>
      </c>
      <c r="B71" s="8">
        <v>4524</v>
      </c>
      <c r="C71" s="8" t="s">
        <v>135</v>
      </c>
      <c r="D71" s="8">
        <v>2677</v>
      </c>
      <c r="E71" s="8" t="s">
        <v>135</v>
      </c>
      <c r="F71" s="8">
        <v>1847</v>
      </c>
      <c r="G71" s="8" t="s">
        <v>135</v>
      </c>
      <c r="I71" s="6" t="s">
        <v>87</v>
      </c>
      <c r="J71" s="8">
        <v>817095</v>
      </c>
      <c r="K71" s="8" t="s">
        <v>135</v>
      </c>
      <c r="L71" s="8">
        <v>402576</v>
      </c>
      <c r="M71" s="8" t="s">
        <v>135</v>
      </c>
      <c r="N71" s="8">
        <v>414519</v>
      </c>
      <c r="O71" s="8" t="s">
        <v>135</v>
      </c>
      <c r="Q71">
        <f t="shared" si="0"/>
        <v>5.5366879004277352E-3</v>
      </c>
      <c r="R71">
        <f t="shared" si="1"/>
        <v>6.6496760860061208E-3</v>
      </c>
      <c r="S71">
        <f t="shared" si="2"/>
        <v>4.4557668044166851E-3</v>
      </c>
    </row>
    <row r="72" spans="1:19" x14ac:dyDescent="0.25">
      <c r="A72" s="6" t="s">
        <v>88</v>
      </c>
      <c r="B72" s="9">
        <v>4655</v>
      </c>
      <c r="C72" s="9" t="s">
        <v>135</v>
      </c>
      <c r="D72" s="9">
        <v>2723</v>
      </c>
      <c r="E72" s="9" t="s">
        <v>135</v>
      </c>
      <c r="F72" s="9">
        <v>1932</v>
      </c>
      <c r="G72" s="9" t="s">
        <v>135</v>
      </c>
      <c r="I72" s="6" t="s">
        <v>88</v>
      </c>
      <c r="J72" s="9">
        <v>798442</v>
      </c>
      <c r="K72" s="9" t="s">
        <v>135</v>
      </c>
      <c r="L72" s="9">
        <v>393042</v>
      </c>
      <c r="M72" s="9" t="s">
        <v>135</v>
      </c>
      <c r="N72" s="9">
        <v>405400</v>
      </c>
      <c r="O72" s="9" t="s">
        <v>135</v>
      </c>
      <c r="Q72">
        <f t="shared" si="0"/>
        <v>5.8301041277888689E-3</v>
      </c>
      <c r="R72">
        <f t="shared" si="1"/>
        <v>6.9280127823489598E-3</v>
      </c>
      <c r="S72">
        <f t="shared" si="2"/>
        <v>4.7656635421805624E-3</v>
      </c>
    </row>
    <row r="73" spans="1:19" x14ac:dyDescent="0.25">
      <c r="A73" s="6" t="s">
        <v>89</v>
      </c>
      <c r="B73" s="8">
        <v>4955</v>
      </c>
      <c r="C73" s="8" t="s">
        <v>135</v>
      </c>
      <c r="D73" s="8">
        <v>2899</v>
      </c>
      <c r="E73" s="8" t="s">
        <v>135</v>
      </c>
      <c r="F73" s="8">
        <v>2056</v>
      </c>
      <c r="G73" s="8" t="s">
        <v>135</v>
      </c>
      <c r="I73" s="6" t="s">
        <v>89</v>
      </c>
      <c r="J73" s="8">
        <v>774049</v>
      </c>
      <c r="K73" s="8" t="s">
        <v>135</v>
      </c>
      <c r="L73" s="8">
        <v>380658</v>
      </c>
      <c r="M73" s="8" t="s">
        <v>135</v>
      </c>
      <c r="N73" s="8">
        <v>393391</v>
      </c>
      <c r="O73" s="8" t="s">
        <v>135</v>
      </c>
      <c r="Q73">
        <f t="shared" si="0"/>
        <v>6.4014035287171742E-3</v>
      </c>
      <c r="R73">
        <f t="shared" si="1"/>
        <v>7.6157600786007388E-3</v>
      </c>
      <c r="S73">
        <f t="shared" si="2"/>
        <v>5.2263524076554876E-3</v>
      </c>
    </row>
    <row r="74" spans="1:19" x14ac:dyDescent="0.25">
      <c r="A74" s="6" t="s">
        <v>90</v>
      </c>
      <c r="B74" s="9">
        <v>5299</v>
      </c>
      <c r="C74" s="9" t="s">
        <v>135</v>
      </c>
      <c r="D74" s="9">
        <v>3156</v>
      </c>
      <c r="E74" s="9" t="s">
        <v>135</v>
      </c>
      <c r="F74" s="9">
        <v>2143</v>
      </c>
      <c r="G74" s="9" t="s">
        <v>135</v>
      </c>
      <c r="I74" s="6" t="s">
        <v>90</v>
      </c>
      <c r="J74" s="9">
        <v>745109</v>
      </c>
      <c r="K74" s="9" t="s">
        <v>135</v>
      </c>
      <c r="L74" s="9">
        <v>366031</v>
      </c>
      <c r="M74" s="9" t="s">
        <v>135</v>
      </c>
      <c r="N74" s="9">
        <v>379078</v>
      </c>
      <c r="O74" s="9" t="s">
        <v>135</v>
      </c>
      <c r="Q74">
        <f t="shared" si="0"/>
        <v>7.1117111724593313E-3</v>
      </c>
      <c r="R74">
        <f t="shared" si="1"/>
        <v>8.6222205223054869E-3</v>
      </c>
      <c r="S74">
        <f t="shared" si="2"/>
        <v>5.6531901086319964E-3</v>
      </c>
    </row>
    <row r="75" spans="1:19" x14ac:dyDescent="0.25">
      <c r="A75" s="6" t="s">
        <v>91</v>
      </c>
      <c r="B75" s="8">
        <v>5601</v>
      </c>
      <c r="C75" s="8" t="s">
        <v>135</v>
      </c>
      <c r="D75" s="8">
        <v>3284</v>
      </c>
      <c r="E75" s="8" t="s">
        <v>135</v>
      </c>
      <c r="F75" s="8">
        <v>2317</v>
      </c>
      <c r="G75" s="8" t="s">
        <v>135</v>
      </c>
      <c r="I75" s="6" t="s">
        <v>91</v>
      </c>
      <c r="J75" s="8">
        <v>717040</v>
      </c>
      <c r="K75" s="8" t="s">
        <v>135</v>
      </c>
      <c r="L75" s="8">
        <v>351470</v>
      </c>
      <c r="M75" s="8" t="s">
        <v>135</v>
      </c>
      <c r="N75" s="8">
        <v>365570</v>
      </c>
      <c r="O75" s="8" t="s">
        <v>135</v>
      </c>
      <c r="Q75">
        <f t="shared" si="0"/>
        <v>7.8112797054557623E-3</v>
      </c>
      <c r="R75">
        <f t="shared" si="1"/>
        <v>9.3436139642074714E-3</v>
      </c>
      <c r="S75">
        <f t="shared" si="2"/>
        <v>6.3380474327762127E-3</v>
      </c>
    </row>
    <row r="76" spans="1:19" x14ac:dyDescent="0.25">
      <c r="A76" s="6" t="s">
        <v>92</v>
      </c>
      <c r="B76" s="9">
        <v>6010</v>
      </c>
      <c r="C76" s="9" t="s">
        <v>135</v>
      </c>
      <c r="D76" s="9">
        <v>3573</v>
      </c>
      <c r="E76" s="9" t="s">
        <v>135</v>
      </c>
      <c r="F76" s="9">
        <v>2437</v>
      </c>
      <c r="G76" s="9" t="s">
        <v>135</v>
      </c>
      <c r="I76" s="6" t="s">
        <v>92</v>
      </c>
      <c r="J76" s="9">
        <v>702986</v>
      </c>
      <c r="K76" s="9" t="s">
        <v>135</v>
      </c>
      <c r="L76" s="9">
        <v>343447</v>
      </c>
      <c r="M76" s="9" t="s">
        <v>135</v>
      </c>
      <c r="N76" s="9">
        <v>359539</v>
      </c>
      <c r="O76" s="9" t="s">
        <v>135</v>
      </c>
      <c r="Q76">
        <f t="shared" si="0"/>
        <v>8.549245646428236E-3</v>
      </c>
      <c r="R76">
        <f t="shared" si="1"/>
        <v>1.0403351900002038E-2</v>
      </c>
      <c r="S76">
        <f t="shared" si="2"/>
        <v>6.7781242090565975E-3</v>
      </c>
    </row>
    <row r="77" spans="1:19" x14ac:dyDescent="0.25">
      <c r="A77" s="6" t="s">
        <v>93</v>
      </c>
      <c r="B77" s="8">
        <v>6247</v>
      </c>
      <c r="C77" s="8" t="s">
        <v>135</v>
      </c>
      <c r="D77" s="8">
        <v>3642</v>
      </c>
      <c r="E77" s="8" t="s">
        <v>135</v>
      </c>
      <c r="F77" s="8">
        <v>2605</v>
      </c>
      <c r="G77" s="8" t="s">
        <v>135</v>
      </c>
      <c r="I77" s="6" t="s">
        <v>93</v>
      </c>
      <c r="J77" s="8">
        <v>697964</v>
      </c>
      <c r="K77" s="8" t="s">
        <v>135</v>
      </c>
      <c r="L77" s="8">
        <v>340461</v>
      </c>
      <c r="M77" s="8" t="s">
        <v>135</v>
      </c>
      <c r="N77" s="8">
        <v>357503</v>
      </c>
      <c r="O77" s="8" t="s">
        <v>135</v>
      </c>
      <c r="Q77">
        <f t="shared" si="0"/>
        <v>8.9503183545283135E-3</v>
      </c>
      <c r="R77">
        <f t="shared" si="1"/>
        <v>1.0697260479173826E-2</v>
      </c>
      <c r="S77">
        <f t="shared" si="2"/>
        <v>7.2866521399820418E-3</v>
      </c>
    </row>
    <row r="78" spans="1:19" x14ac:dyDescent="0.25">
      <c r="A78" s="6" t="s">
        <v>94</v>
      </c>
      <c r="B78" s="9">
        <v>6999</v>
      </c>
      <c r="C78" s="9" t="s">
        <v>135</v>
      </c>
      <c r="D78" s="9">
        <v>4082</v>
      </c>
      <c r="E78" s="9" t="s">
        <v>135</v>
      </c>
      <c r="F78" s="9">
        <v>2917</v>
      </c>
      <c r="G78" s="9" t="s">
        <v>135</v>
      </c>
      <c r="I78" s="6" t="s">
        <v>94</v>
      </c>
      <c r="J78" s="9">
        <v>681496</v>
      </c>
      <c r="K78" s="9" t="s">
        <v>135</v>
      </c>
      <c r="L78" s="9">
        <v>331621</v>
      </c>
      <c r="M78" s="9" t="s">
        <v>135</v>
      </c>
      <c r="N78" s="9">
        <v>349875</v>
      </c>
      <c r="O78" s="9" t="s">
        <v>135</v>
      </c>
      <c r="Q78">
        <f t="shared" ref="Q78:Q113" si="3">B78/J78</f>
        <v>1.0270052942350359E-2</v>
      </c>
      <c r="R78">
        <f t="shared" ref="R78:R113" si="4">D78/L78</f>
        <v>1.2309232527493736E-2</v>
      </c>
      <c r="S78">
        <f t="shared" ref="S78:S113" si="5">F78/N78</f>
        <v>8.3372633083244017E-3</v>
      </c>
    </row>
    <row r="79" spans="1:19" x14ac:dyDescent="0.25">
      <c r="A79" s="6" t="s">
        <v>95</v>
      </c>
      <c r="B79" s="8">
        <v>7340</v>
      </c>
      <c r="C79" s="8" t="s">
        <v>135</v>
      </c>
      <c r="D79" s="8">
        <v>4357</v>
      </c>
      <c r="E79" s="8" t="s">
        <v>135</v>
      </c>
      <c r="F79" s="8">
        <v>2983</v>
      </c>
      <c r="G79" s="8" t="s">
        <v>135</v>
      </c>
      <c r="I79" s="6" t="s">
        <v>95</v>
      </c>
      <c r="J79" s="8">
        <v>671931</v>
      </c>
      <c r="K79" s="8" t="s">
        <v>135</v>
      </c>
      <c r="L79" s="8">
        <v>325941</v>
      </c>
      <c r="M79" s="8" t="s">
        <v>135</v>
      </c>
      <c r="N79" s="8">
        <v>345990</v>
      </c>
      <c r="O79" s="8" t="s">
        <v>135</v>
      </c>
      <c r="Q79">
        <f t="shared" si="3"/>
        <v>1.0923740681706902E-2</v>
      </c>
      <c r="R79">
        <f t="shared" si="4"/>
        <v>1.3367449937258583E-2</v>
      </c>
      <c r="S79">
        <f t="shared" si="5"/>
        <v>8.621636463481604E-3</v>
      </c>
    </row>
    <row r="80" spans="1:19" x14ac:dyDescent="0.25">
      <c r="A80" s="6" t="s">
        <v>96</v>
      </c>
      <c r="B80" s="9">
        <v>7902</v>
      </c>
      <c r="C80" s="9" t="s">
        <v>135</v>
      </c>
      <c r="D80" s="9">
        <v>4659</v>
      </c>
      <c r="E80" s="9" t="s">
        <v>135</v>
      </c>
      <c r="F80" s="9">
        <v>3243</v>
      </c>
      <c r="G80" s="9" t="s">
        <v>135</v>
      </c>
      <c r="I80" s="6" t="s">
        <v>96</v>
      </c>
      <c r="J80" s="9">
        <v>678611</v>
      </c>
      <c r="K80" s="9" t="s">
        <v>135</v>
      </c>
      <c r="L80" s="9">
        <v>328272</v>
      </c>
      <c r="M80" s="9" t="s">
        <v>135</v>
      </c>
      <c r="N80" s="9">
        <v>350339</v>
      </c>
      <c r="O80" s="9" t="s">
        <v>135</v>
      </c>
      <c r="Q80">
        <f t="shared" si="3"/>
        <v>1.164437358074066E-2</v>
      </c>
      <c r="R80">
        <f t="shared" si="4"/>
        <v>1.4192498903348442E-2</v>
      </c>
      <c r="S80">
        <f t="shared" si="5"/>
        <v>9.2567484636309396E-3</v>
      </c>
    </row>
    <row r="81" spans="1:19" x14ac:dyDescent="0.25">
      <c r="A81" s="6" t="s">
        <v>97</v>
      </c>
      <c r="B81" s="8">
        <v>8987</v>
      </c>
      <c r="C81" s="8" t="s">
        <v>135</v>
      </c>
      <c r="D81" s="8">
        <v>5276</v>
      </c>
      <c r="E81" s="8" t="s">
        <v>135</v>
      </c>
      <c r="F81" s="8">
        <v>3711</v>
      </c>
      <c r="G81" s="8" t="s">
        <v>135</v>
      </c>
      <c r="I81" s="6" t="s">
        <v>97</v>
      </c>
      <c r="J81" s="8">
        <v>691186</v>
      </c>
      <c r="K81" s="8" t="s">
        <v>135</v>
      </c>
      <c r="L81" s="8">
        <v>334133</v>
      </c>
      <c r="M81" s="8" t="s">
        <v>135</v>
      </c>
      <c r="N81" s="8">
        <v>357053</v>
      </c>
      <c r="O81" s="8" t="s">
        <v>135</v>
      </c>
      <c r="Q81">
        <f t="shared" si="3"/>
        <v>1.3002288819507339E-2</v>
      </c>
      <c r="R81">
        <f t="shared" si="4"/>
        <v>1.5790119503311554E-2</v>
      </c>
      <c r="S81">
        <f t="shared" si="5"/>
        <v>1.0393414983209776E-2</v>
      </c>
    </row>
    <row r="82" spans="1:19" x14ac:dyDescent="0.25">
      <c r="A82" s="6" t="s">
        <v>98</v>
      </c>
      <c r="B82" s="9">
        <v>9990</v>
      </c>
      <c r="C82" s="9" t="s">
        <v>135</v>
      </c>
      <c r="D82" s="9">
        <v>5966</v>
      </c>
      <c r="E82" s="9" t="s">
        <v>135</v>
      </c>
      <c r="F82" s="9">
        <v>4024</v>
      </c>
      <c r="G82" s="9" t="s">
        <v>135</v>
      </c>
      <c r="I82" s="6" t="s">
        <v>98</v>
      </c>
      <c r="J82" s="9">
        <v>714964</v>
      </c>
      <c r="K82" s="9" t="s">
        <v>135</v>
      </c>
      <c r="L82" s="9">
        <v>345247</v>
      </c>
      <c r="M82" s="9" t="s">
        <v>135</v>
      </c>
      <c r="N82" s="9">
        <v>369717</v>
      </c>
      <c r="O82" s="9" t="s">
        <v>135</v>
      </c>
      <c r="Q82">
        <f t="shared" si="3"/>
        <v>1.3972731494173133E-2</v>
      </c>
      <c r="R82">
        <f t="shared" si="4"/>
        <v>1.7280381871529658E-2</v>
      </c>
      <c r="S82">
        <f t="shared" si="5"/>
        <v>1.0884000465220697E-2</v>
      </c>
    </row>
    <row r="83" spans="1:19" x14ac:dyDescent="0.25">
      <c r="A83" s="6" t="s">
        <v>99</v>
      </c>
      <c r="B83" s="8">
        <v>11517</v>
      </c>
      <c r="C83" s="8" t="s">
        <v>135</v>
      </c>
      <c r="D83" s="8">
        <v>6645</v>
      </c>
      <c r="E83" s="8" t="s">
        <v>135</v>
      </c>
      <c r="F83" s="8">
        <v>4872</v>
      </c>
      <c r="G83" s="8" t="s">
        <v>135</v>
      </c>
      <c r="I83" s="6" t="s">
        <v>99</v>
      </c>
      <c r="J83" s="8">
        <v>759835</v>
      </c>
      <c r="K83" s="8" t="s">
        <v>135</v>
      </c>
      <c r="L83" s="8">
        <v>366355</v>
      </c>
      <c r="M83" s="8" t="s">
        <v>135</v>
      </c>
      <c r="N83" s="8">
        <v>393480</v>
      </c>
      <c r="O83" s="8" t="s">
        <v>135</v>
      </c>
      <c r="Q83">
        <f t="shared" si="3"/>
        <v>1.5157238084584154E-2</v>
      </c>
      <c r="R83">
        <f t="shared" si="4"/>
        <v>1.8138144695718634E-2</v>
      </c>
      <c r="S83">
        <f t="shared" si="5"/>
        <v>1.2381823726745959E-2</v>
      </c>
    </row>
    <row r="84" spans="1:19" x14ac:dyDescent="0.25">
      <c r="A84" s="6" t="s">
        <v>100</v>
      </c>
      <c r="B84" s="9">
        <v>12883</v>
      </c>
      <c r="C84" s="9" t="s">
        <v>135</v>
      </c>
      <c r="D84" s="9">
        <v>7515</v>
      </c>
      <c r="E84" s="9" t="s">
        <v>135</v>
      </c>
      <c r="F84" s="9">
        <v>5368</v>
      </c>
      <c r="G84" s="9" t="s">
        <v>135</v>
      </c>
      <c r="I84" s="6" t="s">
        <v>100</v>
      </c>
      <c r="J84" s="9">
        <v>695538</v>
      </c>
      <c r="K84" s="9" t="s">
        <v>135</v>
      </c>
      <c r="L84" s="9">
        <v>334392</v>
      </c>
      <c r="M84" s="9" t="s">
        <v>135</v>
      </c>
      <c r="N84" s="9">
        <v>361146</v>
      </c>
      <c r="O84" s="9" t="s">
        <v>135</v>
      </c>
      <c r="Q84">
        <f t="shared" si="3"/>
        <v>1.852235248110096E-2</v>
      </c>
      <c r="R84">
        <f t="shared" si="4"/>
        <v>2.247362377090361E-2</v>
      </c>
      <c r="S84">
        <f t="shared" si="5"/>
        <v>1.4863794697989178E-2</v>
      </c>
    </row>
    <row r="85" spans="1:19" x14ac:dyDescent="0.25">
      <c r="A85" s="6" t="s">
        <v>101</v>
      </c>
      <c r="B85" s="8">
        <v>11537</v>
      </c>
      <c r="C85" s="8" t="s">
        <v>135</v>
      </c>
      <c r="D85" s="8">
        <v>6561</v>
      </c>
      <c r="E85" s="8" t="s">
        <v>135</v>
      </c>
      <c r="F85" s="8">
        <v>4976</v>
      </c>
      <c r="G85" s="8" t="s">
        <v>135</v>
      </c>
      <c r="I85" s="6" t="s">
        <v>101</v>
      </c>
      <c r="J85" s="8">
        <v>593498</v>
      </c>
      <c r="K85" s="8" t="s">
        <v>135</v>
      </c>
      <c r="L85" s="8">
        <v>283673</v>
      </c>
      <c r="M85" s="8" t="s">
        <v>135</v>
      </c>
      <c r="N85" s="8">
        <v>309825</v>
      </c>
      <c r="O85" s="8" t="s">
        <v>135</v>
      </c>
      <c r="Q85">
        <f t="shared" si="3"/>
        <v>1.9438987157496739E-2</v>
      </c>
      <c r="R85">
        <f t="shared" si="4"/>
        <v>2.3128743306553672E-2</v>
      </c>
      <c r="S85">
        <f t="shared" si="5"/>
        <v>1.606067941579924E-2</v>
      </c>
    </row>
    <row r="86" spans="1:19" x14ac:dyDescent="0.25">
      <c r="A86" s="6" t="s">
        <v>102</v>
      </c>
      <c r="B86" s="9">
        <v>12405</v>
      </c>
      <c r="C86" s="9" t="s">
        <v>135</v>
      </c>
      <c r="D86" s="9">
        <v>7183</v>
      </c>
      <c r="E86" s="9" t="s">
        <v>135</v>
      </c>
      <c r="F86" s="9">
        <v>5222</v>
      </c>
      <c r="G86" s="9" t="s">
        <v>135</v>
      </c>
      <c r="I86" s="6" t="s">
        <v>102</v>
      </c>
      <c r="J86" s="9">
        <v>579303</v>
      </c>
      <c r="K86" s="9" t="s">
        <v>135</v>
      </c>
      <c r="L86" s="9">
        <v>275813</v>
      </c>
      <c r="M86" s="9" t="s">
        <v>135</v>
      </c>
      <c r="N86" s="9">
        <v>303490</v>
      </c>
      <c r="O86" s="9" t="s">
        <v>135</v>
      </c>
      <c r="Q86">
        <f t="shared" si="3"/>
        <v>2.1413664351815888E-2</v>
      </c>
      <c r="R86">
        <f t="shared" si="4"/>
        <v>2.6043007399941264E-2</v>
      </c>
      <c r="S86">
        <f t="shared" si="5"/>
        <v>1.7206497742923984E-2</v>
      </c>
    </row>
    <row r="87" spans="1:19" x14ac:dyDescent="0.25">
      <c r="A87" s="6" t="s">
        <v>103</v>
      </c>
      <c r="B87" s="8">
        <v>13543</v>
      </c>
      <c r="C87" s="8" t="s">
        <v>135</v>
      </c>
      <c r="D87" s="8">
        <v>7662</v>
      </c>
      <c r="E87" s="8" t="s">
        <v>135</v>
      </c>
      <c r="F87" s="8">
        <v>5881</v>
      </c>
      <c r="G87" s="8" t="s">
        <v>135</v>
      </c>
      <c r="I87" s="6" t="s">
        <v>103</v>
      </c>
      <c r="J87" s="8">
        <v>554398</v>
      </c>
      <c r="K87" s="8" t="s">
        <v>135</v>
      </c>
      <c r="L87" s="8">
        <v>262237</v>
      </c>
      <c r="M87" s="8" t="s">
        <v>135</v>
      </c>
      <c r="N87" s="8">
        <v>292161</v>
      </c>
      <c r="O87" s="8" t="s">
        <v>135</v>
      </c>
      <c r="Q87">
        <f t="shared" si="3"/>
        <v>2.4428298803386737E-2</v>
      </c>
      <c r="R87">
        <f t="shared" si="4"/>
        <v>2.9217844926535921E-2</v>
      </c>
      <c r="S87">
        <f t="shared" si="5"/>
        <v>2.0129312262759231E-2</v>
      </c>
    </row>
    <row r="88" spans="1:19" x14ac:dyDescent="0.25">
      <c r="A88" s="6" t="s">
        <v>104</v>
      </c>
      <c r="B88" s="9">
        <v>14012</v>
      </c>
      <c r="C88" s="9" t="s">
        <v>135</v>
      </c>
      <c r="D88" s="9">
        <v>7880</v>
      </c>
      <c r="E88" s="9" t="s">
        <v>135</v>
      </c>
      <c r="F88" s="9">
        <v>6132</v>
      </c>
      <c r="G88" s="9" t="s">
        <v>135</v>
      </c>
      <c r="I88" s="6" t="s">
        <v>104</v>
      </c>
      <c r="J88" s="9">
        <v>502282</v>
      </c>
      <c r="K88" s="9" t="s">
        <v>135</v>
      </c>
      <c r="L88" s="9">
        <v>235056</v>
      </c>
      <c r="M88" s="9" t="s">
        <v>135</v>
      </c>
      <c r="N88" s="9">
        <v>267226</v>
      </c>
      <c r="O88" s="9" t="s">
        <v>135</v>
      </c>
      <c r="Q88">
        <f t="shared" si="3"/>
        <v>2.7896679554513203E-2</v>
      </c>
      <c r="R88">
        <f t="shared" si="4"/>
        <v>3.3523926213327886E-2</v>
      </c>
      <c r="S88">
        <f t="shared" si="5"/>
        <v>2.2946868942393329E-2</v>
      </c>
    </row>
    <row r="89" spans="1:19" x14ac:dyDescent="0.25">
      <c r="A89" s="6" t="s">
        <v>105</v>
      </c>
      <c r="B89" s="8">
        <v>13764</v>
      </c>
      <c r="C89" s="8" t="s">
        <v>135</v>
      </c>
      <c r="D89" s="8">
        <v>7686</v>
      </c>
      <c r="E89" s="8" t="s">
        <v>135</v>
      </c>
      <c r="F89" s="8">
        <v>6078</v>
      </c>
      <c r="G89" s="8" t="s">
        <v>135</v>
      </c>
      <c r="I89" s="6" t="s">
        <v>105</v>
      </c>
      <c r="J89" s="8">
        <v>446735</v>
      </c>
      <c r="K89" s="8" t="s">
        <v>135</v>
      </c>
      <c r="L89" s="8">
        <v>206865</v>
      </c>
      <c r="M89" s="8" t="s">
        <v>135</v>
      </c>
      <c r="N89" s="8">
        <v>239870</v>
      </c>
      <c r="O89" s="8" t="s">
        <v>135</v>
      </c>
      <c r="Q89">
        <f t="shared" si="3"/>
        <v>3.0810211870572039E-2</v>
      </c>
      <c r="R89">
        <f t="shared" si="4"/>
        <v>3.7154666086578206E-2</v>
      </c>
      <c r="S89">
        <f t="shared" si="5"/>
        <v>2.5338725142785675E-2</v>
      </c>
    </row>
    <row r="90" spans="1:19" x14ac:dyDescent="0.25">
      <c r="A90" s="6" t="s">
        <v>106</v>
      </c>
      <c r="B90" s="9">
        <v>14255</v>
      </c>
      <c r="C90" s="9" t="s">
        <v>135</v>
      </c>
      <c r="D90" s="9">
        <v>7824</v>
      </c>
      <c r="E90" s="9" t="s">
        <v>135</v>
      </c>
      <c r="F90" s="9">
        <v>6431</v>
      </c>
      <c r="G90" s="9" t="s">
        <v>135</v>
      </c>
      <c r="I90" s="6" t="s">
        <v>106</v>
      </c>
      <c r="J90" s="9">
        <v>426008</v>
      </c>
      <c r="K90" s="9" t="s">
        <v>135</v>
      </c>
      <c r="L90" s="9">
        <v>195847</v>
      </c>
      <c r="M90" s="9" t="s">
        <v>135</v>
      </c>
      <c r="N90" s="9">
        <v>230161</v>
      </c>
      <c r="O90" s="9" t="s">
        <v>135</v>
      </c>
      <c r="Q90">
        <f t="shared" si="3"/>
        <v>3.3461812923700963E-2</v>
      </c>
      <c r="R90">
        <f t="shared" si="4"/>
        <v>3.9949552456764723E-2</v>
      </c>
      <c r="S90">
        <f t="shared" si="5"/>
        <v>2.7941310647763958E-2</v>
      </c>
    </row>
    <row r="91" spans="1:19" x14ac:dyDescent="0.25">
      <c r="A91" s="6" t="s">
        <v>107</v>
      </c>
      <c r="B91" s="8">
        <v>15743</v>
      </c>
      <c r="C91" s="8" t="s">
        <v>135</v>
      </c>
      <c r="D91" s="8">
        <v>8548</v>
      </c>
      <c r="E91" s="8" t="s">
        <v>135</v>
      </c>
      <c r="F91" s="8">
        <v>7195</v>
      </c>
      <c r="G91" s="8" t="s">
        <v>135</v>
      </c>
      <c r="I91" s="6" t="s">
        <v>107</v>
      </c>
      <c r="J91" s="8">
        <v>424992</v>
      </c>
      <c r="K91" s="8" t="s">
        <v>135</v>
      </c>
      <c r="L91" s="8">
        <v>194234</v>
      </c>
      <c r="M91" s="8" t="s">
        <v>135</v>
      </c>
      <c r="N91" s="8">
        <v>230758</v>
      </c>
      <c r="O91" s="8" t="s">
        <v>135</v>
      </c>
      <c r="Q91">
        <f t="shared" si="3"/>
        <v>3.7043050222121829E-2</v>
      </c>
      <c r="R91">
        <f t="shared" si="4"/>
        <v>4.4008772923381075E-2</v>
      </c>
      <c r="S91">
        <f t="shared" si="5"/>
        <v>3.1179850752736632E-2</v>
      </c>
    </row>
    <row r="92" spans="1:19" x14ac:dyDescent="0.25">
      <c r="A92" s="6" t="s">
        <v>108</v>
      </c>
      <c r="B92" s="9">
        <v>17102</v>
      </c>
      <c r="C92" s="9" t="s">
        <v>135</v>
      </c>
      <c r="D92" s="9">
        <v>9188</v>
      </c>
      <c r="E92" s="9" t="s">
        <v>135</v>
      </c>
      <c r="F92" s="9">
        <v>7914</v>
      </c>
      <c r="G92" s="9" t="s">
        <v>135</v>
      </c>
      <c r="I92" s="6" t="s">
        <v>108</v>
      </c>
      <c r="J92" s="9">
        <v>410099</v>
      </c>
      <c r="K92" s="9" t="s">
        <v>135</v>
      </c>
      <c r="L92" s="9">
        <v>186013</v>
      </c>
      <c r="M92" s="9" t="s">
        <v>135</v>
      </c>
      <c r="N92" s="9">
        <v>224086</v>
      </c>
      <c r="O92" s="9" t="s">
        <v>135</v>
      </c>
      <c r="Q92">
        <f t="shared" si="3"/>
        <v>4.1702125584310128E-2</v>
      </c>
      <c r="R92">
        <f t="shared" si="4"/>
        <v>4.9394397165789486E-2</v>
      </c>
      <c r="S92">
        <f t="shared" si="5"/>
        <v>3.5316798015047793E-2</v>
      </c>
    </row>
    <row r="93" spans="1:19" x14ac:dyDescent="0.25">
      <c r="A93" s="6" t="s">
        <v>109</v>
      </c>
      <c r="B93" s="8">
        <v>18199</v>
      </c>
      <c r="C93" s="8" t="s">
        <v>135</v>
      </c>
      <c r="D93" s="8">
        <v>9750</v>
      </c>
      <c r="E93" s="8" t="s">
        <v>135</v>
      </c>
      <c r="F93" s="8">
        <v>8449</v>
      </c>
      <c r="G93" s="8" t="s">
        <v>135</v>
      </c>
      <c r="I93" s="6" t="s">
        <v>109</v>
      </c>
      <c r="J93" s="8">
        <v>386720</v>
      </c>
      <c r="K93" s="8" t="s">
        <v>135</v>
      </c>
      <c r="L93" s="8">
        <v>173461</v>
      </c>
      <c r="M93" s="8" t="s">
        <v>135</v>
      </c>
      <c r="N93" s="8">
        <v>213259</v>
      </c>
      <c r="O93" s="8" t="s">
        <v>135</v>
      </c>
      <c r="Q93">
        <f t="shared" si="3"/>
        <v>4.7059888291270169E-2</v>
      </c>
      <c r="R93">
        <f t="shared" si="4"/>
        <v>5.6208600204080458E-2</v>
      </c>
      <c r="S93">
        <f t="shared" si="5"/>
        <v>3.9618492068330062E-2</v>
      </c>
    </row>
    <row r="94" spans="1:19" x14ac:dyDescent="0.25">
      <c r="A94" s="6" t="s">
        <v>110</v>
      </c>
      <c r="B94" s="9">
        <v>19340</v>
      </c>
      <c r="C94" s="9" t="s">
        <v>135</v>
      </c>
      <c r="D94" s="9">
        <v>10103</v>
      </c>
      <c r="E94" s="9" t="s">
        <v>135</v>
      </c>
      <c r="F94" s="9">
        <v>9237</v>
      </c>
      <c r="G94" s="9" t="s">
        <v>135</v>
      </c>
      <c r="I94" s="6" t="s">
        <v>110</v>
      </c>
      <c r="J94" s="9">
        <v>359691</v>
      </c>
      <c r="K94" s="9" t="s">
        <v>135</v>
      </c>
      <c r="L94" s="9">
        <v>158962</v>
      </c>
      <c r="M94" s="9" t="s">
        <v>135</v>
      </c>
      <c r="N94" s="9">
        <v>200729</v>
      </c>
      <c r="O94" s="9" t="s">
        <v>135</v>
      </c>
      <c r="Q94">
        <f t="shared" si="3"/>
        <v>5.376837340939862E-2</v>
      </c>
      <c r="R94">
        <f t="shared" si="4"/>
        <v>6.3556070004151935E-2</v>
      </c>
      <c r="S94">
        <f t="shared" si="5"/>
        <v>4.6017267061560611E-2</v>
      </c>
    </row>
    <row r="95" spans="1:19" x14ac:dyDescent="0.25">
      <c r="A95" s="6" t="s">
        <v>111</v>
      </c>
      <c r="B95" s="8">
        <v>19625</v>
      </c>
      <c r="C95" s="8" t="s">
        <v>135</v>
      </c>
      <c r="D95" s="8">
        <v>10109</v>
      </c>
      <c r="E95" s="8" t="s">
        <v>135</v>
      </c>
      <c r="F95" s="8">
        <v>9516</v>
      </c>
      <c r="G95" s="8" t="s">
        <v>135</v>
      </c>
      <c r="I95" s="6" t="s">
        <v>111</v>
      </c>
      <c r="J95" s="8">
        <v>333081</v>
      </c>
      <c r="K95" s="8" t="s">
        <v>135</v>
      </c>
      <c r="L95" s="8">
        <v>145167</v>
      </c>
      <c r="M95" s="8" t="s">
        <v>135</v>
      </c>
      <c r="N95" s="8">
        <v>187914</v>
      </c>
      <c r="O95" s="8" t="s">
        <v>135</v>
      </c>
      <c r="Q95">
        <f t="shared" si="3"/>
        <v>5.8919602138819083E-2</v>
      </c>
      <c r="R95">
        <f t="shared" si="4"/>
        <v>6.9637038720921418E-2</v>
      </c>
      <c r="S95">
        <f t="shared" si="5"/>
        <v>5.0640186468278045E-2</v>
      </c>
    </row>
    <row r="96" spans="1:19" x14ac:dyDescent="0.25">
      <c r="A96" s="6" t="s">
        <v>112</v>
      </c>
      <c r="B96" s="9">
        <v>20743</v>
      </c>
      <c r="C96" s="9" t="s">
        <v>135</v>
      </c>
      <c r="D96" s="9">
        <v>10421</v>
      </c>
      <c r="E96" s="9" t="s">
        <v>135</v>
      </c>
      <c r="F96" s="9">
        <v>10322</v>
      </c>
      <c r="G96" s="9" t="s">
        <v>135</v>
      </c>
      <c r="I96" s="6" t="s">
        <v>112</v>
      </c>
      <c r="J96" s="9">
        <v>303355</v>
      </c>
      <c r="K96" s="9" t="s">
        <v>135</v>
      </c>
      <c r="L96" s="9">
        <v>130064</v>
      </c>
      <c r="M96" s="9" t="s">
        <v>135</v>
      </c>
      <c r="N96" s="9">
        <v>173291</v>
      </c>
      <c r="O96" s="9" t="s">
        <v>135</v>
      </c>
      <c r="Q96">
        <f t="shared" si="3"/>
        <v>6.8378632295495373E-2</v>
      </c>
      <c r="R96">
        <f t="shared" si="4"/>
        <v>8.0122093738467209E-2</v>
      </c>
      <c r="S96">
        <f t="shared" si="5"/>
        <v>5.9564547495253646E-2</v>
      </c>
    </row>
    <row r="97" spans="1:19" x14ac:dyDescent="0.25">
      <c r="A97" s="6" t="s">
        <v>113</v>
      </c>
      <c r="B97" s="8">
        <v>20861</v>
      </c>
      <c r="C97" s="8" t="s">
        <v>135</v>
      </c>
      <c r="D97" s="8">
        <v>10332</v>
      </c>
      <c r="E97" s="8" t="s">
        <v>135</v>
      </c>
      <c r="F97" s="8">
        <v>10529</v>
      </c>
      <c r="G97" s="8" t="s">
        <v>135</v>
      </c>
      <c r="I97" s="6" t="s">
        <v>113</v>
      </c>
      <c r="J97" s="8">
        <v>274958</v>
      </c>
      <c r="K97" s="8" t="s">
        <v>135</v>
      </c>
      <c r="L97" s="8">
        <v>115480</v>
      </c>
      <c r="M97" s="8" t="s">
        <v>135</v>
      </c>
      <c r="N97" s="8">
        <v>159478</v>
      </c>
      <c r="O97" s="8" t="s">
        <v>135</v>
      </c>
      <c r="Q97">
        <f t="shared" si="3"/>
        <v>7.5869769201114351E-2</v>
      </c>
      <c r="R97">
        <f t="shared" si="4"/>
        <v>8.9470038101835819E-2</v>
      </c>
      <c r="S97">
        <f t="shared" si="5"/>
        <v>6.6021645618831434E-2</v>
      </c>
    </row>
    <row r="98" spans="1:19" x14ac:dyDescent="0.25">
      <c r="A98" s="6" t="s">
        <v>114</v>
      </c>
      <c r="B98" s="9">
        <v>21530</v>
      </c>
      <c r="C98" s="9" t="s">
        <v>135</v>
      </c>
      <c r="D98" s="9">
        <v>10304</v>
      </c>
      <c r="E98" s="9" t="s">
        <v>135</v>
      </c>
      <c r="F98" s="9">
        <v>11226</v>
      </c>
      <c r="G98" s="9" t="s">
        <v>135</v>
      </c>
      <c r="I98" s="6" t="s">
        <v>114</v>
      </c>
      <c r="J98" s="9">
        <v>253461</v>
      </c>
      <c r="K98" s="9" t="s">
        <v>135</v>
      </c>
      <c r="L98" s="9">
        <v>104010</v>
      </c>
      <c r="M98" s="9" t="s">
        <v>135</v>
      </c>
      <c r="N98" s="9">
        <v>149451</v>
      </c>
      <c r="O98" s="9" t="s">
        <v>135</v>
      </c>
      <c r="Q98">
        <f t="shared" si="3"/>
        <v>8.4944034782471464E-2</v>
      </c>
      <c r="R98">
        <f t="shared" si="4"/>
        <v>9.9067397365637924E-2</v>
      </c>
      <c r="S98">
        <f t="shared" si="5"/>
        <v>7.5114920609430522E-2</v>
      </c>
    </row>
    <row r="99" spans="1:19" x14ac:dyDescent="0.25">
      <c r="A99" s="6" t="s">
        <v>115</v>
      </c>
      <c r="B99" s="8">
        <v>22777</v>
      </c>
      <c r="C99" s="8" t="s">
        <v>135</v>
      </c>
      <c r="D99" s="8">
        <v>10711</v>
      </c>
      <c r="E99" s="8" t="s">
        <v>135</v>
      </c>
      <c r="F99" s="8">
        <v>12066</v>
      </c>
      <c r="G99" s="8" t="s">
        <v>135</v>
      </c>
      <c r="I99" s="6" t="s">
        <v>115</v>
      </c>
      <c r="J99" s="8">
        <v>232125</v>
      </c>
      <c r="K99" s="8" t="s">
        <v>135</v>
      </c>
      <c r="L99" s="8">
        <v>92894</v>
      </c>
      <c r="M99" s="8" t="s">
        <v>135</v>
      </c>
      <c r="N99" s="8">
        <v>139231</v>
      </c>
      <c r="O99" s="8" t="s">
        <v>135</v>
      </c>
      <c r="Q99">
        <f t="shared" si="3"/>
        <v>9.812385568120624E-2</v>
      </c>
      <c r="R99">
        <f t="shared" si="4"/>
        <v>0.11530346416345512</v>
      </c>
      <c r="S99">
        <f t="shared" si="5"/>
        <v>8.6661734814804173E-2</v>
      </c>
    </row>
    <row r="100" spans="1:19" x14ac:dyDescent="0.25">
      <c r="A100" s="6" t="s">
        <v>116</v>
      </c>
      <c r="B100" s="9">
        <v>23045</v>
      </c>
      <c r="C100" s="9" t="s">
        <v>135</v>
      </c>
      <c r="D100" s="9">
        <v>10325</v>
      </c>
      <c r="E100" s="9" t="s">
        <v>135</v>
      </c>
      <c r="F100" s="9">
        <v>12720</v>
      </c>
      <c r="G100" s="9" t="s">
        <v>135</v>
      </c>
      <c r="I100" s="6" t="s">
        <v>116</v>
      </c>
      <c r="J100" s="9">
        <v>206654</v>
      </c>
      <c r="K100" s="9" t="s">
        <v>135</v>
      </c>
      <c r="L100" s="9">
        <v>79962</v>
      </c>
      <c r="M100" s="9" t="s">
        <v>135</v>
      </c>
      <c r="N100" s="9">
        <v>126692</v>
      </c>
      <c r="O100" s="9" t="s">
        <v>135</v>
      </c>
      <c r="Q100">
        <f t="shared" si="3"/>
        <v>0.11151489930027969</v>
      </c>
      <c r="R100">
        <f t="shared" si="4"/>
        <v>0.12912383382106501</v>
      </c>
      <c r="S100">
        <f t="shared" si="5"/>
        <v>0.10040097243709153</v>
      </c>
    </row>
    <row r="101" spans="1:19" x14ac:dyDescent="0.25">
      <c r="A101" s="6" t="s">
        <v>117</v>
      </c>
      <c r="B101" s="8">
        <v>22857</v>
      </c>
      <c r="C101" s="8" t="s">
        <v>135</v>
      </c>
      <c r="D101" s="8">
        <v>9886</v>
      </c>
      <c r="E101" s="8" t="s">
        <v>135</v>
      </c>
      <c r="F101" s="8">
        <v>12971</v>
      </c>
      <c r="G101" s="8" t="s">
        <v>135</v>
      </c>
      <c r="I101" s="6" t="s">
        <v>117</v>
      </c>
      <c r="J101" s="8">
        <v>178698</v>
      </c>
      <c r="K101" s="8" t="s">
        <v>135</v>
      </c>
      <c r="L101" s="8">
        <v>66955</v>
      </c>
      <c r="M101" s="8" t="s">
        <v>135</v>
      </c>
      <c r="N101" s="8">
        <v>111743</v>
      </c>
      <c r="O101" s="8" t="s">
        <v>135</v>
      </c>
      <c r="Q101">
        <f t="shared" si="3"/>
        <v>0.12790853842796227</v>
      </c>
      <c r="R101">
        <f t="shared" si="4"/>
        <v>0.14765140766186244</v>
      </c>
      <c r="S101">
        <f t="shared" si="5"/>
        <v>0.11607885952587634</v>
      </c>
    </row>
    <row r="102" spans="1:19" x14ac:dyDescent="0.25">
      <c r="A102" s="6" t="s">
        <v>118</v>
      </c>
      <c r="B102" s="9">
        <v>21718</v>
      </c>
      <c r="C102" s="9" t="s">
        <v>135</v>
      </c>
      <c r="D102" s="9">
        <v>9259</v>
      </c>
      <c r="E102" s="9" t="s">
        <v>135</v>
      </c>
      <c r="F102" s="9">
        <v>12459</v>
      </c>
      <c r="G102" s="9" t="s">
        <v>135</v>
      </c>
      <c r="I102" s="6" t="s">
        <v>118</v>
      </c>
      <c r="J102" s="9">
        <v>150565</v>
      </c>
      <c r="K102" s="9" t="s">
        <v>135</v>
      </c>
      <c r="L102" s="9">
        <v>54784</v>
      </c>
      <c r="M102" s="9" t="s">
        <v>135</v>
      </c>
      <c r="N102" s="9">
        <v>95781</v>
      </c>
      <c r="O102" s="9" t="s">
        <v>135</v>
      </c>
      <c r="Q102">
        <f t="shared" si="3"/>
        <v>0.14424335004815197</v>
      </c>
      <c r="R102">
        <f t="shared" si="4"/>
        <v>0.16900919976635514</v>
      </c>
      <c r="S102">
        <f t="shared" si="5"/>
        <v>0.13007799041563567</v>
      </c>
    </row>
    <row r="103" spans="1:19" x14ac:dyDescent="0.25">
      <c r="A103" s="6" t="s">
        <v>119</v>
      </c>
      <c r="B103" s="8">
        <v>20428</v>
      </c>
      <c r="C103" s="8" t="s">
        <v>135</v>
      </c>
      <c r="D103" s="8">
        <v>8201</v>
      </c>
      <c r="E103" s="8" t="s">
        <v>135</v>
      </c>
      <c r="F103" s="8">
        <v>12227</v>
      </c>
      <c r="G103" s="8" t="s">
        <v>135</v>
      </c>
      <c r="I103" s="6" t="s">
        <v>119</v>
      </c>
      <c r="J103" s="8">
        <v>127124</v>
      </c>
      <c r="K103" s="8" t="s">
        <v>135</v>
      </c>
      <c r="L103" s="8">
        <v>45252</v>
      </c>
      <c r="M103" s="8" t="s">
        <v>135</v>
      </c>
      <c r="N103" s="8">
        <v>81872</v>
      </c>
      <c r="O103" s="8" t="s">
        <v>135</v>
      </c>
      <c r="Q103">
        <f t="shared" si="3"/>
        <v>0.16069349611403039</v>
      </c>
      <c r="R103">
        <f t="shared" si="4"/>
        <v>0.18122955891452311</v>
      </c>
      <c r="S103">
        <f t="shared" si="5"/>
        <v>0.14934287668555796</v>
      </c>
    </row>
    <row r="104" spans="1:19" x14ac:dyDescent="0.25">
      <c r="A104" s="6" t="s">
        <v>120</v>
      </c>
      <c r="B104" s="9">
        <v>19126</v>
      </c>
      <c r="C104" s="9" t="s">
        <v>135</v>
      </c>
      <c r="D104" s="9">
        <v>7362</v>
      </c>
      <c r="E104" s="9" t="s">
        <v>135</v>
      </c>
      <c r="F104" s="9">
        <v>11764</v>
      </c>
      <c r="G104" s="9" t="s">
        <v>135</v>
      </c>
      <c r="I104" s="6" t="s">
        <v>120</v>
      </c>
      <c r="J104" s="9">
        <v>106500</v>
      </c>
      <c r="K104" s="9" t="s">
        <v>135</v>
      </c>
      <c r="L104" s="9">
        <v>36561</v>
      </c>
      <c r="M104" s="9" t="s">
        <v>135</v>
      </c>
      <c r="N104" s="9">
        <v>69939</v>
      </c>
      <c r="O104" s="9" t="s">
        <v>135</v>
      </c>
      <c r="Q104">
        <f t="shared" si="3"/>
        <v>0.1795868544600939</v>
      </c>
      <c r="R104">
        <f t="shared" si="4"/>
        <v>0.2013621071633708</v>
      </c>
      <c r="S104">
        <f t="shared" si="5"/>
        <v>0.16820372038490686</v>
      </c>
    </row>
    <row r="105" spans="1:19" x14ac:dyDescent="0.25">
      <c r="A105" s="6" t="s">
        <v>121</v>
      </c>
      <c r="B105" s="8">
        <v>17543</v>
      </c>
      <c r="C105" s="8" t="s">
        <v>135</v>
      </c>
      <c r="D105" s="8">
        <v>6519</v>
      </c>
      <c r="E105" s="8" t="s">
        <v>135</v>
      </c>
      <c r="F105" s="8">
        <v>11024</v>
      </c>
      <c r="G105" s="8" t="s">
        <v>135</v>
      </c>
      <c r="I105" s="6" t="s">
        <v>121</v>
      </c>
      <c r="J105" s="8">
        <v>87132</v>
      </c>
      <c r="K105" s="8" t="s">
        <v>135</v>
      </c>
      <c r="L105" s="8">
        <v>28416</v>
      </c>
      <c r="M105" s="8" t="s">
        <v>135</v>
      </c>
      <c r="N105" s="8">
        <v>58716</v>
      </c>
      <c r="O105" s="8" t="s">
        <v>135</v>
      </c>
      <c r="Q105">
        <f t="shared" si="3"/>
        <v>0.201338199513382</v>
      </c>
      <c r="R105">
        <f t="shared" si="4"/>
        <v>0.22941300675675674</v>
      </c>
      <c r="S105">
        <f t="shared" si="5"/>
        <v>0.18775120921043667</v>
      </c>
    </row>
    <row r="106" spans="1:19" x14ac:dyDescent="0.25">
      <c r="A106" s="6" t="s">
        <v>122</v>
      </c>
      <c r="B106" s="9">
        <v>15434</v>
      </c>
      <c r="C106" s="9" t="s">
        <v>135</v>
      </c>
      <c r="D106" s="9">
        <v>5337</v>
      </c>
      <c r="E106" s="9" t="s">
        <v>135</v>
      </c>
      <c r="F106" s="9">
        <v>10097</v>
      </c>
      <c r="G106" s="9" t="s">
        <v>135</v>
      </c>
      <c r="I106" s="6" t="s">
        <v>122</v>
      </c>
      <c r="J106" s="9">
        <v>70219</v>
      </c>
      <c r="K106" s="9" t="s">
        <v>135</v>
      </c>
      <c r="L106" s="9">
        <v>21638</v>
      </c>
      <c r="M106" s="9" t="s">
        <v>135</v>
      </c>
      <c r="N106" s="9">
        <v>48581</v>
      </c>
      <c r="O106" s="9" t="s">
        <v>135</v>
      </c>
      <c r="Q106">
        <f t="shared" si="3"/>
        <v>0.21979806035403524</v>
      </c>
      <c r="R106">
        <f t="shared" si="4"/>
        <v>0.24664941306959978</v>
      </c>
      <c r="S106">
        <f t="shared" si="5"/>
        <v>0.20783845536320783</v>
      </c>
    </row>
    <row r="107" spans="1:19" x14ac:dyDescent="0.25">
      <c r="A107" s="6" t="s">
        <v>123</v>
      </c>
      <c r="B107" s="8">
        <v>13463</v>
      </c>
      <c r="C107" s="8" t="s">
        <v>135</v>
      </c>
      <c r="D107" s="8">
        <v>4397</v>
      </c>
      <c r="E107" s="8" t="s">
        <v>135</v>
      </c>
      <c r="F107" s="8">
        <v>9066</v>
      </c>
      <c r="G107" s="8" t="s">
        <v>135</v>
      </c>
      <c r="I107" s="6" t="s">
        <v>123</v>
      </c>
      <c r="J107" s="8">
        <v>55865</v>
      </c>
      <c r="K107" s="8" t="s">
        <v>135</v>
      </c>
      <c r="L107" s="8">
        <v>16199</v>
      </c>
      <c r="M107" s="8" t="s">
        <v>135</v>
      </c>
      <c r="N107" s="8">
        <v>39666</v>
      </c>
      <c r="O107" s="8" t="s">
        <v>135</v>
      </c>
      <c r="Q107">
        <f t="shared" si="3"/>
        <v>0.24099167636265997</v>
      </c>
      <c r="R107">
        <f t="shared" si="4"/>
        <v>0.27143650842644607</v>
      </c>
      <c r="S107">
        <f t="shared" si="5"/>
        <v>0.22855846316744818</v>
      </c>
    </row>
    <row r="108" spans="1:19" x14ac:dyDescent="0.25">
      <c r="A108" s="6" t="s">
        <v>124</v>
      </c>
      <c r="B108" s="9">
        <v>11372</v>
      </c>
      <c r="C108" s="9" t="s">
        <v>135</v>
      </c>
      <c r="D108" s="9">
        <v>3425</v>
      </c>
      <c r="E108" s="9" t="s">
        <v>135</v>
      </c>
      <c r="F108" s="9">
        <v>7947</v>
      </c>
      <c r="G108" s="9" t="s">
        <v>135</v>
      </c>
      <c r="I108" s="6" t="s">
        <v>124</v>
      </c>
      <c r="J108" s="9">
        <v>43875</v>
      </c>
      <c r="K108" s="9" t="s">
        <v>135</v>
      </c>
      <c r="L108" s="9">
        <v>11964</v>
      </c>
      <c r="M108" s="9" t="s">
        <v>135</v>
      </c>
      <c r="N108" s="9">
        <v>31911</v>
      </c>
      <c r="O108" s="9" t="s">
        <v>135</v>
      </c>
      <c r="Q108">
        <f t="shared" si="3"/>
        <v>0.25919088319088318</v>
      </c>
      <c r="R108">
        <f t="shared" si="4"/>
        <v>0.28627549314610501</v>
      </c>
      <c r="S108">
        <f t="shared" si="5"/>
        <v>0.24903638243865753</v>
      </c>
    </row>
    <row r="109" spans="1:19" x14ac:dyDescent="0.25">
      <c r="A109" s="6" t="s">
        <v>125</v>
      </c>
      <c r="B109" s="8">
        <v>9537</v>
      </c>
      <c r="C109" s="8" t="s">
        <v>135</v>
      </c>
      <c r="D109" s="8">
        <v>2765</v>
      </c>
      <c r="E109" s="8" t="s">
        <v>135</v>
      </c>
      <c r="F109" s="8">
        <v>6772</v>
      </c>
      <c r="G109" s="8" t="s">
        <v>135</v>
      </c>
      <c r="I109" s="6" t="s">
        <v>125</v>
      </c>
      <c r="J109" s="8">
        <v>33235</v>
      </c>
      <c r="K109" s="8" t="s">
        <v>135</v>
      </c>
      <c r="L109" s="8">
        <v>8489</v>
      </c>
      <c r="M109" s="8" t="s">
        <v>135</v>
      </c>
      <c r="N109" s="8">
        <v>24746</v>
      </c>
      <c r="O109" s="8" t="s">
        <v>135</v>
      </c>
      <c r="Q109">
        <f t="shared" si="3"/>
        <v>0.28695652173913044</v>
      </c>
      <c r="R109">
        <f t="shared" si="4"/>
        <v>0.32571563199434561</v>
      </c>
      <c r="S109">
        <f t="shared" si="5"/>
        <v>0.27366038955790833</v>
      </c>
    </row>
    <row r="110" spans="1:19" x14ac:dyDescent="0.25">
      <c r="A110" s="6" t="s">
        <v>126</v>
      </c>
      <c r="B110" s="9">
        <v>7956</v>
      </c>
      <c r="C110" s="9" t="s">
        <v>135</v>
      </c>
      <c r="D110" s="9">
        <v>2077</v>
      </c>
      <c r="E110" s="9" t="s">
        <v>135</v>
      </c>
      <c r="F110" s="9">
        <v>5879</v>
      </c>
      <c r="G110" s="9" t="s">
        <v>135</v>
      </c>
      <c r="I110" s="6" t="s">
        <v>126</v>
      </c>
      <c r="J110" s="9">
        <v>22628</v>
      </c>
      <c r="K110" s="9" t="s">
        <v>135</v>
      </c>
      <c r="L110" s="9">
        <v>5349</v>
      </c>
      <c r="M110" s="9" t="s">
        <v>135</v>
      </c>
      <c r="N110" s="9">
        <v>17279</v>
      </c>
      <c r="O110" s="9" t="s">
        <v>135</v>
      </c>
      <c r="Q110">
        <f t="shared" si="3"/>
        <v>0.35159978787343116</v>
      </c>
      <c r="R110">
        <f t="shared" si="4"/>
        <v>0.38829687792110673</v>
      </c>
      <c r="S110">
        <f t="shared" si="5"/>
        <v>0.34023959719891195</v>
      </c>
    </row>
    <row r="111" spans="1:19" x14ac:dyDescent="0.25">
      <c r="A111" s="6" t="s">
        <v>127</v>
      </c>
      <c r="B111" s="8">
        <v>5806</v>
      </c>
      <c r="C111" s="8" t="s">
        <v>135</v>
      </c>
      <c r="D111" s="8">
        <v>1420</v>
      </c>
      <c r="E111" s="8" t="s">
        <v>135</v>
      </c>
      <c r="F111" s="8">
        <v>4386</v>
      </c>
      <c r="G111" s="8" t="s">
        <v>135</v>
      </c>
      <c r="I111" s="6" t="s">
        <v>127</v>
      </c>
      <c r="J111" s="8">
        <v>12940</v>
      </c>
      <c r="K111" s="8" t="s">
        <v>135</v>
      </c>
      <c r="L111" s="8">
        <v>2826</v>
      </c>
      <c r="M111" s="8" t="s">
        <v>135</v>
      </c>
      <c r="N111" s="8">
        <v>10114</v>
      </c>
      <c r="O111" s="8" t="s">
        <v>135</v>
      </c>
      <c r="Q111">
        <f t="shared" si="3"/>
        <v>0.44868624420401854</v>
      </c>
      <c r="R111">
        <f t="shared" si="4"/>
        <v>0.50247699929228595</v>
      </c>
      <c r="S111">
        <f t="shared" si="5"/>
        <v>0.43365631797508403</v>
      </c>
    </row>
    <row r="112" spans="1:19" x14ac:dyDescent="0.25">
      <c r="A112" s="6" t="s">
        <v>128</v>
      </c>
      <c r="B112" s="9">
        <v>2948</v>
      </c>
      <c r="C112" s="9" t="s">
        <v>135</v>
      </c>
      <c r="D112" s="9">
        <v>696</v>
      </c>
      <c r="E112" s="9" t="s">
        <v>135</v>
      </c>
      <c r="F112" s="9">
        <v>2252</v>
      </c>
      <c r="G112" s="9" t="s">
        <v>135</v>
      </c>
      <c r="I112" s="6" t="s">
        <v>128</v>
      </c>
      <c r="J112" s="9">
        <v>7896</v>
      </c>
      <c r="K112" s="9" t="s">
        <v>135</v>
      </c>
      <c r="L112" s="9">
        <v>1590</v>
      </c>
      <c r="M112" s="9" t="s">
        <v>135</v>
      </c>
      <c r="N112" s="9">
        <v>6306</v>
      </c>
      <c r="O112" s="9" t="s">
        <v>135</v>
      </c>
      <c r="Q112">
        <f t="shared" si="3"/>
        <v>0.37335359675785207</v>
      </c>
      <c r="R112">
        <f t="shared" si="4"/>
        <v>0.43773584905660379</v>
      </c>
      <c r="S112">
        <f t="shared" si="5"/>
        <v>0.35712020298128766</v>
      </c>
    </row>
    <row r="113" spans="1:19" x14ac:dyDescent="0.25">
      <c r="A113" s="6" t="s">
        <v>129</v>
      </c>
      <c r="B113" s="8">
        <v>6207</v>
      </c>
      <c r="C113" s="8" t="s">
        <v>135</v>
      </c>
      <c r="D113" s="8">
        <v>1075</v>
      </c>
      <c r="E113" s="8" t="s">
        <v>135</v>
      </c>
      <c r="F113" s="8">
        <v>5132</v>
      </c>
      <c r="G113" s="8" t="s">
        <v>135</v>
      </c>
      <c r="I113" s="6" t="s">
        <v>129</v>
      </c>
      <c r="J113" s="8">
        <v>14469</v>
      </c>
      <c r="K113" s="8" t="s">
        <v>135</v>
      </c>
      <c r="L113" s="8">
        <v>2503</v>
      </c>
      <c r="M113" s="8" t="s">
        <v>135</v>
      </c>
      <c r="N113" s="8">
        <v>11966</v>
      </c>
      <c r="O113" s="8" t="s">
        <v>135</v>
      </c>
      <c r="Q113">
        <f t="shared" si="3"/>
        <v>0.42898610823139127</v>
      </c>
      <c r="R113">
        <f t="shared" si="4"/>
        <v>0.42948461845785058</v>
      </c>
      <c r="S113">
        <f t="shared" si="5"/>
        <v>0.42888183185692796</v>
      </c>
    </row>
    <row r="114" spans="1:19" x14ac:dyDescent="0.25">
      <c r="A114" s="6" t="s">
        <v>130</v>
      </c>
      <c r="B114" s="9">
        <v>0</v>
      </c>
      <c r="C114" s="9" t="s">
        <v>135</v>
      </c>
      <c r="D114" s="9">
        <v>0</v>
      </c>
      <c r="E114" s="9" t="s">
        <v>135</v>
      </c>
      <c r="F114" s="9">
        <v>0</v>
      </c>
      <c r="G114" s="9" t="s">
        <v>135</v>
      </c>
      <c r="I114" s="6" t="s">
        <v>130</v>
      </c>
      <c r="J114" s="9">
        <v>0</v>
      </c>
      <c r="K114" s="9" t="s">
        <v>135</v>
      </c>
      <c r="L114" s="9">
        <v>0</v>
      </c>
      <c r="M114" s="9" t="s">
        <v>135</v>
      </c>
      <c r="N114" s="9">
        <v>0</v>
      </c>
      <c r="O114" s="9" t="s">
        <v>135</v>
      </c>
    </row>
    <row r="116" spans="1:19" x14ac:dyDescent="0.25">
      <c r="A116" s="1" t="s">
        <v>137</v>
      </c>
    </row>
    <row r="117" spans="1:19" x14ac:dyDescent="0.25">
      <c r="A117" s="1" t="s">
        <v>138</v>
      </c>
      <c r="B117" s="3" t="s">
        <v>139</v>
      </c>
    </row>
  </sheetData>
  <mergeCells count="6">
    <mergeCell ref="B10:C10"/>
    <mergeCell ref="D10:E10"/>
    <mergeCell ref="F10:G10"/>
    <mergeCell ref="J10:K10"/>
    <mergeCell ref="L10:M10"/>
    <mergeCell ref="N10:O1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Sheet 1</vt:lpstr>
      <vt:lpstr>with 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Jonathan Pycroft</cp:lastModifiedBy>
  <dcterms:created xsi:type="dcterms:W3CDTF">2020-12-29T14:42:09Z</dcterms:created>
  <dcterms:modified xsi:type="dcterms:W3CDTF">2021-01-02T12:08:00Z</dcterms:modified>
</cp:coreProperties>
</file>