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kquested/Imperial/ACSE-9/Repo/acse2020-acse9-finalreport-acse-jaq15/output_excel_extended/"/>
    </mc:Choice>
  </mc:AlternateContent>
  <xr:revisionPtr revIDLastSave="0" documentId="13_ncr:1_{71314250-758B-5249-A443-4FE384E94F97}" xr6:coauthVersionLast="36" xr6:coauthVersionMax="36" xr10:uidLastSave="{00000000-0000-0000-0000-000000000000}"/>
  <bookViews>
    <workbookView xWindow="240" yWindow="500" windowWidth="25360" windowHeight="12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2" i="1" l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J3" i="1"/>
  <c r="J4" i="1"/>
  <c r="J5" i="1"/>
  <c r="J6" i="1"/>
  <c r="J7" i="1"/>
  <c r="J8" i="1"/>
  <c r="J9" i="1"/>
  <c r="J10" i="1"/>
  <c r="J11" i="1"/>
  <c r="J12" i="1"/>
  <c r="J13" i="1"/>
  <c r="J2" i="1"/>
  <c r="Q3" i="1"/>
  <c r="P3" i="1"/>
  <c r="O3" i="1"/>
</calcChain>
</file>

<file path=xl/sharedStrings.xml><?xml version="1.0" encoding="utf-8"?>
<sst xmlns="http://schemas.openxmlformats.org/spreadsheetml/2006/main" count="39" uniqueCount="30">
  <si>
    <t>Model</t>
  </si>
  <si>
    <t>Security</t>
  </si>
  <si>
    <t>MSE</t>
  </si>
  <si>
    <t>RMSE</t>
  </si>
  <si>
    <t>MAE</t>
  </si>
  <si>
    <t>LSTM_GRU</t>
  </si>
  <si>
    <t>LSTM_AE</t>
  </si>
  <si>
    <t>GRU</t>
  </si>
  <si>
    <t>GRU_AE</t>
  </si>
  <si>
    <t>LSTM</t>
  </si>
  <si>
    <t>GRU_LSTM</t>
  </si>
  <si>
    <t>Al</t>
  </si>
  <si>
    <t>Cu</t>
  </si>
  <si>
    <t>Corn</t>
  </si>
  <si>
    <t>EURCHF</t>
  </si>
  <si>
    <t>EURUSD</t>
  </si>
  <si>
    <t>GBPUSD</t>
  </si>
  <si>
    <t>Gilt10y</t>
  </si>
  <si>
    <t>Bund10y</t>
  </si>
  <si>
    <t>Treasury10y</t>
  </si>
  <si>
    <t>Amazon</t>
  </si>
  <si>
    <t>Google</t>
  </si>
  <si>
    <t>Nvidia</t>
  </si>
  <si>
    <t>1 Day MSE</t>
  </si>
  <si>
    <t>1 Day RMSE</t>
  </si>
  <si>
    <t>1 Day MAE</t>
  </si>
  <si>
    <t>Correlation</t>
  </si>
  <si>
    <t>MAE Difference</t>
  </si>
  <si>
    <t>MSE Difference</t>
  </si>
  <si>
    <t>RMSE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</si>
</sst>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5" xfId="0" applyFont="1" applyBorder="1"/>
    <xf numFmtId="0" fontId="1" fillId="0" borderId="2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workbookViewId="0">
      <selection activeCell="B1" sqref="B1:F13"/>
    </sheetView>
  </sheetViews>
  <sheetFormatPr baseColWidth="10" defaultColWidth="8.83203125" defaultRowHeight="15" x14ac:dyDescent="0.2"/>
  <cols>
    <col min="4" max="12" width="11.33203125" customWidth="1"/>
  </cols>
  <sheetData>
    <row r="1" spans="1:17" ht="30" customHeight="1" thickBot="1" x14ac:dyDescent="0.25">
      <c r="A1" s="1"/>
      <c r="B1" s="4" t="s">
        <v>0</v>
      </c>
      <c r="C1" s="4" t="s">
        <v>1</v>
      </c>
      <c r="D1" s="12" t="s">
        <v>2</v>
      </c>
      <c r="E1" s="12" t="s">
        <v>3</v>
      </c>
      <c r="F1" s="12" t="s">
        <v>4</v>
      </c>
      <c r="G1" s="13" t="s">
        <v>23</v>
      </c>
      <c r="H1" s="13" t="s">
        <v>25</v>
      </c>
      <c r="I1" s="13" t="s">
        <v>24</v>
      </c>
      <c r="J1" s="13" t="s">
        <v>28</v>
      </c>
      <c r="K1" s="13" t="s">
        <v>27</v>
      </c>
      <c r="L1" s="13" t="s">
        <v>29</v>
      </c>
    </row>
    <row r="2" spans="1:17" x14ac:dyDescent="0.2">
      <c r="A2" s="2">
        <v>0</v>
      </c>
      <c r="B2" s="1" t="s">
        <v>5</v>
      </c>
      <c r="C2" s="1" t="s">
        <v>11</v>
      </c>
      <c r="D2" s="1">
        <v>1.240513760482752E-3</v>
      </c>
      <c r="E2" s="1">
        <v>3.5220927876516137E-2</v>
      </c>
      <c r="F2" s="1">
        <v>2.8256465149333689E-2</v>
      </c>
      <c r="G2" s="3">
        <v>3.6189189145845319E-3</v>
      </c>
      <c r="H2" s="3">
        <v>4.7400128847250478E-2</v>
      </c>
      <c r="I2" s="3">
        <v>6.0157451031310587E-2</v>
      </c>
      <c r="J2" s="3">
        <f>G2-D2</f>
        <v>2.3784051541017801E-3</v>
      </c>
      <c r="K2" s="3">
        <f t="shared" ref="K2:L13" si="0">H2-E2</f>
        <v>1.2179200970734341E-2</v>
      </c>
      <c r="L2" s="3">
        <f t="shared" si="0"/>
        <v>3.1900985881976901E-2</v>
      </c>
      <c r="O2" s="11" t="s">
        <v>2</v>
      </c>
      <c r="P2" s="11" t="s">
        <v>4</v>
      </c>
      <c r="Q2" s="11" t="s">
        <v>3</v>
      </c>
    </row>
    <row r="3" spans="1:17" x14ac:dyDescent="0.2">
      <c r="A3" s="2">
        <v>1</v>
      </c>
      <c r="B3" s="5" t="s">
        <v>6</v>
      </c>
      <c r="C3" s="5" t="s">
        <v>12</v>
      </c>
      <c r="D3" s="5">
        <v>1.3582858149303711E-3</v>
      </c>
      <c r="E3" s="5">
        <v>3.6854929316583573E-2</v>
      </c>
      <c r="F3" s="5">
        <v>2.8785435036320851E-2</v>
      </c>
      <c r="G3" s="6">
        <v>3.0002558282964682E-3</v>
      </c>
      <c r="H3" s="6">
        <v>4.2771038774956693E-2</v>
      </c>
      <c r="I3" s="6">
        <v>5.4774591082877723E-2</v>
      </c>
      <c r="J3" s="6">
        <f t="shared" ref="J3:J13" si="1">G3-D3</f>
        <v>1.641970013366097E-3</v>
      </c>
      <c r="K3" s="6">
        <f t="shared" si="0"/>
        <v>5.91610945837312E-3</v>
      </c>
      <c r="L3" s="6">
        <f t="shared" si="0"/>
        <v>2.5989156046556872E-2</v>
      </c>
      <c r="N3" s="9" t="s">
        <v>26</v>
      </c>
      <c r="O3" s="10">
        <f>CORREL(D2:D13,G2:G13)</f>
        <v>0.83098309315028984</v>
      </c>
      <c r="P3" s="10">
        <f>CORREL(E2:E13,H2:H13)</f>
        <v>0.78196472860825095</v>
      </c>
      <c r="Q3" s="10">
        <f>CORREL(F2:F13,I2:I13)</f>
        <v>0.89943982000826672</v>
      </c>
    </row>
    <row r="4" spans="1:17" x14ac:dyDescent="0.2">
      <c r="A4" s="2">
        <v>2</v>
      </c>
      <c r="B4" s="5" t="s">
        <v>7</v>
      </c>
      <c r="C4" s="5" t="s">
        <v>13</v>
      </c>
      <c r="D4" s="5">
        <v>2.087469434088331E-3</v>
      </c>
      <c r="E4" s="5">
        <v>4.5688832706563327E-2</v>
      </c>
      <c r="F4" s="5">
        <v>3.1923245996843402E-2</v>
      </c>
      <c r="G4" s="6">
        <v>3.248532203208488E-3</v>
      </c>
      <c r="H4" s="6">
        <v>4.0529592288984319E-2</v>
      </c>
      <c r="I4" s="6">
        <v>5.6995896371655461E-2</v>
      </c>
      <c r="J4" s="6">
        <f t="shared" si="1"/>
        <v>1.1610627691201569E-3</v>
      </c>
      <c r="K4" s="6">
        <f t="shared" si="0"/>
        <v>-5.1592404175790085E-3</v>
      </c>
      <c r="L4" s="6">
        <f t="shared" si="0"/>
        <v>2.5072650374812058E-2</v>
      </c>
    </row>
    <row r="5" spans="1:17" x14ac:dyDescent="0.2">
      <c r="A5" s="2">
        <v>3</v>
      </c>
      <c r="B5" s="5" t="s">
        <v>8</v>
      </c>
      <c r="C5" s="5" t="s">
        <v>14</v>
      </c>
      <c r="D5" s="5">
        <v>1.139937018892622E-3</v>
      </c>
      <c r="E5" s="5">
        <v>3.3762953349679319E-2</v>
      </c>
      <c r="F5" s="5">
        <v>2.659384257649863E-2</v>
      </c>
      <c r="G5" s="6">
        <v>1.8904673161627139E-3</v>
      </c>
      <c r="H5" s="6">
        <v>3.3785050610857348E-2</v>
      </c>
      <c r="I5" s="6">
        <v>4.347950455286622E-2</v>
      </c>
      <c r="J5" s="6">
        <f t="shared" si="1"/>
        <v>7.5053029727009191E-4</v>
      </c>
      <c r="K5" s="6">
        <f t="shared" si="0"/>
        <v>2.2097261178029293E-5</v>
      </c>
      <c r="L5" s="6">
        <f t="shared" si="0"/>
        <v>1.6885661976367591E-2</v>
      </c>
    </row>
    <row r="6" spans="1:17" x14ac:dyDescent="0.2">
      <c r="A6" s="2">
        <v>4</v>
      </c>
      <c r="B6" s="5" t="s">
        <v>5</v>
      </c>
      <c r="C6" s="5" t="s">
        <v>15</v>
      </c>
      <c r="D6" s="5">
        <v>1.1101150497480981E-3</v>
      </c>
      <c r="E6" s="5">
        <v>3.3318389062919868E-2</v>
      </c>
      <c r="F6" s="5">
        <v>2.5827437038691919E-2</v>
      </c>
      <c r="G6" s="6">
        <v>2.661716475342208E-3</v>
      </c>
      <c r="H6" s="6">
        <v>3.9449391954454661E-2</v>
      </c>
      <c r="I6" s="6">
        <v>5.1591825663977117E-2</v>
      </c>
      <c r="J6" s="6">
        <f t="shared" si="1"/>
        <v>1.55160142559411E-3</v>
      </c>
      <c r="K6" s="6">
        <f t="shared" si="0"/>
        <v>6.1310028915347939E-3</v>
      </c>
      <c r="L6" s="6">
        <f t="shared" si="0"/>
        <v>2.5764388625285198E-2</v>
      </c>
    </row>
    <row r="7" spans="1:17" x14ac:dyDescent="0.2">
      <c r="A7" s="2">
        <v>5</v>
      </c>
      <c r="B7" s="5" t="s">
        <v>9</v>
      </c>
      <c r="C7" s="5" t="s">
        <v>16</v>
      </c>
      <c r="D7" s="5">
        <v>1.532086326288133E-3</v>
      </c>
      <c r="E7" s="5">
        <v>3.914187433284376E-2</v>
      </c>
      <c r="F7" s="5">
        <v>2.9253612884824091E-2</v>
      </c>
      <c r="G7" s="6">
        <v>2.516012991333241E-3</v>
      </c>
      <c r="H7" s="6">
        <v>3.6615277499628257E-2</v>
      </c>
      <c r="I7" s="6">
        <v>5.0159874315365269E-2</v>
      </c>
      <c r="J7" s="6">
        <f t="shared" si="1"/>
        <v>9.8392666504510794E-4</v>
      </c>
      <c r="K7" s="6">
        <f t="shared" si="0"/>
        <v>-2.5265968332155025E-3</v>
      </c>
      <c r="L7" s="6">
        <f t="shared" si="0"/>
        <v>2.0906261430541178E-2</v>
      </c>
    </row>
    <row r="8" spans="1:17" x14ac:dyDescent="0.2">
      <c r="A8" s="2">
        <v>6</v>
      </c>
      <c r="B8" s="5" t="s">
        <v>10</v>
      </c>
      <c r="C8" s="5" t="s">
        <v>17</v>
      </c>
      <c r="D8" s="5">
        <v>4.7727310420556839E-4</v>
      </c>
      <c r="E8" s="5">
        <v>2.1846581064449609E-2</v>
      </c>
      <c r="F8" s="5">
        <v>1.7402877040207359E-2</v>
      </c>
      <c r="G8" s="6">
        <v>1.7399040817602869E-3</v>
      </c>
      <c r="H8" s="6">
        <v>3.2735544992742657E-2</v>
      </c>
      <c r="I8" s="6">
        <v>4.1712157481485983E-2</v>
      </c>
      <c r="J8" s="6">
        <f t="shared" si="1"/>
        <v>1.2626309775547184E-3</v>
      </c>
      <c r="K8" s="6">
        <f t="shared" si="0"/>
        <v>1.0888963928293048E-2</v>
      </c>
      <c r="L8" s="6">
        <f t="shared" si="0"/>
        <v>2.4309280441278624E-2</v>
      </c>
    </row>
    <row r="9" spans="1:17" x14ac:dyDescent="0.2">
      <c r="A9" s="2">
        <v>7</v>
      </c>
      <c r="B9" s="5" t="s">
        <v>8</v>
      </c>
      <c r="C9" s="5" t="s">
        <v>18</v>
      </c>
      <c r="D9" s="5">
        <v>3.6043814712434302E-4</v>
      </c>
      <c r="E9" s="5">
        <v>1.8985208640527051E-2</v>
      </c>
      <c r="F9" s="5">
        <v>1.485618851963969E-2</v>
      </c>
      <c r="G9" s="6">
        <v>9.256857712201126E-4</v>
      </c>
      <c r="H9" s="6">
        <v>2.372796933622549E-2</v>
      </c>
      <c r="I9" s="6">
        <v>3.04250845721111E-2</v>
      </c>
      <c r="J9" s="6">
        <f t="shared" si="1"/>
        <v>5.6524762409576959E-4</v>
      </c>
      <c r="K9" s="6">
        <f t="shared" si="0"/>
        <v>4.7427606956984385E-3</v>
      </c>
      <c r="L9" s="6">
        <f t="shared" si="0"/>
        <v>1.556889605247141E-2</v>
      </c>
    </row>
    <row r="10" spans="1:17" x14ac:dyDescent="0.2">
      <c r="A10" s="2">
        <v>8</v>
      </c>
      <c r="B10" s="5" t="s">
        <v>5</v>
      </c>
      <c r="C10" s="5" t="s">
        <v>19</v>
      </c>
      <c r="D10" s="5">
        <v>3.5477538955241939E-4</v>
      </c>
      <c r="E10" s="5">
        <v>1.883548219590938E-2</v>
      </c>
      <c r="F10" s="5">
        <v>1.491476780872599E-2</v>
      </c>
      <c r="G10" s="6">
        <v>1.0560561399267879E-3</v>
      </c>
      <c r="H10" s="6">
        <v>2.479593510581507E-2</v>
      </c>
      <c r="I10" s="6">
        <v>3.2497017400475198E-2</v>
      </c>
      <c r="J10" s="6">
        <f t="shared" si="1"/>
        <v>7.0128075037436852E-4</v>
      </c>
      <c r="K10" s="6">
        <f t="shared" si="0"/>
        <v>5.9604529099056905E-3</v>
      </c>
      <c r="L10" s="6">
        <f t="shared" si="0"/>
        <v>1.7582249591749206E-2</v>
      </c>
    </row>
    <row r="11" spans="1:17" x14ac:dyDescent="0.2">
      <c r="A11" s="2">
        <v>9</v>
      </c>
      <c r="B11" s="5" t="s">
        <v>10</v>
      </c>
      <c r="C11" s="5" t="s">
        <v>20</v>
      </c>
      <c r="D11" s="5">
        <v>1.3271166686703391E-3</v>
      </c>
      <c r="E11" s="5">
        <v>3.6429612524295933E-2</v>
      </c>
      <c r="F11" s="5">
        <v>2.769949938847201E-2</v>
      </c>
      <c r="G11" s="6">
        <v>2.2393503147508939E-3</v>
      </c>
      <c r="H11" s="6">
        <v>3.4978844626115613E-2</v>
      </c>
      <c r="I11" s="6">
        <v>4.7321774213895378E-2</v>
      </c>
      <c r="J11" s="6">
        <f t="shared" si="1"/>
        <v>9.1223364608055487E-4</v>
      </c>
      <c r="K11" s="6">
        <f t="shared" si="0"/>
        <v>-1.4507678981803204E-3</v>
      </c>
      <c r="L11" s="6">
        <f t="shared" si="0"/>
        <v>1.9622274825423367E-2</v>
      </c>
    </row>
    <row r="12" spans="1:17" x14ac:dyDescent="0.2">
      <c r="A12" s="2">
        <v>10</v>
      </c>
      <c r="B12" s="5" t="s">
        <v>7</v>
      </c>
      <c r="C12" s="5" t="s">
        <v>21</v>
      </c>
      <c r="D12" s="5">
        <v>1.2089352201453351E-3</v>
      </c>
      <c r="E12" s="5">
        <v>3.4769745758997647E-2</v>
      </c>
      <c r="F12" s="5">
        <v>2.54588604509252E-2</v>
      </c>
      <c r="G12" s="6">
        <v>2.60231198574648E-3</v>
      </c>
      <c r="H12" s="6">
        <v>3.4233817665192318E-2</v>
      </c>
      <c r="I12" s="6">
        <v>5.101286098374095E-2</v>
      </c>
      <c r="J12" s="6">
        <f t="shared" si="1"/>
        <v>1.393376765601145E-3</v>
      </c>
      <c r="K12" s="6">
        <f t="shared" si="0"/>
        <v>-5.3592809380532958E-4</v>
      </c>
      <c r="L12" s="6">
        <f t="shared" si="0"/>
        <v>2.555400053281575E-2</v>
      </c>
    </row>
    <row r="13" spans="1:17" ht="16" thickBot="1" x14ac:dyDescent="0.25">
      <c r="A13" s="2">
        <v>11</v>
      </c>
      <c r="B13" s="7" t="s">
        <v>10</v>
      </c>
      <c r="C13" s="7" t="s">
        <v>22</v>
      </c>
      <c r="D13" s="7">
        <v>6.0798151570690432E-4</v>
      </c>
      <c r="E13" s="7">
        <v>2.4657281190490252E-2</v>
      </c>
      <c r="F13" s="7">
        <v>1.9412612222424141E-2</v>
      </c>
      <c r="G13" s="8">
        <v>1.3408392483726199E-3</v>
      </c>
      <c r="H13" s="8">
        <v>2.7575193293873691E-2</v>
      </c>
      <c r="I13" s="8">
        <v>3.661747190034588E-2</v>
      </c>
      <c r="J13" s="8">
        <f t="shared" si="1"/>
        <v>7.3285773266571559E-4</v>
      </c>
      <c r="K13" s="8">
        <f t="shared" si="0"/>
        <v>2.9179121033834389E-3</v>
      </c>
      <c r="L13" s="8">
        <f t="shared" si="0"/>
        <v>1.7204859677921739E-2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Jack Quested</cp:lastModifiedBy>
  <dcterms:created xsi:type="dcterms:W3CDTF">2021-08-09T08:52:40Z</dcterms:created>
  <dcterms:modified xsi:type="dcterms:W3CDTF">2021-08-23T20:11:09Z</dcterms:modified>
</cp:coreProperties>
</file>