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qnmu\OneDrive\World_Bank_DRM\SO_dashboard\data\raw\Urban\"/>
    </mc:Choice>
  </mc:AlternateContent>
  <xr:revisionPtr revIDLastSave="0" documentId="13_ncr:1_{0DDD7D8A-D2DC-4331-8B58-533A461817D9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Data" sheetId="1" r:id="rId1"/>
    <sheet name="Sheet1" sheetId="3" r:id="rId2"/>
    <sheet name="NOTES" sheetId="2" r:id="rId3"/>
  </sheets>
  <definedNames>
    <definedName name="_xlnm._FilterDatabase" localSheetId="0" hidden="1">Data!$A$17:$Y$290</definedName>
    <definedName name="_xlnm._FilterDatabase" hidden="1">Data!$A$17:$E$18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A3" i="3"/>
</calcChain>
</file>

<file path=xl/sharedStrings.xml><?xml version="1.0" encoding="utf-8"?>
<sst xmlns="http://schemas.openxmlformats.org/spreadsheetml/2006/main" count="566" uniqueCount="325">
  <si>
    <t>Index</t>
  </si>
  <si>
    <t>United Nations</t>
  </si>
  <si>
    <t>Population Division</t>
  </si>
  <si>
    <t>Department of Economic and Social Affairs</t>
  </si>
  <si>
    <t>Note</t>
  </si>
  <si>
    <t>Region, subregion, country or area</t>
  </si>
  <si>
    <t>World Urbanization Prospects: The 2018 Revision</t>
  </si>
  <si>
    <t>File 2: Percentage of Population at Mid-Year Residing in Urban Areas by Region, Subregion, Country and Area, 1950-2050</t>
  </si>
  <si>
    <t>POP/DB/WUP/Rev.2018/1/F02</t>
  </si>
  <si>
    <t>Copyright © 2018 by United Nations, made available under a Creative Commons license CC BY 3.0 IGO: http://creativecommons.org/licenses/by/3.0/igo/</t>
  </si>
  <si>
    <t>Suggested citation: United Nations, Department of Economic and Social Affairs, Population Division (2018). World Urbanization Prospects: The 2018 Revision, Online Edition.</t>
  </si>
  <si>
    <t>Percentage of Population at Mid-Year Residing in Urban Areas, 1950-2050</t>
  </si>
  <si>
    <t>WORLD</t>
  </si>
  <si>
    <t/>
  </si>
  <si>
    <t>More developed regions</t>
  </si>
  <si>
    <t>a</t>
  </si>
  <si>
    <t>Less developed regions</t>
  </si>
  <si>
    <t>b</t>
  </si>
  <si>
    <t>Least developed countries</t>
  </si>
  <si>
    <t>c</t>
  </si>
  <si>
    <t>Less developed regions, excluding least developed countries</t>
  </si>
  <si>
    <t>d</t>
  </si>
  <si>
    <t>Less developed regions, excluding China</t>
  </si>
  <si>
    <t>High-income countries</t>
  </si>
  <si>
    <t>e</t>
  </si>
  <si>
    <t>Middle-income countries</t>
  </si>
  <si>
    <t>Upper-middle-income countries</t>
  </si>
  <si>
    <t>Lower-middle-income countries</t>
  </si>
  <si>
    <t>Low-income countries</t>
  </si>
  <si>
    <t>Sub-Saharan Africa</t>
  </si>
  <si>
    <t>f</t>
  </si>
  <si>
    <t>AFRICA</t>
  </si>
  <si>
    <t>Eastern Africa</t>
  </si>
  <si>
    <t>Burundi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</si>
  <si>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</si>
  <si>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</si>
  <si>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</si>
  <si>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</si>
  <si>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</si>
  <si>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</si>
  <si>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</si>
  <si>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</si>
  <si>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Mayotte</t>
  </si>
  <si>
    <t>Mozambique</t>
  </si>
  <si>
    <t>Réunion</t>
  </si>
  <si>
    <t>Rwanda</t>
  </si>
  <si>
    <t>Seychelles</t>
  </si>
  <si>
    <t>Somalia</t>
  </si>
  <si>
    <t>South Sudan</t>
  </si>
  <si>
    <t>Uganda</t>
  </si>
  <si>
    <t>Zambia</t>
  </si>
  <si>
    <t>Zimbabwe</t>
  </si>
  <si>
    <t>Middle Africa</t>
  </si>
  <si>
    <t>Angola</t>
  </si>
  <si>
    <t>Cameroon</t>
  </si>
  <si>
    <t>Central African Republic</t>
  </si>
  <si>
    <t>Chad</t>
  </si>
  <si>
    <t>Congo</t>
  </si>
  <si>
    <t>Equatorial Guinea</t>
  </si>
  <si>
    <t>Gabon</t>
  </si>
  <si>
    <t>Sao Tome and Principe</t>
  </si>
  <si>
    <t>Northern Africa</t>
  </si>
  <si>
    <t>Algeria</t>
  </si>
  <si>
    <t>Egypt</t>
  </si>
  <si>
    <t>Libya</t>
  </si>
  <si>
    <t>Morocco</t>
  </si>
  <si>
    <t>Sudan</t>
  </si>
  <si>
    <t>Tunisia</t>
  </si>
  <si>
    <t>Western Sahara</t>
  </si>
  <si>
    <t>Southern Africa</t>
  </si>
  <si>
    <t>Botswana</t>
  </si>
  <si>
    <t>Lesotho</t>
  </si>
  <si>
    <t>Namibia</t>
  </si>
  <si>
    <t>South Africa</t>
  </si>
  <si>
    <t>Western Africa</t>
  </si>
  <si>
    <t>Benin</t>
  </si>
  <si>
    <t>Burkina Faso</t>
  </si>
  <si>
    <t>Cabo Verde</t>
  </si>
  <si>
    <t>Côte d'Ivoire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</si>
  <si>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</si>
  <si>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</si>
  <si>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</si>
  <si>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</si>
  <si>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</si>
  <si>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</si>
  <si>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</si>
  <si>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</si>
  <si>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</si>
  <si>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</si>
  <si>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</si>
  <si>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</si>
  <si>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</si>
  <si>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ASIA</t>
  </si>
  <si>
    <t>Eastern Asia</t>
  </si>
  <si>
    <t>China</t>
  </si>
  <si>
    <t>China, Hong Kong SAR</t>
  </si>
  <si>
    <t>China, Macao SAR</t>
  </si>
  <si>
    <t>China, Taiwan Province of China</t>
  </si>
  <si>
    <t>Dem. People's Republic of Korea</t>
  </si>
  <si>
    <t>Japan</t>
  </si>
  <si>
    <t>Mongolia</t>
  </si>
  <si>
    <t>Republic of Korea</t>
  </si>
  <si>
    <t>South-Central Asia</t>
  </si>
  <si>
    <t>Central Asia</t>
  </si>
  <si>
    <t>Kazakhstan</t>
  </si>
  <si>
    <t>Kyrgyzstan</t>
  </si>
  <si>
    <t>Tajikistan</t>
  </si>
  <si>
    <t>Turkmenistan</t>
  </si>
  <si>
    <t>Uzbekistan</t>
  </si>
  <si>
    <t>Southern Asia</t>
  </si>
  <si>
    <t>Afghanistan</t>
  </si>
  <si>
    <t>Bangladesh</t>
  </si>
  <si>
    <t>Bhutan</t>
  </si>
  <si>
    <t>India</t>
  </si>
  <si>
    <t>Iran (Islamic Republic of)</t>
  </si>
  <si>
    <t>Maldives</t>
  </si>
  <si>
    <t>Nepal</t>
  </si>
  <si>
    <t>Pakistan</t>
  </si>
  <si>
    <t>Sri Lanka</t>
  </si>
  <si>
    <t>South-Eastern Asia</t>
  </si>
  <si>
    <t>Brunei Darussalam</t>
  </si>
  <si>
    <t>Cambodia</t>
  </si>
  <si>
    <t>Indonesia</t>
  </si>
  <si>
    <t>Lao People's Democratic Republic</t>
  </si>
  <si>
    <t>Malaysia</t>
  </si>
  <si>
    <t>Myanmar</t>
  </si>
  <si>
    <t>Philippines</t>
  </si>
  <si>
    <t>Singapore</t>
  </si>
  <si>
    <t>Thailand</t>
  </si>
  <si>
    <t>Timor-Leste</t>
  </si>
  <si>
    <t>Viet Nam</t>
  </si>
  <si>
    <t>Western Asia</t>
  </si>
  <si>
    <t>Armenia</t>
  </si>
  <si>
    <t>Azerbaijan</t>
  </si>
  <si>
    <t>Bahrain</t>
  </si>
  <si>
    <t>Cyprus</t>
  </si>
  <si>
    <t>Georgia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</si>
  <si>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</si>
  <si>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</si>
  <si>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</si>
  <si>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</si>
  <si>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</si>
  <si>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</si>
  <si>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</si>
  <si>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</si>
  <si>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State of Palestine</t>
  </si>
  <si>
    <t>Syrian Arab Republic</t>
  </si>
  <si>
    <t>Turkey</t>
  </si>
  <si>
    <t>United Arab Emirates</t>
  </si>
  <si>
    <t>Yemen</t>
  </si>
  <si>
    <t>EUROPE</t>
  </si>
  <si>
    <t>Eastern Europe</t>
  </si>
  <si>
    <t>Belarus</t>
  </si>
  <si>
    <t>Bulgaria</t>
  </si>
  <si>
    <t>Czechia</t>
  </si>
  <si>
    <t>Hungary</t>
  </si>
  <si>
    <t>Poland</t>
  </si>
  <si>
    <t>Republic of Moldova</t>
  </si>
  <si>
    <t>Romania</t>
  </si>
  <si>
    <t>Russian Federation</t>
  </si>
  <si>
    <t>Slovakia</t>
  </si>
  <si>
    <t>Ukraine</t>
  </si>
  <si>
    <t>Northern Europe</t>
  </si>
  <si>
    <t>Channel Islands</t>
  </si>
  <si>
    <t>Denmark</t>
  </si>
  <si>
    <t>Estonia</t>
  </si>
  <si>
    <t>Faeroe Islands</t>
  </si>
  <si>
    <t>Finland</t>
  </si>
  <si>
    <t>Iceland</t>
  </si>
  <si>
    <t>Ireland</t>
  </si>
  <si>
    <t>Isle of Man</t>
  </si>
  <si>
    <t>Latvia</t>
  </si>
  <si>
    <t>Lithuania</t>
  </si>
  <si>
    <t>Norway</t>
  </si>
  <si>
    <t>Sweden</t>
  </si>
  <si>
    <t>United Kingdom</t>
  </si>
  <si>
    <t>Southern Europe</t>
  </si>
  <si>
    <t>Albania</t>
  </si>
  <si>
    <t>Andorra</t>
  </si>
  <si>
    <t>Bosnia and Herzegovina</t>
  </si>
  <si>
    <t>Croatia</t>
  </si>
  <si>
    <t>Gibraltar</t>
  </si>
  <si>
    <t>Greece</t>
  </si>
  <si>
    <t>Holy See</t>
  </si>
  <si>
    <t>Italy</t>
  </si>
  <si>
    <t>Malta</t>
  </si>
  <si>
    <t>Montenegro</t>
  </si>
  <si>
    <t>Portugal</t>
  </si>
  <si>
    <t>San Marino</t>
  </si>
  <si>
    <t>Serbia</t>
  </si>
  <si>
    <t>Slovenia</t>
  </si>
  <si>
    <t>Spain</t>
  </si>
  <si>
    <t>TFYR Macedonia</t>
  </si>
  <si>
    <t>Western Europe</t>
  </si>
  <si>
    <t>Austria</t>
  </si>
  <si>
    <t>Belgium</t>
  </si>
  <si>
    <t>France</t>
  </si>
  <si>
    <t>Germany</t>
  </si>
  <si>
    <t>Liechtenstein</t>
  </si>
  <si>
    <t>Luxembourg</t>
  </si>
  <si>
    <t>Monaco</t>
  </si>
  <si>
    <t>Netherlands</t>
  </si>
  <si>
    <t>Switzerland</t>
  </si>
  <si>
    <t>LATIN AMERICA AND THE CARIBBEAN</t>
  </si>
  <si>
    <t>Caribbean</t>
  </si>
  <si>
    <t>Anguilla</t>
  </si>
  <si>
    <t>Antigua and Barbuda</t>
  </si>
  <si>
    <t>Aruba</t>
  </si>
  <si>
    <t>Bahamas</t>
  </si>
  <si>
    <t>Barbados</t>
  </si>
  <si>
    <t>British Virgin Islands</t>
  </si>
  <si>
    <t>Caribbean Netherlands</t>
  </si>
  <si>
    <t>Cayman Islands</t>
  </si>
  <si>
    <t>Cuba</t>
  </si>
  <si>
    <t>Curaçao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</si>
  <si>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</si>
  <si>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</si>
  <si>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</si>
  <si>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</si>
  <si>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</si>
  <si>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</si>
  <si>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</si>
  <si>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</si>
  <si>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Puerto Rico</t>
  </si>
  <si>
    <t>Saint Kitts and Nevis</t>
  </si>
  <si>
    <t>Saint Lucia</t>
  </si>
  <si>
    <t>Saint Vincent and the Grenadines</t>
  </si>
  <si>
    <t>Sint Maarten (Dutch part)</t>
  </si>
  <si>
    <t>Trinidad and Tobago</t>
  </si>
  <si>
    <t>Turks and Caicos Islands</t>
  </si>
  <si>
    <t>United States Virgin Islands</t>
  </si>
  <si>
    <t>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</si>
  <si>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</si>
  <si>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</si>
  <si>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</si>
  <si>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</si>
  <si>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</si>
  <si>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</si>
  <si>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</si>
  <si>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</si>
  <si>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South America</t>
  </si>
  <si>
    <t>Argentina</t>
  </si>
  <si>
    <t>Bolivia (Plurinational State of)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</si>
  <si>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</si>
  <si>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</si>
  <si>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</si>
  <si>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</si>
  <si>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</si>
  <si>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</si>
  <si>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</si>
  <si>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</si>
  <si>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</si>
  <si>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Suriname</t>
  </si>
  <si>
    <t>Uruguay</t>
  </si>
  <si>
    <t>Venezuela (Bolivarian Republic of)</t>
  </si>
  <si>
    <t>NORTHERN AMERICA</t>
  </si>
  <si>
    <t>Bermuda</t>
  </si>
  <si>
    <t>Canada</t>
  </si>
  <si>
    <t>Greenland</t>
  </si>
  <si>
    <t>Saint Pierre and Miquelon</t>
  </si>
  <si>
    <t>United States of America</t>
  </si>
  <si>
    <t>OCEANIA</t>
  </si>
  <si>
    <t>Australia/New Zealand</t>
  </si>
  <si>
    <t>Australia</t>
  </si>
  <si>
    <t>New Zealand</t>
  </si>
  <si>
    <t>Melanesia</t>
  </si>
  <si>
    <t>Fiji</t>
  </si>
  <si>
    <t>New Caledonia</t>
  </si>
  <si>
    <t>Papua New Guinea</t>
  </si>
  <si>
    <t>Solomon Islands</t>
  </si>
  <si>
    <t>Vanuatu</t>
  </si>
  <si>
    <t>Micronesia</t>
  </si>
  <si>
    <t>Guam</t>
  </si>
  <si>
    <t>Kiribati</t>
  </si>
  <si>
    <t>Marshall Islands</t>
  </si>
  <si>
    <t>Micronesia (Fed. States of)</t>
  </si>
  <si>
    <t>Nauru</t>
  </si>
  <si>
    <t>Northern Mariana Islands</t>
  </si>
  <si>
    <t>Palau</t>
  </si>
  <si>
    <t>Polynesia</t>
  </si>
  <si>
    <t>American Samoa</t>
  </si>
  <si>
    <t>Cook Islands</t>
  </si>
  <si>
    <t>French Polynesia</t>
  </si>
  <si>
    <t>Niue</t>
  </si>
  <si>
    <t>Samoa</t>
  </si>
  <si>
    <t>Tokelau</t>
  </si>
  <si>
    <t>Tonga</t>
  </si>
  <si>
    <t>Tuvalu</t>
  </si>
  <si>
    <t>Wallis and Futuna Islands</t>
  </si>
  <si>
    <t>Notes</t>
  </si>
  <si>
    <t>(a) More developed regions comprise Europe, Northern America, Australia/New Zealand and Japan.</t>
  </si>
  <si>
    <t>(b) Less developed regions comprise all regions of Africa, Asia (except Japan), Latin America and the Caribbean plus Melanesia, Micronesia and Polynesia.</t>
  </si>
  <si>
    <t>(c) The group of least developed countries, as defined by the United Nations General Assembly in its resolutions (59/209, 59/210, 60/33, 62/97, 64/L.55, 67/L.43, 64/295 and 68/18) included 47 countries in June  2017:  33 in Africa, 9 in Asia, 4 in Oceania and one in Latin America and the Caribbean.</t>
  </si>
  <si>
    <t>(d) Other less developed countries comprise the less developed regions excluding the least developed countries.</t>
  </si>
  <si>
    <t>(e) The country classification by income level is based on 2016 GNI per capita from the World Bank.</t>
  </si>
  <si>
    <t>(f) Sub-Saharan Africa refers to all of Africa except Northern Africa.</t>
  </si>
  <si>
    <t>(1) Including Agalega, Rodrigues and Saint Brandon.</t>
  </si>
  <si>
    <t>(2) Including Zanzibar.</t>
  </si>
  <si>
    <t>(3) Including Ascension and Tristan da Cunha.</t>
  </si>
  <si>
    <t>(4) For statistical purposes, the data for China do not include Hong Kong and Macao, Special Administrative Regions (SAR) of China, and Taiwan Province of China.</t>
  </si>
  <si>
    <t>(5) As of 1 July 1997, Hong Kong became a Special Administrative Region (SAR) of China.</t>
  </si>
  <si>
    <t>(6) As of 20 December 1999, Macao became a Special Administrative Region (SAR) of China.</t>
  </si>
  <si>
    <t>(7) The regions Southern Asia and Central Asia are combined into South-Central Asia.</t>
  </si>
  <si>
    <t>(8) Including Sabah and Sarawak.</t>
  </si>
  <si>
    <t>(9) Including Nagorno-Karabakh.</t>
  </si>
  <si>
    <t>(10) Refers to the whole country.</t>
  </si>
  <si>
    <t>(11) Including Abkhazia and South Ossetia.</t>
  </si>
  <si>
    <t>(12) Including East Jerusalem.</t>
  </si>
  <si>
    <t>(13) Including Transnistria.</t>
  </si>
  <si>
    <t>(14) Including Crimea.</t>
  </si>
  <si>
    <t>(15) Refers to Guernsey, and Jersey.</t>
  </si>
  <si>
    <t>(16) Including Åland Islands.</t>
  </si>
  <si>
    <t>(17) Including Svalbard and Jan Mayen Islands.</t>
  </si>
  <si>
    <t>(18) Refers to the Vatican City State.</t>
  </si>
  <si>
    <t>(19) Including Kosovo.</t>
  </si>
  <si>
    <t>(20) Including Canary Islands, Ceuta and Melilla.</t>
  </si>
  <si>
    <t>(21) The former Yugoslav Republic of Macedonia.</t>
  </si>
  <si>
    <t>(22) Refers to Bonaire, Saba and Sint Eustatius.</t>
  </si>
  <si>
    <t>(23) Including Saint-Barthélemy and Saint-Martin (French part).</t>
  </si>
  <si>
    <t>(24) A dispute exists between the Governments of Argentina and the United Kingdom of Great Britain and Northern Ireland concerning sovereignty over the Falkland Islands (Malvinas).</t>
  </si>
  <si>
    <t>(25) Including Christmas Island, Cocos (Keeling) Islands and Norfolk Island.</t>
  </si>
  <si>
    <t>Eswatini</t>
  </si>
  <si>
    <t>Tanzania</t>
  </si>
  <si>
    <t>Congo Democratic Republic</t>
  </si>
  <si>
    <t>Country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</si>
</sst>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#\ ##0.0;\-#\ ###\ ###\ ##0.0;0.0"/>
    <numFmt numFmtId="165" formatCode="0.0000000000000_);\(0.0000000000000\)"/>
  </numFmts>
  <fonts count="15" x14ac:knownFonts="1">
    <font>
      <sz val="8"/>
      <color theme="1"/>
      <name val="Calibri"/>
      <family val="2"/>
      <scheme val="minor"/>
    </font>
    <font>
      <sz val="9"/>
      <color indexed="8"/>
      <name val="Arial"/>
      <family val="2"/>
    </font>
    <font>
      <i/>
      <sz val="8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8"/>
      <name val="Arial"/>
    </font>
    <font>
      <sz val="8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quotePrefix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4" fillId="3" borderId="3" xfId="0" quotePrefix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4" fillId="3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 indent="3"/>
    </xf>
    <xf numFmtId="0" fontId="9" fillId="0" borderId="0" xfId="0" applyFont="1" applyAlignment="1">
      <alignment horizontal="left" indent="2"/>
    </xf>
    <xf numFmtId="0" fontId="10" fillId="0" borderId="0" xfId="0" applyFont="1" applyAlignment="1">
      <alignment horizontal="left" indent="3"/>
    </xf>
    <xf numFmtId="0" fontId="3" fillId="0" borderId="0" xfId="0" applyFont="1" applyAlignment="1">
      <alignment horizontal="left" indent="4"/>
    </xf>
    <xf numFmtId="0" fontId="11" fillId="0" borderId="0" xfId="0" applyFont="1" applyAlignment="1">
      <alignment horizontal="left" indent="4"/>
    </xf>
    <xf numFmtId="0" fontId="3" fillId="0" borderId="0" xfId="0" applyFont="1" applyAlignment="1">
      <alignment horizontal="left" indent="5"/>
    </xf>
    <xf numFmtId="49" fontId="4" fillId="2" borderId="0" xfId="0" applyNumberFormat="1" applyFont="1" applyFill="1"/>
    <xf numFmtId="49" fontId="4" fillId="3" borderId="5" xfId="0" applyNumberFormat="1" applyFont="1" applyFill="1" applyBorder="1"/>
    <xf numFmtId="49" fontId="4" fillId="3" borderId="6" xfId="0" applyNumberFormat="1" applyFont="1" applyFill="1" applyBorder="1"/>
    <xf numFmtId="49" fontId="4" fillId="3" borderId="7" xfId="0" applyNumberFormat="1" applyFont="1" applyFill="1" applyBorder="1"/>
    <xf numFmtId="0" fontId="12" fillId="4" borderId="0" xfId="0" applyFont="1" applyFill="1" applyAlignment="1">
      <alignment wrapText="1"/>
    </xf>
    <xf numFmtId="0" fontId="13" fillId="5" borderId="0" xfId="0" applyFont="1" applyFill="1" applyAlignment="1">
      <alignment wrapText="1"/>
    </xf>
    <xf numFmtId="0" fontId="14" fillId="6" borderId="0" xfId="0" applyFont="1" applyFill="1" applyAlignment="1">
      <alignment wrapText="1"/>
    </xf>
    <xf numFmtId="0" fontId="1" fillId="0" borderId="0" xfId="0" applyFont="1" applyAlignment="1">
      <alignment horizontal="left" indent="4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0</xdr:row>
      <xdr:rowOff>83820</xdr:rowOff>
    </xdr:from>
    <xdr:to>
      <xdr:col>3</xdr:col>
      <xdr:colOff>647700</xdr:colOff>
      <xdr:row>3</xdr:row>
      <xdr:rowOff>121920</xdr:rowOff>
    </xdr:to>
    <xdr:pic>
      <xdr:nvPicPr>
        <xdr:cNvPr id="2049" name="Picture 1" descr="unlogo.gif">
          <a:extLst>
            <a:ext uri="{FF2B5EF4-FFF2-40B4-BE49-F238E27FC236}">
              <a16:creationId xmlns:a16="http://schemas.microsoft.com/office/drawing/2014/main" id="{EAB63A4C-4119-255E-3DAE-778CFB6A4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7180" y="83820"/>
          <a:ext cx="5334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0"/>
  <sheetViews>
    <sheetView tabSelected="1" topLeftCell="A7" workbookViewId="0">
      <selection activeCell="D17" sqref="D17"/>
    </sheetView>
  </sheetViews>
  <sheetFormatPr defaultColWidth="9.28515625" defaultRowHeight="10.199999999999999" x14ac:dyDescent="0.2"/>
  <cols>
    <col min="1" max="1" width="6.28515625" bestFit="1" customWidth="1"/>
    <col min="2" max="2" width="61.85546875" customWidth="1"/>
    <col min="3" max="3" width="6.7109375" bestFit="1" customWidth="1"/>
    <col min="4" max="4" width="13.85546875" customWidth="1"/>
    <col min="5" max="25" width="14.85546875" customWidth="1"/>
  </cols>
  <sheetData>
    <row r="1" spans="1:25" ht="12" x14ac:dyDescent="0.25">
      <c r="A1" s="3"/>
      <c r="B1" s="3"/>
      <c r="C1" s="4"/>
      <c r="D1" s="3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12" x14ac:dyDescent="0.25">
      <c r="A2" s="3"/>
      <c r="B2" s="3"/>
      <c r="C2" s="4"/>
      <c r="D2" s="3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12" x14ac:dyDescent="0.25">
      <c r="A3" s="3"/>
      <c r="B3" s="3"/>
      <c r="C3" s="4"/>
      <c r="D3" s="3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ht="12" x14ac:dyDescent="0.25">
      <c r="A4" s="3"/>
      <c r="B4" s="3"/>
      <c r="C4" s="4"/>
      <c r="D4" s="3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5" ht="15.6" x14ac:dyDescent="0.3">
      <c r="A5" s="3"/>
      <c r="B5" s="3"/>
      <c r="C5" s="4"/>
      <c r="D5" s="8" t="s">
        <v>1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13.2" x14ac:dyDescent="0.25">
      <c r="A6" s="3"/>
      <c r="B6" s="3"/>
      <c r="C6" s="4"/>
      <c r="D6" s="9" t="s">
        <v>2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3.2" x14ac:dyDescent="0.25">
      <c r="A7" s="3"/>
      <c r="B7" s="3"/>
      <c r="C7" s="4"/>
      <c r="D7" s="9" t="s">
        <v>3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2" x14ac:dyDescent="0.25">
      <c r="A8" s="3"/>
      <c r="B8" s="3"/>
      <c r="C8" s="4"/>
      <c r="D8" s="3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3.2" x14ac:dyDescent="0.25">
      <c r="A9" s="3"/>
      <c r="B9" s="3"/>
      <c r="C9" s="4"/>
      <c r="D9" s="10" t="s">
        <v>6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3.2" x14ac:dyDescent="0.25">
      <c r="A10" s="3"/>
      <c r="B10" s="3"/>
      <c r="C10" s="4"/>
      <c r="D10" s="9" t="s">
        <v>7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2" x14ac:dyDescent="0.25">
      <c r="A11" s="4"/>
      <c r="B11" s="3"/>
      <c r="C11" s="4"/>
      <c r="D11" s="4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2" x14ac:dyDescent="0.25">
      <c r="A12" s="3"/>
      <c r="B12" s="3"/>
      <c r="C12" s="4"/>
      <c r="D12" s="11" t="s">
        <v>8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2" x14ac:dyDescent="0.25">
      <c r="A13" s="3"/>
      <c r="B13" s="3"/>
      <c r="C13" s="4"/>
      <c r="D13" s="13" t="s">
        <v>9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2" x14ac:dyDescent="0.25">
      <c r="A14" s="3"/>
      <c r="B14" s="3"/>
      <c r="C14" s="4"/>
      <c r="D14" s="12" t="s">
        <v>10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2" x14ac:dyDescent="0.25">
      <c r="A15" s="3"/>
      <c r="B15" s="3"/>
      <c r="C15" s="4"/>
      <c r="D15" s="3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2" x14ac:dyDescent="0.25">
      <c r="A16" s="5"/>
      <c r="B16" s="5"/>
      <c r="C16" s="5"/>
      <c r="D16" s="5"/>
      <c r="E16" s="27" t="s">
        <v>11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9"/>
    </row>
    <row r="17" spans="1:25" ht="24" x14ac:dyDescent="0.2">
      <c r="A17" s="6" t="s">
        <v>0</v>
      </c>
      <c r="B17" s="7" t="s">
        <v>5</v>
      </c>
      <c r="C17" s="7" t="s">
        <v>4</v>
      </c>
      <c r="D17" s="14" t="s">
        <v>324</v>
      </c>
      <c r="E17" s="17">
        <v>1950</v>
      </c>
      <c r="F17" s="17">
        <v>1955</v>
      </c>
      <c r="G17" s="17">
        <v>1960</v>
      </c>
      <c r="H17" s="17">
        <v>1965</v>
      </c>
      <c r="I17" s="17">
        <v>1970</v>
      </c>
      <c r="J17" s="17">
        <v>1975</v>
      </c>
      <c r="K17" s="17">
        <v>1980</v>
      </c>
      <c r="L17" s="17">
        <v>1985</v>
      </c>
      <c r="M17" s="17">
        <v>1990</v>
      </c>
      <c r="N17" s="17">
        <v>1995</v>
      </c>
      <c r="O17" s="17">
        <v>2000</v>
      </c>
      <c r="P17" s="17">
        <v>2005</v>
      </c>
      <c r="Q17" s="17">
        <v>2010</v>
      </c>
      <c r="R17" s="17">
        <v>2015</v>
      </c>
      <c r="S17" s="17">
        <v>2020</v>
      </c>
      <c r="T17" s="17">
        <v>2025</v>
      </c>
      <c r="U17" s="17">
        <v>2030</v>
      </c>
      <c r="V17" s="17">
        <v>2035</v>
      </c>
      <c r="W17" s="17">
        <v>2040</v>
      </c>
      <c r="X17" s="17">
        <v>2045</v>
      </c>
      <c r="Y17" s="17">
        <v>2050</v>
      </c>
    </row>
    <row r="18" spans="1:25" ht="12" x14ac:dyDescent="0.25">
      <c r="A18" s="1">
        <v>1</v>
      </c>
      <c r="B18" s="18" t="s">
        <v>12</v>
      </c>
      <c r="C18" s="2" t="s">
        <v>13</v>
      </c>
      <c r="D18" s="15">
        <v>900</v>
      </c>
      <c r="E18" s="16">
        <v>29.606530072733396</v>
      </c>
      <c r="F18" s="16">
        <v>31.635357690664684</v>
      </c>
      <c r="G18" s="16">
        <v>33.754493227437457</v>
      </c>
      <c r="H18" s="16">
        <v>35.587250752778012</v>
      </c>
      <c r="I18" s="16">
        <v>36.594705586031949</v>
      </c>
      <c r="J18" s="16">
        <v>37.719835819013532</v>
      </c>
      <c r="K18" s="16">
        <v>39.345874996563282</v>
      </c>
      <c r="L18" s="16">
        <v>41.198788682906397</v>
      </c>
      <c r="M18" s="16">
        <v>42.961027690209292</v>
      </c>
      <c r="N18" s="16">
        <v>44.779912918246062</v>
      </c>
      <c r="O18" s="16">
        <v>46.67704232288871</v>
      </c>
      <c r="P18" s="16">
        <v>49.156641939305672</v>
      </c>
      <c r="Q18" s="16">
        <v>51.663994706858198</v>
      </c>
      <c r="R18" s="16">
        <v>53.927846492806978</v>
      </c>
      <c r="S18" s="16">
        <v>56.17348318454124</v>
      </c>
      <c r="T18" s="16">
        <v>58.329728774667856</v>
      </c>
      <c r="U18" s="16">
        <v>60.427289332421694</v>
      </c>
      <c r="V18" s="16">
        <v>62.476326255909555</v>
      </c>
      <c r="W18" s="16">
        <v>64.47374318030981</v>
      </c>
      <c r="X18" s="16">
        <v>66.418409349864888</v>
      </c>
      <c r="Y18" s="16">
        <v>68.357320132001774</v>
      </c>
    </row>
    <row r="19" spans="1:25" ht="11.4" x14ac:dyDescent="0.2">
      <c r="A19" s="1">
        <v>2</v>
      </c>
      <c r="B19" s="19" t="s">
        <v>14</v>
      </c>
      <c r="C19" s="2" t="s">
        <v>15</v>
      </c>
      <c r="D19" s="15">
        <v>901</v>
      </c>
      <c r="E19" s="16">
        <v>54.767885503753277</v>
      </c>
      <c r="F19" s="16">
        <v>57.927289707853781</v>
      </c>
      <c r="G19" s="16">
        <v>61.092572401834765</v>
      </c>
      <c r="H19" s="16">
        <v>64.059722077246064</v>
      </c>
      <c r="I19" s="16">
        <v>66.802285407236525</v>
      </c>
      <c r="J19" s="16">
        <v>68.844234156605808</v>
      </c>
      <c r="K19" s="16">
        <v>70.288791922755195</v>
      </c>
      <c r="L19" s="16">
        <v>71.388755311069801</v>
      </c>
      <c r="M19" s="16">
        <v>72.351986253493365</v>
      </c>
      <c r="N19" s="16">
        <v>73.298606002908286</v>
      </c>
      <c r="O19" s="16">
        <v>74.24413410669888</v>
      </c>
      <c r="P19" s="16">
        <v>75.8618319791739</v>
      </c>
      <c r="Q19" s="16">
        <v>77.245412927275638</v>
      </c>
      <c r="R19" s="16">
        <v>78.126690937345259</v>
      </c>
      <c r="S19" s="16">
        <v>79.07179605165507</v>
      </c>
      <c r="T19" s="16">
        <v>80.16081274407324</v>
      </c>
      <c r="U19" s="16">
        <v>81.376053849991209</v>
      </c>
      <c r="V19" s="16">
        <v>82.687607762005399</v>
      </c>
      <c r="W19" s="16">
        <v>84.041322081777636</v>
      </c>
      <c r="X19" s="16">
        <v>85.356959988642231</v>
      </c>
      <c r="Y19" s="16">
        <v>86.588049351799086</v>
      </c>
    </row>
    <row r="20" spans="1:25" ht="11.4" x14ac:dyDescent="0.2">
      <c r="A20" s="1">
        <v>3</v>
      </c>
      <c r="B20" s="19" t="s">
        <v>16</v>
      </c>
      <c r="C20" s="2" t="s">
        <v>17</v>
      </c>
      <c r="D20" s="15">
        <v>902</v>
      </c>
      <c r="E20" s="16">
        <v>17.69587905157162</v>
      </c>
      <c r="F20" s="16">
        <v>19.709671910424419</v>
      </c>
      <c r="G20" s="16">
        <v>21.907063083803688</v>
      </c>
      <c r="H20" s="16">
        <v>23.976262006641839</v>
      </c>
      <c r="I20" s="16">
        <v>25.269435235927208</v>
      </c>
      <c r="J20" s="16">
        <v>26.939014403190182</v>
      </c>
      <c r="K20" s="16">
        <v>29.402778044629596</v>
      </c>
      <c r="L20" s="16">
        <v>32.233537266688316</v>
      </c>
      <c r="M20" s="16">
        <v>34.903701032065563</v>
      </c>
      <c r="N20" s="16">
        <v>37.486553682371586</v>
      </c>
      <c r="O20" s="16">
        <v>40.053016009789438</v>
      </c>
      <c r="P20" s="16">
        <v>43.093215494351725</v>
      </c>
      <c r="Q20" s="16">
        <v>46.143017971368494</v>
      </c>
      <c r="R20" s="16">
        <v>48.980517213988037</v>
      </c>
      <c r="S20" s="16">
        <v>51.720007347859408</v>
      </c>
      <c r="T20" s="16">
        <v>54.278339859940139</v>
      </c>
      <c r="U20" s="16">
        <v>56.705818222751169</v>
      </c>
      <c r="V20" s="16">
        <v>59.031389952408894</v>
      </c>
      <c r="W20" s="16">
        <v>61.265180184095414</v>
      </c>
      <c r="X20" s="16">
        <v>63.421910806817458</v>
      </c>
      <c r="Y20" s="16">
        <v>65.564610264251883</v>
      </c>
    </row>
    <row r="21" spans="1:25" ht="11.4" x14ac:dyDescent="0.2">
      <c r="A21" s="1">
        <v>4</v>
      </c>
      <c r="B21" s="20" t="s">
        <v>18</v>
      </c>
      <c r="C21" s="2" t="s">
        <v>19</v>
      </c>
      <c r="D21" s="15">
        <v>941</v>
      </c>
      <c r="E21" s="16">
        <v>7.538457524858666</v>
      </c>
      <c r="F21" s="16">
        <v>8.5295953627338665</v>
      </c>
      <c r="G21" s="16">
        <v>9.6597058539750122</v>
      </c>
      <c r="H21" s="16">
        <v>11.055471076468386</v>
      </c>
      <c r="I21" s="16">
        <v>12.845398846839828</v>
      </c>
      <c r="J21" s="16">
        <v>14.530163584974018</v>
      </c>
      <c r="K21" s="16">
        <v>17.134724478496135</v>
      </c>
      <c r="L21" s="16">
        <v>19.257123711567928</v>
      </c>
      <c r="M21" s="16">
        <v>21.50206609049625</v>
      </c>
      <c r="N21" s="16">
        <v>23.394839257489597</v>
      </c>
      <c r="O21" s="16">
        <v>25.017078435101407</v>
      </c>
      <c r="P21" s="16">
        <v>27.133572526292681</v>
      </c>
      <c r="Q21" s="16">
        <v>29.455183624842103</v>
      </c>
      <c r="R21" s="16">
        <v>31.982104014957436</v>
      </c>
      <c r="S21" s="16">
        <v>34.64095918044805</v>
      </c>
      <c r="T21" s="16">
        <v>37.444412544212099</v>
      </c>
      <c r="U21" s="16">
        <v>40.3635579847844</v>
      </c>
      <c r="V21" s="16">
        <v>43.35987816283015</v>
      </c>
      <c r="W21" s="16">
        <v>46.38230139259614</v>
      </c>
      <c r="X21" s="16">
        <v>49.423245734965278</v>
      </c>
      <c r="Y21" s="16">
        <v>52.472488152277442</v>
      </c>
    </row>
    <row r="22" spans="1:25" ht="11.4" x14ac:dyDescent="0.2">
      <c r="A22" s="1">
        <v>5</v>
      </c>
      <c r="B22" s="20" t="s">
        <v>20</v>
      </c>
      <c r="C22" s="2" t="s">
        <v>21</v>
      </c>
      <c r="D22" s="15">
        <v>934</v>
      </c>
      <c r="E22" s="16">
        <v>18.995441849566987</v>
      </c>
      <c r="F22" s="16">
        <v>21.133298975421713</v>
      </c>
      <c r="G22" s="16">
        <v>23.479235358624038</v>
      </c>
      <c r="H22" s="16">
        <v>25.645478630089229</v>
      </c>
      <c r="I22" s="16">
        <v>26.877756951348928</v>
      </c>
      <c r="J22" s="16">
        <v>28.544568079707531</v>
      </c>
      <c r="K22" s="16">
        <v>31.021346503654119</v>
      </c>
      <c r="L22" s="16">
        <v>33.986565048575841</v>
      </c>
      <c r="M22" s="16">
        <v>36.767492809954149</v>
      </c>
      <c r="N22" s="16">
        <v>39.551975978127409</v>
      </c>
      <c r="O22" s="16">
        <v>42.383241611197285</v>
      </c>
      <c r="P22" s="16">
        <v>45.722481748367102</v>
      </c>
      <c r="Q22" s="16">
        <v>49.04901256425773</v>
      </c>
      <c r="R22" s="16">
        <v>52.123891042347928</v>
      </c>
      <c r="S22" s="16">
        <v>55.084256260765741</v>
      </c>
      <c r="T22" s="16">
        <v>57.821215734628716</v>
      </c>
      <c r="U22" s="16">
        <v>60.384496998964032</v>
      </c>
      <c r="V22" s="16">
        <v>62.804166313407158</v>
      </c>
      <c r="W22" s="16">
        <v>65.093540287043623</v>
      </c>
      <c r="X22" s="16">
        <v>67.26369224454298</v>
      </c>
      <c r="Y22" s="16">
        <v>69.391690737652695</v>
      </c>
    </row>
    <row r="23" spans="1:25" ht="11.4" x14ac:dyDescent="0.2">
      <c r="A23" s="1">
        <v>6</v>
      </c>
      <c r="B23" s="19" t="s">
        <v>22</v>
      </c>
      <c r="C23" s="2" t="s">
        <v>13</v>
      </c>
      <c r="D23" s="15">
        <v>948</v>
      </c>
      <c r="E23" s="16">
        <v>20.330469948797006</v>
      </c>
      <c r="F23" s="16">
        <v>22.288855263409395</v>
      </c>
      <c r="G23" s="16">
        <v>24.291074316196358</v>
      </c>
      <c r="H23" s="16">
        <v>26.3630354017935</v>
      </c>
      <c r="I23" s="16">
        <v>28.552233440429642</v>
      </c>
      <c r="J23" s="16">
        <v>30.910923805916241</v>
      </c>
      <c r="K23" s="16">
        <v>33.356144224762623</v>
      </c>
      <c r="L23" s="16">
        <v>35.686423857723405</v>
      </c>
      <c r="M23" s="16">
        <v>37.881113514984165</v>
      </c>
      <c r="N23" s="16">
        <v>39.607985943857045</v>
      </c>
      <c r="O23" s="16">
        <v>41.228636168278086</v>
      </c>
      <c r="P23" s="16">
        <v>43.012488639551258</v>
      </c>
      <c r="Q23" s="16">
        <v>44.929233189582021</v>
      </c>
      <c r="R23" s="16">
        <v>46.818513680724735</v>
      </c>
      <c r="S23" s="16">
        <v>48.786034109861461</v>
      </c>
      <c r="T23" s="16">
        <v>50.858105446234511</v>
      </c>
      <c r="U23" s="16">
        <v>53.066727407096892</v>
      </c>
      <c r="V23" s="16">
        <v>55.393716739726742</v>
      </c>
      <c r="W23" s="16">
        <v>57.795473858104252</v>
      </c>
      <c r="X23" s="16">
        <v>60.22995834929592</v>
      </c>
      <c r="Y23" s="16">
        <v>62.661305491632334</v>
      </c>
    </row>
    <row r="24" spans="1:25" ht="11.4" x14ac:dyDescent="0.2">
      <c r="A24" s="1">
        <v>7</v>
      </c>
      <c r="B24" s="19" t="s">
        <v>23</v>
      </c>
      <c r="C24" s="2" t="s">
        <v>24</v>
      </c>
      <c r="D24" s="15">
        <v>1503</v>
      </c>
      <c r="E24" s="16">
        <v>58.505642413147029</v>
      </c>
      <c r="F24" s="16">
        <v>61.14313152384431</v>
      </c>
      <c r="G24" s="16">
        <v>63.76177931405843</v>
      </c>
      <c r="H24" s="16">
        <v>66.250688258198466</v>
      </c>
      <c r="I24" s="16">
        <v>68.680936305759602</v>
      </c>
      <c r="J24" s="16">
        <v>70.448110085776591</v>
      </c>
      <c r="K24" s="16">
        <v>71.847419072837965</v>
      </c>
      <c r="L24" s="16">
        <v>73.114168722653943</v>
      </c>
      <c r="M24" s="16">
        <v>74.426863343481443</v>
      </c>
      <c r="N24" s="16">
        <v>75.673370501249366</v>
      </c>
      <c r="O24" s="16">
        <v>76.798962646624631</v>
      </c>
      <c r="P24" s="16">
        <v>78.594374150152774</v>
      </c>
      <c r="Q24" s="16">
        <v>80.047800560350751</v>
      </c>
      <c r="R24" s="16">
        <v>80.946103871479963</v>
      </c>
      <c r="S24" s="16">
        <v>81.851827491792392</v>
      </c>
      <c r="T24" s="16">
        <v>82.844832466718898</v>
      </c>
      <c r="U24" s="16">
        <v>83.917327447611413</v>
      </c>
      <c r="V24" s="16">
        <v>85.049748745584537</v>
      </c>
      <c r="W24" s="16">
        <v>86.207828723075579</v>
      </c>
      <c r="X24" s="16">
        <v>87.337806127684914</v>
      </c>
      <c r="Y24" s="16">
        <v>88.39393655851508</v>
      </c>
    </row>
    <row r="25" spans="1:25" ht="11.4" x14ac:dyDescent="0.2">
      <c r="A25" s="1">
        <v>8</v>
      </c>
      <c r="B25" s="19" t="s">
        <v>25</v>
      </c>
      <c r="C25" s="2" t="s">
        <v>24</v>
      </c>
      <c r="D25" s="15">
        <v>1517</v>
      </c>
      <c r="E25" s="16">
        <v>19.892684349407194</v>
      </c>
      <c r="F25" s="16">
        <v>22.165921669703661</v>
      </c>
      <c r="G25" s="16">
        <v>24.547163039744849</v>
      </c>
      <c r="H25" s="16">
        <v>26.67644684076615</v>
      </c>
      <c r="I25" s="16">
        <v>27.831179302579283</v>
      </c>
      <c r="J25" s="16">
        <v>29.36222551795014</v>
      </c>
      <c r="K25" s="16">
        <v>31.656522021845046</v>
      </c>
      <c r="L25" s="16">
        <v>34.270430441256714</v>
      </c>
      <c r="M25" s="16">
        <v>36.714829550540635</v>
      </c>
      <c r="N25" s="16">
        <v>39.141756437806031</v>
      </c>
      <c r="O25" s="16">
        <v>41.642812547061624</v>
      </c>
      <c r="P25" s="16">
        <v>44.721059624682347</v>
      </c>
      <c r="Q25" s="16">
        <v>47.860477708378909</v>
      </c>
      <c r="R25" s="16">
        <v>50.82975369061721</v>
      </c>
      <c r="S25" s="16">
        <v>53.735090680156027</v>
      </c>
      <c r="T25" s="16">
        <v>56.462198739986846</v>
      </c>
      <c r="U25" s="16">
        <v>59.046764964794576</v>
      </c>
      <c r="V25" s="16">
        <v>61.512841362369507</v>
      </c>
      <c r="W25" s="16">
        <v>63.864765501914547</v>
      </c>
      <c r="X25" s="16">
        <v>66.112066440225249</v>
      </c>
      <c r="Y25" s="16">
        <v>68.322768493859712</v>
      </c>
    </row>
    <row r="26" spans="1:25" ht="11.4" x14ac:dyDescent="0.2">
      <c r="A26" s="1">
        <v>9</v>
      </c>
      <c r="B26" s="20" t="s">
        <v>26</v>
      </c>
      <c r="C26" s="2" t="s">
        <v>24</v>
      </c>
      <c r="D26" s="15">
        <v>1502</v>
      </c>
      <c r="E26" s="16">
        <v>22.075583969530445</v>
      </c>
      <c r="F26" s="16">
        <v>25.077719222252831</v>
      </c>
      <c r="G26" s="16">
        <v>28.404682121853753</v>
      </c>
      <c r="H26" s="16">
        <v>31.263534430646772</v>
      </c>
      <c r="I26" s="16">
        <v>32.190306303237463</v>
      </c>
      <c r="J26" s="16">
        <v>33.590907452455731</v>
      </c>
      <c r="K26" s="16">
        <v>36.278046180687575</v>
      </c>
      <c r="L26" s="16">
        <v>39.791587977009492</v>
      </c>
      <c r="M26" s="16">
        <v>42.914486960113784</v>
      </c>
      <c r="N26" s="16">
        <v>46.440478364684893</v>
      </c>
      <c r="O26" s="16">
        <v>50.260085632587369</v>
      </c>
      <c r="P26" s="16">
        <v>55.021504373903809</v>
      </c>
      <c r="Q26" s="16">
        <v>59.761851196645424</v>
      </c>
      <c r="R26" s="16">
        <v>64.118183416454173</v>
      </c>
      <c r="S26" s="16">
        <v>68.200475008778312</v>
      </c>
      <c r="T26" s="16">
        <v>71.747562994506453</v>
      </c>
      <c r="U26" s="16">
        <v>74.761100753710551</v>
      </c>
      <c r="V26" s="16">
        <v>77.275289540596575</v>
      </c>
      <c r="W26" s="16">
        <v>79.336381013868845</v>
      </c>
      <c r="X26" s="16">
        <v>81.017867181066066</v>
      </c>
      <c r="Y26" s="16">
        <v>82.563179440757253</v>
      </c>
    </row>
    <row r="27" spans="1:25" ht="11.4" x14ac:dyDescent="0.2">
      <c r="A27" s="1">
        <v>10</v>
      </c>
      <c r="B27" s="20" t="s">
        <v>27</v>
      </c>
      <c r="C27" s="2" t="s">
        <v>24</v>
      </c>
      <c r="D27" s="15">
        <v>1501</v>
      </c>
      <c r="E27" s="16">
        <v>17.210739362466683</v>
      </c>
      <c r="F27" s="16">
        <v>18.560406008158591</v>
      </c>
      <c r="G27" s="16">
        <v>19.852260778929832</v>
      </c>
      <c r="H27" s="16">
        <v>21.171846540614322</v>
      </c>
      <c r="I27" s="16">
        <v>22.589011815041989</v>
      </c>
      <c r="J27" s="16">
        <v>24.334805203352108</v>
      </c>
      <c r="K27" s="16">
        <v>26.347290293498126</v>
      </c>
      <c r="L27" s="16">
        <v>28.161741430464758</v>
      </c>
      <c r="M27" s="16">
        <v>30.024356579475299</v>
      </c>
      <c r="N27" s="16">
        <v>31.590803428298031</v>
      </c>
      <c r="O27" s="16">
        <v>33.144615408768821</v>
      </c>
      <c r="P27" s="16">
        <v>35.024033001458513</v>
      </c>
      <c r="Q27" s="16">
        <v>37.116060763381121</v>
      </c>
      <c r="R27" s="16">
        <v>39.248465433443229</v>
      </c>
      <c r="S27" s="16">
        <v>41.598437799329247</v>
      </c>
      <c r="T27" s="16">
        <v>44.175609849106912</v>
      </c>
      <c r="U27" s="16">
        <v>46.950021256804419</v>
      </c>
      <c r="V27" s="16">
        <v>49.886663336761636</v>
      </c>
      <c r="W27" s="16">
        <v>52.92034570346302</v>
      </c>
      <c r="X27" s="16">
        <v>55.988834569486436</v>
      </c>
      <c r="Y27" s="16">
        <v>59.030817360498645</v>
      </c>
    </row>
    <row r="28" spans="1:25" ht="11.4" x14ac:dyDescent="0.2">
      <c r="A28" s="1">
        <v>11</v>
      </c>
      <c r="B28" s="19" t="s">
        <v>28</v>
      </c>
      <c r="C28" s="2" t="s">
        <v>24</v>
      </c>
      <c r="D28" s="15">
        <v>1500</v>
      </c>
      <c r="E28" s="16">
        <v>9.3156317408087101</v>
      </c>
      <c r="F28" s="16">
        <v>10.387924717420205</v>
      </c>
      <c r="G28" s="16">
        <v>11.901949699244833</v>
      </c>
      <c r="H28" s="16">
        <v>13.468304206780793</v>
      </c>
      <c r="I28" s="16">
        <v>15.661715543687245</v>
      </c>
      <c r="J28" s="16">
        <v>17.474378044096795</v>
      </c>
      <c r="K28" s="16">
        <v>19.107085721508003</v>
      </c>
      <c r="L28" s="16">
        <v>20.885001654375372</v>
      </c>
      <c r="M28" s="16">
        <v>22.76411393218272</v>
      </c>
      <c r="N28" s="16">
        <v>24.349608575031993</v>
      </c>
      <c r="O28" s="16">
        <v>25.677213330961283</v>
      </c>
      <c r="P28" s="16">
        <v>27.156749254540845</v>
      </c>
      <c r="Q28" s="16">
        <v>28.907543593295522</v>
      </c>
      <c r="R28" s="16">
        <v>30.931360353431597</v>
      </c>
      <c r="S28" s="16">
        <v>33.173948496775445</v>
      </c>
      <c r="T28" s="16">
        <v>35.653889206787568</v>
      </c>
      <c r="U28" s="16">
        <v>38.342296628706123</v>
      </c>
      <c r="V28" s="16">
        <v>41.195551114564708</v>
      </c>
      <c r="W28" s="16">
        <v>44.156116270257236</v>
      </c>
      <c r="X28" s="16">
        <v>47.166581898853401</v>
      </c>
      <c r="Y28" s="16">
        <v>50.212302040042346</v>
      </c>
    </row>
    <row r="29" spans="1:25" ht="11.4" x14ac:dyDescent="0.2">
      <c r="A29" s="1">
        <v>12</v>
      </c>
      <c r="B29" s="19" t="s">
        <v>29</v>
      </c>
      <c r="C29" s="2" t="s">
        <v>30</v>
      </c>
      <c r="D29" s="15">
        <v>947</v>
      </c>
      <c r="E29" s="16">
        <v>11.102419295161106</v>
      </c>
      <c r="F29" s="16">
        <v>12.85058657018849</v>
      </c>
      <c r="G29" s="16">
        <v>14.894419804318309</v>
      </c>
      <c r="H29" s="16">
        <v>16.515058654986721</v>
      </c>
      <c r="I29" s="16">
        <v>18.300279407247576</v>
      </c>
      <c r="J29" s="16">
        <v>20.41687196275495</v>
      </c>
      <c r="K29" s="16">
        <v>22.593639136180368</v>
      </c>
      <c r="L29" s="16">
        <v>24.897237220477681</v>
      </c>
      <c r="M29" s="16">
        <v>27.473934738321287</v>
      </c>
      <c r="N29" s="16">
        <v>29.569987429963913</v>
      </c>
      <c r="O29" s="16">
        <v>31.416784608773025</v>
      </c>
      <c r="P29" s="16">
        <v>33.701103685449709</v>
      </c>
      <c r="Q29" s="16">
        <v>36.148916899844288</v>
      </c>
      <c r="R29" s="16">
        <v>38.775612460274054</v>
      </c>
      <c r="S29" s="16">
        <v>41.449558621525654</v>
      </c>
      <c r="T29" s="16">
        <v>44.189237416771284</v>
      </c>
      <c r="U29" s="16">
        <v>46.968177046415363</v>
      </c>
      <c r="V29" s="16">
        <v>49.750453516342318</v>
      </c>
      <c r="W29" s="16">
        <v>52.517698725817176</v>
      </c>
      <c r="X29" s="16">
        <v>55.286514324613044</v>
      </c>
      <c r="Y29" s="16">
        <v>58.050655374630843</v>
      </c>
    </row>
    <row r="30" spans="1:25" ht="12" x14ac:dyDescent="0.25">
      <c r="A30" s="1">
        <v>13</v>
      </c>
      <c r="B30" s="21" t="s">
        <v>31</v>
      </c>
      <c r="C30" s="2" t="s">
        <v>13</v>
      </c>
      <c r="D30" s="15">
        <v>903</v>
      </c>
      <c r="E30" s="16">
        <v>14.28213551685584</v>
      </c>
      <c r="F30" s="16">
        <v>16.307097747288555</v>
      </c>
      <c r="G30" s="16">
        <v>18.590184499157935</v>
      </c>
      <c r="H30" s="16">
        <v>20.575075682705421</v>
      </c>
      <c r="I30" s="16">
        <v>22.550240548238897</v>
      </c>
      <c r="J30" s="16">
        <v>24.694774975201245</v>
      </c>
      <c r="K30" s="16">
        <v>26.794308892255696</v>
      </c>
      <c r="L30" s="16">
        <v>29.074356672346909</v>
      </c>
      <c r="M30" s="16">
        <v>31.535091192034859</v>
      </c>
      <c r="N30" s="16">
        <v>33.45093897348071</v>
      </c>
      <c r="O30" s="16">
        <v>34.981592996863398</v>
      </c>
      <c r="P30" s="16">
        <v>36.878156196995974</v>
      </c>
      <c r="Q30" s="16">
        <v>38.93358124843779</v>
      </c>
      <c r="R30" s="16">
        <v>41.154008377779725</v>
      </c>
      <c r="S30" s="16">
        <v>43.451733808574986</v>
      </c>
      <c r="T30" s="16">
        <v>45.862959457871419</v>
      </c>
      <c r="U30" s="16">
        <v>48.370746113024829</v>
      </c>
      <c r="V30" s="16">
        <v>50.947856880778787</v>
      </c>
      <c r="W30" s="16">
        <v>53.571422543383129</v>
      </c>
      <c r="X30" s="16">
        <v>56.237021894179229</v>
      </c>
      <c r="Y30" s="16">
        <v>58.907482038540849</v>
      </c>
    </row>
    <row r="31" spans="1:25" ht="12" x14ac:dyDescent="0.25">
      <c r="A31" s="1">
        <v>14</v>
      </c>
      <c r="B31" s="22" t="s">
        <v>32</v>
      </c>
      <c r="C31" s="2" t="s">
        <v>13</v>
      </c>
      <c r="D31" s="15">
        <v>910</v>
      </c>
      <c r="E31" s="16">
        <v>5.7470691189736618</v>
      </c>
      <c r="F31" s="16">
        <v>6.6745058704601261</v>
      </c>
      <c r="G31" s="16">
        <v>7.7383083169014686</v>
      </c>
      <c r="H31" s="16">
        <v>9.065763990750801</v>
      </c>
      <c r="I31" s="16">
        <v>10.655932017596552</v>
      </c>
      <c r="J31" s="16">
        <v>12.463801726152749</v>
      </c>
      <c r="K31" s="16">
        <v>14.559872298388365</v>
      </c>
      <c r="L31" s="16">
        <v>16.199446620526</v>
      </c>
      <c r="M31" s="16">
        <v>18.047526438962606</v>
      </c>
      <c r="N31" s="16">
        <v>19.727900634239198</v>
      </c>
      <c r="O31" s="16">
        <v>21.044651435433025</v>
      </c>
      <c r="P31" s="16">
        <v>22.516390618159818</v>
      </c>
      <c r="Q31" s="16">
        <v>24.35347944438044</v>
      </c>
      <c r="R31" s="16">
        <v>26.559887921741232</v>
      </c>
      <c r="S31" s="16">
        <v>28.970019391409163</v>
      </c>
      <c r="T31" s="16">
        <v>31.623186604913951</v>
      </c>
      <c r="U31" s="16">
        <v>34.491539830780276</v>
      </c>
      <c r="V31" s="16">
        <v>37.528244981301491</v>
      </c>
      <c r="W31" s="16">
        <v>40.660382601637529</v>
      </c>
      <c r="X31" s="16">
        <v>43.845533035308058</v>
      </c>
      <c r="Y31" s="16">
        <v>47.089645226385592</v>
      </c>
    </row>
    <row r="32" spans="1:25" ht="11.4" x14ac:dyDescent="0.2">
      <c r="A32" s="1">
        <v>15</v>
      </c>
      <c r="B32" s="23" t="s">
        <v>33</v>
      </c>
      <c r="C32" s="2" t="s">
        <v>13</v>
      </c>
      <c r="D32" s="15">
        <v>108</v>
      </c>
      <c r="E32" s="16">
        <v>1.7310000000000001</v>
      </c>
      <c r="F32" s="16">
        <v>1.8959999999999999</v>
      </c>
      <c r="G32" s="16">
        <v>2.077</v>
      </c>
      <c r="H32" s="16">
        <v>2.294</v>
      </c>
      <c r="I32" s="16">
        <v>2.8450000000000002</v>
      </c>
      <c r="J32" s="16">
        <v>3.5249999999999999</v>
      </c>
      <c r="K32" s="16">
        <v>4.3390000000000004</v>
      </c>
      <c r="L32" s="16">
        <v>5.2210000000000001</v>
      </c>
      <c r="M32" s="16">
        <v>6.2709999999999999</v>
      </c>
      <c r="N32" s="16">
        <v>7.2110000000000003</v>
      </c>
      <c r="O32" s="16">
        <v>8.2460000000000004</v>
      </c>
      <c r="P32" s="16">
        <v>9.375</v>
      </c>
      <c r="Q32" s="16">
        <v>10.641999999999999</v>
      </c>
      <c r="R32" s="16">
        <v>12.077999999999999</v>
      </c>
      <c r="S32" s="16">
        <v>13.708</v>
      </c>
      <c r="T32" s="16">
        <v>15.544</v>
      </c>
      <c r="U32" s="16">
        <v>17.597999999999999</v>
      </c>
      <c r="V32" s="16">
        <v>19.859000000000002</v>
      </c>
      <c r="W32" s="16">
        <v>22.324000000000002</v>
      </c>
      <c r="X32" s="16">
        <v>25</v>
      </c>
      <c r="Y32" s="16">
        <v>27.881</v>
      </c>
    </row>
    <row r="33" spans="1:25" ht="11.4" x14ac:dyDescent="0.2">
      <c r="A33" s="1">
        <v>16</v>
      </c>
      <c r="B33" s="23" t="s">
        <v>34</v>
      </c>
      <c r="C33" s="2" t="s">
        <v>13</v>
      </c>
      <c r="D33" s="15">
        <v>174</v>
      </c>
      <c r="E33" s="16">
        <v>6.601</v>
      </c>
      <c r="F33" s="16">
        <v>9.15</v>
      </c>
      <c r="G33" s="16">
        <v>12.551</v>
      </c>
      <c r="H33" s="16">
        <v>16.978000000000002</v>
      </c>
      <c r="I33" s="16">
        <v>19.39</v>
      </c>
      <c r="J33" s="16">
        <v>21.239000000000001</v>
      </c>
      <c r="K33" s="16">
        <v>23.215</v>
      </c>
      <c r="L33" s="16">
        <v>25.469000000000001</v>
      </c>
      <c r="M33" s="16">
        <v>27.869</v>
      </c>
      <c r="N33" s="16">
        <v>28.300999999999998</v>
      </c>
      <c r="O33" s="16">
        <v>28.08</v>
      </c>
      <c r="P33" s="16">
        <v>27.875</v>
      </c>
      <c r="Q33" s="16">
        <v>27.972999999999999</v>
      </c>
      <c r="R33" s="16">
        <v>28.47</v>
      </c>
      <c r="S33" s="16">
        <v>29.38</v>
      </c>
      <c r="T33" s="16">
        <v>30.722000000000001</v>
      </c>
      <c r="U33" s="16">
        <v>32.523000000000003</v>
      </c>
      <c r="V33" s="16">
        <v>34.551000000000002</v>
      </c>
      <c r="W33" s="16">
        <v>36.636000000000003</v>
      </c>
      <c r="X33" s="16">
        <v>38.773000000000003</v>
      </c>
      <c r="Y33" s="16">
        <v>40.954000000000001</v>
      </c>
    </row>
    <row r="34" spans="1:25" ht="11.4" x14ac:dyDescent="0.2">
      <c r="A34" s="1">
        <v>17</v>
      </c>
      <c r="B34" s="23" t="s">
        <v>35</v>
      </c>
      <c r="C34" s="2" t="s">
        <v>13</v>
      </c>
      <c r="D34" s="15">
        <v>262</v>
      </c>
      <c r="E34" s="16">
        <v>39.81</v>
      </c>
      <c r="F34" s="16">
        <v>45.011000000000003</v>
      </c>
      <c r="G34" s="16">
        <v>50.325000000000003</v>
      </c>
      <c r="H34" s="16">
        <v>56.109000000000002</v>
      </c>
      <c r="I34" s="16">
        <v>61.777000000000001</v>
      </c>
      <c r="J34" s="16">
        <v>67.141999999999996</v>
      </c>
      <c r="K34" s="16">
        <v>72.096000000000004</v>
      </c>
      <c r="L34" s="16">
        <v>74.924999999999997</v>
      </c>
      <c r="M34" s="16">
        <v>75.956999999999994</v>
      </c>
      <c r="N34" s="16">
        <v>76.3</v>
      </c>
      <c r="O34" s="16">
        <v>76.531999999999996</v>
      </c>
      <c r="P34" s="16">
        <v>76.760999999999996</v>
      </c>
      <c r="Q34" s="16">
        <v>76.998999999999995</v>
      </c>
      <c r="R34" s="16">
        <v>77.417000000000002</v>
      </c>
      <c r="S34" s="16">
        <v>78.061999999999998</v>
      </c>
      <c r="T34" s="16">
        <v>78.92</v>
      </c>
      <c r="U34" s="16">
        <v>79.968999999999994</v>
      </c>
      <c r="V34" s="16">
        <v>81.183999999999997</v>
      </c>
      <c r="W34" s="16">
        <v>82.417000000000002</v>
      </c>
      <c r="X34" s="16">
        <v>83.587000000000003</v>
      </c>
      <c r="Y34" s="16">
        <v>84.691999999999993</v>
      </c>
    </row>
    <row r="35" spans="1:25" ht="11.4" x14ac:dyDescent="0.2">
      <c r="A35" s="1">
        <v>18</v>
      </c>
      <c r="B35" s="23" t="s">
        <v>36</v>
      </c>
      <c r="C35" s="2" t="s">
        <v>13</v>
      </c>
      <c r="D35" s="15">
        <v>232</v>
      </c>
      <c r="E35" s="16">
        <v>7.1</v>
      </c>
      <c r="F35" s="16">
        <v>8.3510000000000009</v>
      </c>
      <c r="G35" s="16">
        <v>9.7989999999999995</v>
      </c>
      <c r="H35" s="16">
        <v>11.465999999999999</v>
      </c>
      <c r="I35" s="16">
        <v>12.678000000000001</v>
      </c>
      <c r="J35" s="16">
        <v>13.510999999999999</v>
      </c>
      <c r="K35" s="16">
        <v>14.39</v>
      </c>
      <c r="L35" s="16">
        <v>15.757</v>
      </c>
      <c r="M35" s="16">
        <v>18.905000000000001</v>
      </c>
      <c r="N35" s="16">
        <v>22.513999999999999</v>
      </c>
      <c r="O35" s="16">
        <v>26.587</v>
      </c>
      <c r="P35" s="16">
        <v>31.099</v>
      </c>
      <c r="Q35" s="16">
        <v>35.174999999999997</v>
      </c>
      <c r="R35" s="16">
        <v>38.206000000000003</v>
      </c>
      <c r="S35" s="16">
        <v>41.347000000000001</v>
      </c>
      <c r="T35" s="16">
        <v>44.557000000000002</v>
      </c>
      <c r="U35" s="16">
        <v>47.786000000000001</v>
      </c>
      <c r="V35" s="16">
        <v>50.963999999999999</v>
      </c>
      <c r="W35" s="16">
        <v>54.055999999999997</v>
      </c>
      <c r="X35" s="16">
        <v>57.119</v>
      </c>
      <c r="Y35" s="16">
        <v>60.128999999999998</v>
      </c>
    </row>
    <row r="36" spans="1:25" ht="11.4" x14ac:dyDescent="0.2">
      <c r="A36" s="1">
        <v>19</v>
      </c>
      <c r="B36" s="23" t="s">
        <v>37</v>
      </c>
      <c r="C36" s="2" t="s">
        <v>13</v>
      </c>
      <c r="D36" s="15">
        <v>231</v>
      </c>
      <c r="E36" s="16">
        <v>4.5999999999999996</v>
      </c>
      <c r="F36" s="16">
        <v>5.444</v>
      </c>
      <c r="G36" s="16">
        <v>6.4329999999999998</v>
      </c>
      <c r="H36" s="16">
        <v>7.5869999999999997</v>
      </c>
      <c r="I36" s="16">
        <v>8.5879999999999992</v>
      </c>
      <c r="J36" s="16">
        <v>9.4600000000000009</v>
      </c>
      <c r="K36" s="16">
        <v>10.41</v>
      </c>
      <c r="L36" s="16">
        <v>11.452999999999999</v>
      </c>
      <c r="M36" s="16">
        <v>12.621</v>
      </c>
      <c r="N36" s="16">
        <v>13.827</v>
      </c>
      <c r="O36" s="16">
        <v>14.74</v>
      </c>
      <c r="P36" s="16">
        <v>15.7</v>
      </c>
      <c r="Q36" s="16">
        <v>17.318999999999999</v>
      </c>
      <c r="R36" s="16">
        <v>19.428000000000001</v>
      </c>
      <c r="S36" s="16">
        <v>21.695</v>
      </c>
      <c r="T36" s="16">
        <v>24.172999999999998</v>
      </c>
      <c r="U36" s="16">
        <v>26.856000000000002</v>
      </c>
      <c r="V36" s="16">
        <v>29.724</v>
      </c>
      <c r="W36" s="16">
        <v>32.74</v>
      </c>
      <c r="X36" s="16">
        <v>35.840000000000003</v>
      </c>
      <c r="Y36" s="16">
        <v>39.051000000000002</v>
      </c>
    </row>
    <row r="37" spans="1:25" ht="11.4" x14ac:dyDescent="0.2">
      <c r="A37" s="1">
        <v>20</v>
      </c>
      <c r="B37" s="23" t="s">
        <v>38</v>
      </c>
      <c r="C37" s="2" t="s">
        <v>13</v>
      </c>
      <c r="D37" s="15">
        <v>404</v>
      </c>
      <c r="E37" s="16">
        <v>5.59</v>
      </c>
      <c r="F37" s="16">
        <v>6.4189999999999996</v>
      </c>
      <c r="G37" s="16">
        <v>7.3620000000000001</v>
      </c>
      <c r="H37" s="16">
        <v>8.6050000000000004</v>
      </c>
      <c r="I37" s="16">
        <v>10.295</v>
      </c>
      <c r="J37" s="16">
        <v>12.914</v>
      </c>
      <c r="K37" s="16">
        <v>15.583</v>
      </c>
      <c r="L37" s="16">
        <v>16.079000000000001</v>
      </c>
      <c r="M37" s="16">
        <v>16.748000000000001</v>
      </c>
      <c r="N37" s="16">
        <v>18.263000000000002</v>
      </c>
      <c r="O37" s="16">
        <v>19.891999999999999</v>
      </c>
      <c r="P37" s="16">
        <v>21.675000000000001</v>
      </c>
      <c r="Q37" s="16">
        <v>23.571000000000002</v>
      </c>
      <c r="R37" s="16">
        <v>25.658000000000001</v>
      </c>
      <c r="S37" s="16">
        <v>27.995000000000001</v>
      </c>
      <c r="T37" s="16">
        <v>30.588000000000001</v>
      </c>
      <c r="U37" s="16">
        <v>33.427</v>
      </c>
      <c r="V37" s="16">
        <v>36.478999999999999</v>
      </c>
      <c r="W37" s="16">
        <v>39.664000000000001</v>
      </c>
      <c r="X37" s="16">
        <v>42.942</v>
      </c>
      <c r="Y37" s="16">
        <v>46.283000000000001</v>
      </c>
    </row>
    <row r="38" spans="1:25" ht="11.4" x14ac:dyDescent="0.2">
      <c r="A38" s="1">
        <v>21</v>
      </c>
      <c r="B38" s="23" t="s">
        <v>39</v>
      </c>
      <c r="C38" s="2" t="s">
        <v>13</v>
      </c>
      <c r="D38" s="15">
        <v>450</v>
      </c>
      <c r="E38" s="16">
        <v>7.8</v>
      </c>
      <c r="F38" s="16">
        <v>9.1219999999999999</v>
      </c>
      <c r="G38" s="16">
        <v>10.641999999999999</v>
      </c>
      <c r="H38" s="16">
        <v>12.379</v>
      </c>
      <c r="I38" s="16">
        <v>14.1</v>
      </c>
      <c r="J38" s="16">
        <v>16.334</v>
      </c>
      <c r="K38" s="16">
        <v>18.524000000000001</v>
      </c>
      <c r="L38" s="16">
        <v>20.933</v>
      </c>
      <c r="M38" s="16">
        <v>23.565999999999999</v>
      </c>
      <c r="N38" s="16">
        <v>25.795999999999999</v>
      </c>
      <c r="O38" s="16">
        <v>27.120999999999999</v>
      </c>
      <c r="P38" s="16">
        <v>28.814</v>
      </c>
      <c r="Q38" s="16">
        <v>31.937999999999999</v>
      </c>
      <c r="R38" s="16">
        <v>35.192999999999998</v>
      </c>
      <c r="S38" s="16">
        <v>38.533999999999999</v>
      </c>
      <c r="T38" s="16">
        <v>41.904000000000003</v>
      </c>
      <c r="U38" s="16">
        <v>45.24</v>
      </c>
      <c r="V38" s="16">
        <v>48.451000000000001</v>
      </c>
      <c r="W38" s="16">
        <v>51.625999999999998</v>
      </c>
      <c r="X38" s="16">
        <v>54.787999999999997</v>
      </c>
      <c r="Y38" s="16">
        <v>57.911000000000001</v>
      </c>
    </row>
    <row r="39" spans="1:25" ht="11.4" x14ac:dyDescent="0.2">
      <c r="A39" s="1">
        <v>22</v>
      </c>
      <c r="B39" s="23" t="s">
        <v>40</v>
      </c>
      <c r="C39" s="2" t="s">
        <v>13</v>
      </c>
      <c r="D39" s="15">
        <v>454</v>
      </c>
      <c r="E39" s="16">
        <v>3.5059999999999998</v>
      </c>
      <c r="F39" s="16">
        <v>3.9239999999999999</v>
      </c>
      <c r="G39" s="16">
        <v>4.3899999999999997</v>
      </c>
      <c r="H39" s="16">
        <v>4.9080000000000004</v>
      </c>
      <c r="I39" s="16">
        <v>6.0529999999999999</v>
      </c>
      <c r="J39" s="16">
        <v>7.6520000000000001</v>
      </c>
      <c r="K39" s="16">
        <v>9.0500000000000007</v>
      </c>
      <c r="L39" s="16">
        <v>10.163</v>
      </c>
      <c r="M39" s="16">
        <v>11.56</v>
      </c>
      <c r="N39" s="16">
        <v>13.263</v>
      </c>
      <c r="O39" s="16">
        <v>14.61</v>
      </c>
      <c r="P39" s="16">
        <v>15.054</v>
      </c>
      <c r="Q39" s="16">
        <v>15.544</v>
      </c>
      <c r="R39" s="16">
        <v>16.312999999999999</v>
      </c>
      <c r="S39" s="16">
        <v>17.427</v>
      </c>
      <c r="T39" s="16">
        <v>18.933</v>
      </c>
      <c r="U39" s="16">
        <v>20.885999999999999</v>
      </c>
      <c r="V39" s="16">
        <v>23.32</v>
      </c>
      <c r="W39" s="16">
        <v>26.033000000000001</v>
      </c>
      <c r="X39" s="16">
        <v>28.942</v>
      </c>
      <c r="Y39" s="16">
        <v>32.034999999999997</v>
      </c>
    </row>
    <row r="40" spans="1:25" ht="11.4" x14ac:dyDescent="0.2">
      <c r="A40" s="1">
        <v>23</v>
      </c>
      <c r="B40" s="23" t="s">
        <v>41</v>
      </c>
      <c r="C40" s="2">
        <v>1</v>
      </c>
      <c r="D40" s="15">
        <v>480</v>
      </c>
      <c r="E40" s="16">
        <v>29.327000000000002</v>
      </c>
      <c r="F40" s="16">
        <v>31.619</v>
      </c>
      <c r="G40" s="16">
        <v>35.110999999999997</v>
      </c>
      <c r="H40" s="16">
        <v>38.767000000000003</v>
      </c>
      <c r="I40" s="16">
        <v>42.555999999999997</v>
      </c>
      <c r="J40" s="16">
        <v>43.442999999999998</v>
      </c>
      <c r="K40" s="16">
        <v>42.350999999999999</v>
      </c>
      <c r="L40" s="16">
        <v>42.325000000000003</v>
      </c>
      <c r="M40" s="16">
        <v>43.9</v>
      </c>
      <c r="N40" s="16">
        <v>43.283999999999999</v>
      </c>
      <c r="O40" s="16">
        <v>42.67</v>
      </c>
      <c r="P40" s="16">
        <v>42.112000000000002</v>
      </c>
      <c r="Q40" s="16">
        <v>41.555</v>
      </c>
      <c r="R40" s="16">
        <v>41</v>
      </c>
      <c r="S40" s="16">
        <v>40.76</v>
      </c>
      <c r="T40" s="16">
        <v>41.042999999999999</v>
      </c>
      <c r="U40" s="16">
        <v>41.85</v>
      </c>
      <c r="V40" s="16">
        <v>43.19</v>
      </c>
      <c r="W40" s="16">
        <v>45.069000000000003</v>
      </c>
      <c r="X40" s="16">
        <v>47.276000000000003</v>
      </c>
      <c r="Y40" s="16">
        <v>49.494999999999997</v>
      </c>
    </row>
    <row r="41" spans="1:25" ht="11.4" x14ac:dyDescent="0.2">
      <c r="A41" s="1">
        <v>24</v>
      </c>
      <c r="B41" s="23" t="s">
        <v>42</v>
      </c>
      <c r="C41" s="2" t="s">
        <v>13</v>
      </c>
      <c r="D41" s="15">
        <v>175</v>
      </c>
      <c r="E41" s="16">
        <v>8.52</v>
      </c>
      <c r="F41" s="16">
        <v>11.881</v>
      </c>
      <c r="G41" s="16">
        <v>16.332999999999998</v>
      </c>
      <c r="H41" s="16">
        <v>22.033000000000001</v>
      </c>
      <c r="I41" s="16">
        <v>25.146000000000001</v>
      </c>
      <c r="J41" s="16">
        <v>27.544</v>
      </c>
      <c r="K41" s="16">
        <v>30.08</v>
      </c>
      <c r="L41" s="16">
        <v>32.999000000000002</v>
      </c>
      <c r="M41" s="16">
        <v>36.057000000000002</v>
      </c>
      <c r="N41" s="16">
        <v>41.457999999999998</v>
      </c>
      <c r="O41" s="16">
        <v>47.731000000000002</v>
      </c>
      <c r="P41" s="16">
        <v>50.231999999999999</v>
      </c>
      <c r="Q41" s="16">
        <v>48.954000000000001</v>
      </c>
      <c r="R41" s="16">
        <v>46.988999999999997</v>
      </c>
      <c r="S41" s="16">
        <v>45.750999999999998</v>
      </c>
      <c r="T41" s="16">
        <v>45.334000000000003</v>
      </c>
      <c r="U41" s="16">
        <v>45.734999999999999</v>
      </c>
      <c r="V41" s="16">
        <v>46.957000000000001</v>
      </c>
      <c r="W41" s="16">
        <v>48.966000000000001</v>
      </c>
      <c r="X41" s="16">
        <v>51.174999999999997</v>
      </c>
      <c r="Y41" s="16">
        <v>53.378999999999998</v>
      </c>
    </row>
    <row r="42" spans="1:25" ht="11.4" x14ac:dyDescent="0.2">
      <c r="A42" s="1">
        <v>25</v>
      </c>
      <c r="B42" s="23" t="s">
        <v>43</v>
      </c>
      <c r="C42" s="2" t="s">
        <v>13</v>
      </c>
      <c r="D42" s="15">
        <v>508</v>
      </c>
      <c r="E42" s="16">
        <v>5.4720000000000004</v>
      </c>
      <c r="F42" s="16">
        <v>6.133</v>
      </c>
      <c r="G42" s="16">
        <v>6.8680000000000003</v>
      </c>
      <c r="H42" s="16">
        <v>7.86</v>
      </c>
      <c r="I42" s="16">
        <v>8.99</v>
      </c>
      <c r="J42" s="16">
        <v>10.869</v>
      </c>
      <c r="K42" s="16">
        <v>13.157999999999999</v>
      </c>
      <c r="L42" s="16">
        <v>18.326000000000001</v>
      </c>
      <c r="M42" s="16">
        <v>25</v>
      </c>
      <c r="N42" s="16">
        <v>27.495000000000001</v>
      </c>
      <c r="O42" s="16">
        <v>29.097999999999999</v>
      </c>
      <c r="P42" s="16">
        <v>29.998999999999999</v>
      </c>
      <c r="Q42" s="16">
        <v>31.83</v>
      </c>
      <c r="R42" s="16">
        <v>34.4</v>
      </c>
      <c r="S42" s="16">
        <v>37.073999999999998</v>
      </c>
      <c r="T42" s="16">
        <v>39.904000000000003</v>
      </c>
      <c r="U42" s="16">
        <v>42.874000000000002</v>
      </c>
      <c r="V42" s="16">
        <v>45.953000000000003</v>
      </c>
      <c r="W42" s="16">
        <v>49.09</v>
      </c>
      <c r="X42" s="16">
        <v>52.204999999999998</v>
      </c>
      <c r="Y42" s="16">
        <v>55.29</v>
      </c>
    </row>
    <row r="43" spans="1:25" ht="11.4" x14ac:dyDescent="0.2">
      <c r="A43" s="1">
        <v>26</v>
      </c>
      <c r="B43" s="23" t="s">
        <v>44</v>
      </c>
      <c r="C43" s="2" t="s">
        <v>13</v>
      </c>
      <c r="D43" s="15">
        <v>638</v>
      </c>
      <c r="E43" s="16">
        <v>23.492999999999999</v>
      </c>
      <c r="F43" s="16">
        <v>27.925999999999998</v>
      </c>
      <c r="G43" s="16">
        <v>32.838000000000001</v>
      </c>
      <c r="H43" s="16">
        <v>38.154000000000003</v>
      </c>
      <c r="I43" s="16">
        <v>41.661999999999999</v>
      </c>
      <c r="J43" s="16">
        <v>44.459000000000003</v>
      </c>
      <c r="K43" s="16">
        <v>53.48</v>
      </c>
      <c r="L43" s="16">
        <v>67.915999999999997</v>
      </c>
      <c r="M43" s="16">
        <v>81.227000000000004</v>
      </c>
      <c r="N43" s="16">
        <v>86.119</v>
      </c>
      <c r="O43" s="16">
        <v>91.168999999999997</v>
      </c>
      <c r="P43" s="16">
        <v>96.302000000000007</v>
      </c>
      <c r="Q43" s="16">
        <v>98.501000000000005</v>
      </c>
      <c r="R43" s="16">
        <v>99.338999999999999</v>
      </c>
      <c r="S43" s="16">
        <v>99.659000000000006</v>
      </c>
      <c r="T43" s="16">
        <v>99.793999999999997</v>
      </c>
      <c r="U43" s="16">
        <v>99.852999999999994</v>
      </c>
      <c r="V43" s="16">
        <v>99.876999999999995</v>
      </c>
      <c r="W43" s="16">
        <v>99.885999999999996</v>
      </c>
      <c r="X43" s="16">
        <v>99.894999999999996</v>
      </c>
      <c r="Y43" s="16">
        <v>99.903000000000006</v>
      </c>
    </row>
    <row r="44" spans="1:25" ht="11.4" x14ac:dyDescent="0.2">
      <c r="A44" s="1">
        <v>27</v>
      </c>
      <c r="B44" s="33" t="s">
        <v>45</v>
      </c>
      <c r="C44" s="2" t="s">
        <v>13</v>
      </c>
      <c r="D44" s="15">
        <v>646</v>
      </c>
      <c r="E44" s="16">
        <v>2.1139999999999999</v>
      </c>
      <c r="F44" s="16">
        <v>2.3450000000000002</v>
      </c>
      <c r="G44" s="16">
        <v>2.6</v>
      </c>
      <c r="H44" s="16">
        <v>2.8820000000000001</v>
      </c>
      <c r="I44" s="16">
        <v>3.194</v>
      </c>
      <c r="J44" s="16">
        <v>3.9980000000000002</v>
      </c>
      <c r="K44" s="16">
        <v>4.7210000000000001</v>
      </c>
      <c r="L44" s="16">
        <v>5.0570000000000004</v>
      </c>
      <c r="M44" s="16">
        <v>5.4160000000000004</v>
      </c>
      <c r="N44" s="16">
        <v>9.8369999999999997</v>
      </c>
      <c r="O44" s="16">
        <v>14.926</v>
      </c>
      <c r="P44" s="16">
        <v>16.911999999999999</v>
      </c>
      <c r="Q44" s="16">
        <v>16.934000000000001</v>
      </c>
      <c r="R44" s="16">
        <v>17.004000000000001</v>
      </c>
      <c r="S44" s="16">
        <v>17.431999999999999</v>
      </c>
      <c r="T44" s="16">
        <v>18.289000000000001</v>
      </c>
      <c r="U44" s="16">
        <v>19.619</v>
      </c>
      <c r="V44" s="16">
        <v>21.484999999999999</v>
      </c>
      <c r="W44" s="16">
        <v>23.931000000000001</v>
      </c>
      <c r="X44" s="16">
        <v>26.681000000000001</v>
      </c>
      <c r="Y44" s="16">
        <v>29.623999999999999</v>
      </c>
    </row>
    <row r="45" spans="1:25" ht="11.4" x14ac:dyDescent="0.2">
      <c r="A45" s="1">
        <v>28</v>
      </c>
      <c r="B45" s="23" t="s">
        <v>46</v>
      </c>
      <c r="C45" s="2" t="s">
        <v>13</v>
      </c>
      <c r="D45" s="15">
        <v>690</v>
      </c>
      <c r="E45" s="16">
        <v>27.399000000000001</v>
      </c>
      <c r="F45" s="16">
        <v>27.454999999999998</v>
      </c>
      <c r="G45" s="16">
        <v>27.672999999999998</v>
      </c>
      <c r="H45" s="16">
        <v>33.122999999999998</v>
      </c>
      <c r="I45" s="16">
        <v>39.067999999999998</v>
      </c>
      <c r="J45" s="16">
        <v>46.265999999999998</v>
      </c>
      <c r="K45" s="16">
        <v>49.366</v>
      </c>
      <c r="L45" s="16">
        <v>49.292000000000002</v>
      </c>
      <c r="M45" s="16">
        <v>49.27</v>
      </c>
      <c r="N45" s="16">
        <v>49.633000000000003</v>
      </c>
      <c r="O45" s="16">
        <v>50.433</v>
      </c>
      <c r="P45" s="16">
        <v>51.67</v>
      </c>
      <c r="Q45" s="16">
        <v>53.335999999999999</v>
      </c>
      <c r="R45" s="16">
        <v>55.4</v>
      </c>
      <c r="S45" s="16">
        <v>57.545999999999999</v>
      </c>
      <c r="T45" s="16">
        <v>59.662999999999997</v>
      </c>
      <c r="U45" s="16">
        <v>61.744999999999997</v>
      </c>
      <c r="V45" s="16">
        <v>63.783999999999999</v>
      </c>
      <c r="W45" s="16">
        <v>65.775000000000006</v>
      </c>
      <c r="X45" s="16">
        <v>67.712000000000003</v>
      </c>
      <c r="Y45" s="16">
        <v>69.59</v>
      </c>
    </row>
    <row r="46" spans="1:25" ht="11.4" x14ac:dyDescent="0.2">
      <c r="A46" s="1">
        <v>29</v>
      </c>
      <c r="B46" s="23" t="s">
        <v>47</v>
      </c>
      <c r="C46" s="2" t="s">
        <v>13</v>
      </c>
      <c r="D46" s="15">
        <v>706</v>
      </c>
      <c r="E46" s="16">
        <v>12.726000000000001</v>
      </c>
      <c r="F46" s="16">
        <v>14.872999999999999</v>
      </c>
      <c r="G46" s="16">
        <v>17.312000000000001</v>
      </c>
      <c r="H46" s="16">
        <v>19.963999999999999</v>
      </c>
      <c r="I46" s="16">
        <v>22.678000000000001</v>
      </c>
      <c r="J46" s="16">
        <v>25.498000000000001</v>
      </c>
      <c r="K46" s="16">
        <v>26.763000000000002</v>
      </c>
      <c r="L46" s="16">
        <v>28.067</v>
      </c>
      <c r="M46" s="16">
        <v>29.658000000000001</v>
      </c>
      <c r="N46" s="16">
        <v>31.425000000000001</v>
      </c>
      <c r="O46" s="16">
        <v>33.247</v>
      </c>
      <c r="P46" s="16">
        <v>36.311</v>
      </c>
      <c r="Q46" s="16">
        <v>39.31</v>
      </c>
      <c r="R46" s="16">
        <v>43.244999999999997</v>
      </c>
      <c r="S46" s="16">
        <v>46.140999999999998</v>
      </c>
      <c r="T46" s="16">
        <v>49.119</v>
      </c>
      <c r="U46" s="16">
        <v>52.143999999999998</v>
      </c>
      <c r="V46" s="16">
        <v>55.167000000000002</v>
      </c>
      <c r="W46" s="16">
        <v>58.119</v>
      </c>
      <c r="X46" s="16">
        <v>60.984999999999999</v>
      </c>
      <c r="Y46" s="16">
        <v>63.777999999999999</v>
      </c>
    </row>
    <row r="47" spans="1:25" ht="11.4" x14ac:dyDescent="0.2">
      <c r="A47" s="1">
        <v>30</v>
      </c>
      <c r="B47" s="23" t="s">
        <v>48</v>
      </c>
      <c r="C47" s="2" t="s">
        <v>13</v>
      </c>
      <c r="D47" s="15">
        <v>728</v>
      </c>
      <c r="E47" s="16">
        <v>8.8650000000000002</v>
      </c>
      <c r="F47" s="16">
        <v>8.8059999999999992</v>
      </c>
      <c r="G47" s="16">
        <v>8.7479999999999993</v>
      </c>
      <c r="H47" s="16">
        <v>8.69</v>
      </c>
      <c r="I47" s="16">
        <v>8.6329999999999991</v>
      </c>
      <c r="J47" s="16">
        <v>8.5760000000000005</v>
      </c>
      <c r="K47" s="16">
        <v>8.5190000000000001</v>
      </c>
      <c r="L47" s="16">
        <v>9.8439999999999994</v>
      </c>
      <c r="M47" s="16">
        <v>13.276</v>
      </c>
      <c r="N47" s="16">
        <v>15.872999999999999</v>
      </c>
      <c r="O47" s="16">
        <v>16.504000000000001</v>
      </c>
      <c r="P47" s="16">
        <v>17.154</v>
      </c>
      <c r="Q47" s="16">
        <v>17.86</v>
      </c>
      <c r="R47" s="16">
        <v>18.852</v>
      </c>
      <c r="S47" s="16">
        <v>20.199000000000002</v>
      </c>
      <c r="T47" s="16">
        <v>21.943000000000001</v>
      </c>
      <c r="U47" s="16">
        <v>24.131</v>
      </c>
      <c r="V47" s="16">
        <v>26.779</v>
      </c>
      <c r="W47" s="16">
        <v>29.684000000000001</v>
      </c>
      <c r="X47" s="16">
        <v>32.764000000000003</v>
      </c>
      <c r="Y47" s="16">
        <v>35.999000000000002</v>
      </c>
    </row>
    <row r="48" spans="1:25" ht="11.4" x14ac:dyDescent="0.2">
      <c r="A48" s="1">
        <v>31</v>
      </c>
      <c r="B48" s="23" t="s">
        <v>49</v>
      </c>
      <c r="C48" s="2" t="s">
        <v>13</v>
      </c>
      <c r="D48" s="15">
        <v>800</v>
      </c>
      <c r="E48" s="16">
        <v>2.82</v>
      </c>
      <c r="F48" s="16">
        <v>3.532</v>
      </c>
      <c r="G48" s="16">
        <v>4.4169999999999998</v>
      </c>
      <c r="H48" s="16">
        <v>5.5090000000000003</v>
      </c>
      <c r="I48" s="16">
        <v>6.6639999999999997</v>
      </c>
      <c r="J48" s="16">
        <v>7.04</v>
      </c>
      <c r="K48" s="16">
        <v>7.5339999999999998</v>
      </c>
      <c r="L48" s="16">
        <v>9.1519999999999992</v>
      </c>
      <c r="M48" s="16">
        <v>11.076000000000001</v>
      </c>
      <c r="N48" s="16">
        <v>12.846</v>
      </c>
      <c r="O48" s="16">
        <v>14.786</v>
      </c>
      <c r="P48" s="16">
        <v>16.96</v>
      </c>
      <c r="Q48" s="16">
        <v>19.382999999999999</v>
      </c>
      <c r="R48" s="16">
        <v>22.06</v>
      </c>
      <c r="S48" s="16">
        <v>24.954000000000001</v>
      </c>
      <c r="T48" s="16">
        <v>28.012</v>
      </c>
      <c r="U48" s="16">
        <v>31.193000000000001</v>
      </c>
      <c r="V48" s="16">
        <v>34.438000000000002</v>
      </c>
      <c r="W48" s="16">
        <v>37.665999999999997</v>
      </c>
      <c r="X48" s="16">
        <v>40.866</v>
      </c>
      <c r="Y48" s="16">
        <v>44.148000000000003</v>
      </c>
    </row>
    <row r="49" spans="1:25" ht="11.4" x14ac:dyDescent="0.2">
      <c r="A49" s="1">
        <v>32</v>
      </c>
      <c r="B49" s="33" t="s">
        <v>322</v>
      </c>
      <c r="C49" s="2">
        <v>2</v>
      </c>
      <c r="D49" s="15">
        <v>834</v>
      </c>
      <c r="E49" s="16">
        <v>3.4910000000000001</v>
      </c>
      <c r="F49" s="16">
        <v>4.4089999999999998</v>
      </c>
      <c r="G49" s="16">
        <v>5.2460000000000004</v>
      </c>
      <c r="H49" s="16">
        <v>6.03</v>
      </c>
      <c r="I49" s="16">
        <v>7.8520000000000003</v>
      </c>
      <c r="J49" s="16">
        <v>11.146000000000001</v>
      </c>
      <c r="K49" s="16">
        <v>14.555</v>
      </c>
      <c r="L49" s="16">
        <v>16.766999999999999</v>
      </c>
      <c r="M49" s="16">
        <v>18.884</v>
      </c>
      <c r="N49" s="16">
        <v>20.542999999999999</v>
      </c>
      <c r="O49" s="16">
        <v>22.309000000000001</v>
      </c>
      <c r="P49" s="16">
        <v>24.844999999999999</v>
      </c>
      <c r="Q49" s="16">
        <v>28.114000000000001</v>
      </c>
      <c r="R49" s="16">
        <v>31.617000000000001</v>
      </c>
      <c r="S49" s="16">
        <v>35.226999999999997</v>
      </c>
      <c r="T49" s="16">
        <v>38.862000000000002</v>
      </c>
      <c r="U49" s="16">
        <v>42.447000000000003</v>
      </c>
      <c r="V49" s="16">
        <v>45.901000000000003</v>
      </c>
      <c r="W49" s="16">
        <v>49.128</v>
      </c>
      <c r="X49" s="16">
        <v>52.29</v>
      </c>
      <c r="Y49" s="16">
        <v>55.433</v>
      </c>
    </row>
    <row r="50" spans="1:25" ht="11.4" x14ac:dyDescent="0.2">
      <c r="A50" s="1">
        <v>33</v>
      </c>
      <c r="B50" s="23" t="s">
        <v>50</v>
      </c>
      <c r="C50" s="2" t="s">
        <v>13</v>
      </c>
      <c r="D50" s="15">
        <v>894</v>
      </c>
      <c r="E50" s="16">
        <v>11.5</v>
      </c>
      <c r="F50" s="16">
        <v>14.509</v>
      </c>
      <c r="G50" s="16">
        <v>18.145</v>
      </c>
      <c r="H50" s="16">
        <v>23.372</v>
      </c>
      <c r="I50" s="16">
        <v>30.350999999999999</v>
      </c>
      <c r="J50" s="16">
        <v>34.933999999999997</v>
      </c>
      <c r="K50" s="16">
        <v>39.814999999999998</v>
      </c>
      <c r="L50" s="16">
        <v>39.655000000000001</v>
      </c>
      <c r="M50" s="16">
        <v>39.406999999999996</v>
      </c>
      <c r="N50" s="16">
        <v>37.103999999999999</v>
      </c>
      <c r="O50" s="16">
        <v>34.802</v>
      </c>
      <c r="P50" s="16">
        <v>36.911000000000001</v>
      </c>
      <c r="Q50" s="16">
        <v>39.354999999999997</v>
      </c>
      <c r="R50" s="16">
        <v>41.906999999999996</v>
      </c>
      <c r="S50" s="16">
        <v>44.628999999999998</v>
      </c>
      <c r="T50" s="16">
        <v>47.497999999999998</v>
      </c>
      <c r="U50" s="16">
        <v>50.478000000000002</v>
      </c>
      <c r="V50" s="16">
        <v>53.512999999999998</v>
      </c>
      <c r="W50" s="16">
        <v>56.521999999999998</v>
      </c>
      <c r="X50" s="16">
        <v>59.485999999999997</v>
      </c>
      <c r="Y50" s="16">
        <v>62.381</v>
      </c>
    </row>
    <row r="51" spans="1:25" ht="11.4" x14ac:dyDescent="0.2">
      <c r="A51" s="1">
        <v>34</v>
      </c>
      <c r="B51" s="23" t="s">
        <v>51</v>
      </c>
      <c r="C51" s="2" t="s">
        <v>13</v>
      </c>
      <c r="D51" s="15">
        <v>716</v>
      </c>
      <c r="E51" s="16">
        <v>10.644</v>
      </c>
      <c r="F51" s="16">
        <v>11.59</v>
      </c>
      <c r="G51" s="16">
        <v>12.608000000000001</v>
      </c>
      <c r="H51" s="16">
        <v>14.62</v>
      </c>
      <c r="I51" s="16">
        <v>17.361999999999998</v>
      </c>
      <c r="J51" s="16">
        <v>19.873000000000001</v>
      </c>
      <c r="K51" s="16">
        <v>22.370999999999999</v>
      </c>
      <c r="L51" s="16">
        <v>25.414000000000001</v>
      </c>
      <c r="M51" s="16">
        <v>28.988</v>
      </c>
      <c r="N51" s="16">
        <v>31.731999999999999</v>
      </c>
      <c r="O51" s="16">
        <v>33.758000000000003</v>
      </c>
      <c r="P51" s="16">
        <v>34.11</v>
      </c>
      <c r="Q51" s="16">
        <v>33.195999999999998</v>
      </c>
      <c r="R51" s="16">
        <v>32.384999999999998</v>
      </c>
      <c r="S51" s="16">
        <v>32.241999999999997</v>
      </c>
      <c r="T51" s="16">
        <v>32.853000000000002</v>
      </c>
      <c r="U51" s="16">
        <v>34.238</v>
      </c>
      <c r="V51" s="16">
        <v>36.426000000000002</v>
      </c>
      <c r="W51" s="16">
        <v>39.402999999999999</v>
      </c>
      <c r="X51" s="16">
        <v>42.643000000000001</v>
      </c>
      <c r="Y51" s="16">
        <v>45.947000000000003</v>
      </c>
    </row>
    <row r="52" spans="1:25" ht="12" x14ac:dyDescent="0.25">
      <c r="A52" s="1">
        <v>35</v>
      </c>
      <c r="B52" s="22" t="s">
        <v>52</v>
      </c>
      <c r="C52" s="2" t="s">
        <v>13</v>
      </c>
      <c r="D52" s="15">
        <v>911</v>
      </c>
      <c r="E52" s="16">
        <v>13.913393490120612</v>
      </c>
      <c r="F52" s="16">
        <v>15.627292324170936</v>
      </c>
      <c r="G52" s="16">
        <v>17.589013981468685</v>
      </c>
      <c r="H52" s="16">
        <v>19.57593123114626</v>
      </c>
      <c r="I52" s="16">
        <v>21.920950796372356</v>
      </c>
      <c r="J52" s="16">
        <v>25.174732437728053</v>
      </c>
      <c r="K52" s="16">
        <v>28.085459621563309</v>
      </c>
      <c r="L52" s="16">
        <v>30.96117839350806</v>
      </c>
      <c r="M52" s="16">
        <v>34.031012226093729</v>
      </c>
      <c r="N52" s="16">
        <v>36.93924640402485</v>
      </c>
      <c r="O52" s="16">
        <v>39.73368448002946</v>
      </c>
      <c r="P52" s="16">
        <v>42.559631251564923</v>
      </c>
      <c r="Q52" s="16">
        <v>45.182494021247535</v>
      </c>
      <c r="R52" s="16">
        <v>47.893322743520521</v>
      </c>
      <c r="S52" s="16">
        <v>50.636830677640532</v>
      </c>
      <c r="T52" s="16">
        <v>53.429819369978624</v>
      </c>
      <c r="U52" s="16">
        <v>56.242268096973959</v>
      </c>
      <c r="V52" s="16">
        <v>59.027205282859562</v>
      </c>
      <c r="W52" s="16">
        <v>61.749579688374148</v>
      </c>
      <c r="X52" s="16">
        <v>64.404121046558487</v>
      </c>
      <c r="Y52" s="16">
        <v>66.992318488555242</v>
      </c>
    </row>
    <row r="53" spans="1:25" ht="11.4" x14ac:dyDescent="0.2">
      <c r="A53" s="1">
        <v>36</v>
      </c>
      <c r="B53" s="23" t="s">
        <v>53</v>
      </c>
      <c r="C53" s="2" t="s">
        <v>13</v>
      </c>
      <c r="D53" s="15">
        <v>24</v>
      </c>
      <c r="E53" s="16">
        <v>7.5759999999999996</v>
      </c>
      <c r="F53" s="16">
        <v>8.9019999999999992</v>
      </c>
      <c r="G53" s="16">
        <v>10.435</v>
      </c>
      <c r="H53" s="16">
        <v>12.504</v>
      </c>
      <c r="I53" s="16">
        <v>14.957000000000001</v>
      </c>
      <c r="J53" s="16">
        <v>19.128</v>
      </c>
      <c r="K53" s="16">
        <v>24.297999999999998</v>
      </c>
      <c r="L53" s="16">
        <v>30.338000000000001</v>
      </c>
      <c r="M53" s="16">
        <v>37.143999999999998</v>
      </c>
      <c r="N53" s="16">
        <v>44.168999999999997</v>
      </c>
      <c r="O53" s="16">
        <v>50.087000000000003</v>
      </c>
      <c r="P53" s="16">
        <v>56</v>
      </c>
      <c r="Q53" s="16">
        <v>59.783000000000001</v>
      </c>
      <c r="R53" s="16">
        <v>63.445999999999998</v>
      </c>
      <c r="S53" s="16">
        <v>66.825000000000003</v>
      </c>
      <c r="T53" s="16">
        <v>69.86</v>
      </c>
      <c r="U53" s="16">
        <v>72.546000000000006</v>
      </c>
      <c r="V53" s="16">
        <v>74.888999999999996</v>
      </c>
      <c r="W53" s="16">
        <v>76.89</v>
      </c>
      <c r="X53" s="16">
        <v>78.691000000000003</v>
      </c>
      <c r="Y53" s="16">
        <v>80.388000000000005</v>
      </c>
    </row>
    <row r="54" spans="1:25" ht="11.4" x14ac:dyDescent="0.2">
      <c r="A54" s="1">
        <v>37</v>
      </c>
      <c r="B54" s="23" t="s">
        <v>54</v>
      </c>
      <c r="C54" s="2" t="s">
        <v>13</v>
      </c>
      <c r="D54" s="15">
        <v>120</v>
      </c>
      <c r="E54" s="16">
        <v>9.3330000000000002</v>
      </c>
      <c r="F54" s="16">
        <v>11.433999999999999</v>
      </c>
      <c r="G54" s="16">
        <v>13.936999999999999</v>
      </c>
      <c r="H54" s="16">
        <v>16.88</v>
      </c>
      <c r="I54" s="16">
        <v>20.3</v>
      </c>
      <c r="J54" s="16">
        <v>27.292000000000002</v>
      </c>
      <c r="K54" s="16">
        <v>31.920999999999999</v>
      </c>
      <c r="L54" s="16">
        <v>36.231999999999999</v>
      </c>
      <c r="M54" s="16">
        <v>39.656999999999996</v>
      </c>
      <c r="N54" s="16">
        <v>42.573</v>
      </c>
      <c r="O54" s="16">
        <v>45.542000000000002</v>
      </c>
      <c r="P54" s="16">
        <v>48.540999999999997</v>
      </c>
      <c r="Q54" s="16">
        <v>51.558999999999997</v>
      </c>
      <c r="R54" s="16">
        <v>54.578000000000003</v>
      </c>
      <c r="S54" s="16">
        <v>57.56</v>
      </c>
      <c r="T54" s="16">
        <v>60.463999999999999</v>
      </c>
      <c r="U54" s="16">
        <v>63.241999999999997</v>
      </c>
      <c r="V54" s="16">
        <v>65.858000000000004</v>
      </c>
      <c r="W54" s="16">
        <v>68.376999999999995</v>
      </c>
      <c r="X54" s="16">
        <v>70.793000000000006</v>
      </c>
      <c r="Y54" s="16">
        <v>73.097999999999999</v>
      </c>
    </row>
    <row r="55" spans="1:25" ht="11.4" x14ac:dyDescent="0.2">
      <c r="A55" s="1">
        <v>38</v>
      </c>
      <c r="B55" s="23" t="s">
        <v>55</v>
      </c>
      <c r="C55" s="2" t="s">
        <v>13</v>
      </c>
      <c r="D55" s="15">
        <v>140</v>
      </c>
      <c r="E55" s="16">
        <v>14.417999999999999</v>
      </c>
      <c r="F55" s="16">
        <v>17.071999999999999</v>
      </c>
      <c r="G55" s="16">
        <v>20.100000000000001</v>
      </c>
      <c r="H55" s="16">
        <v>23.518999999999998</v>
      </c>
      <c r="I55" s="16">
        <v>27.492000000000001</v>
      </c>
      <c r="J55" s="16">
        <v>31.971</v>
      </c>
      <c r="K55" s="16">
        <v>33.874000000000002</v>
      </c>
      <c r="L55" s="16">
        <v>35.531999999999996</v>
      </c>
      <c r="M55" s="16">
        <v>36.825000000000003</v>
      </c>
      <c r="N55" s="16">
        <v>37.231000000000002</v>
      </c>
      <c r="O55" s="16">
        <v>37.639000000000003</v>
      </c>
      <c r="P55" s="16">
        <v>38.069000000000003</v>
      </c>
      <c r="Q55" s="16">
        <v>38.904000000000003</v>
      </c>
      <c r="R55" s="16">
        <v>40.277000000000001</v>
      </c>
      <c r="S55" s="16">
        <v>42.198</v>
      </c>
      <c r="T55" s="16">
        <v>44.665999999999997</v>
      </c>
      <c r="U55" s="16">
        <v>47.646000000000001</v>
      </c>
      <c r="V55" s="16">
        <v>50.823</v>
      </c>
      <c r="W55" s="16">
        <v>53.993000000000002</v>
      </c>
      <c r="X55" s="16">
        <v>57.131</v>
      </c>
      <c r="Y55" s="16">
        <v>60.213000000000001</v>
      </c>
    </row>
    <row r="56" spans="1:25" ht="11.4" x14ac:dyDescent="0.2">
      <c r="A56" s="1">
        <v>39</v>
      </c>
      <c r="B56" s="23" t="s">
        <v>56</v>
      </c>
      <c r="C56" s="2" t="s">
        <v>13</v>
      </c>
      <c r="D56" s="15">
        <v>148</v>
      </c>
      <c r="E56" s="16">
        <v>4.5</v>
      </c>
      <c r="F56" s="16">
        <v>5.4950000000000001</v>
      </c>
      <c r="G56" s="16">
        <v>6.6950000000000003</v>
      </c>
      <c r="H56" s="16">
        <v>8.4060000000000006</v>
      </c>
      <c r="I56" s="16">
        <v>11.568</v>
      </c>
      <c r="J56" s="16">
        <v>15.566000000000001</v>
      </c>
      <c r="K56" s="16">
        <v>18.786999999999999</v>
      </c>
      <c r="L56" s="16">
        <v>19.779</v>
      </c>
      <c r="M56" s="16">
        <v>20.811</v>
      </c>
      <c r="N56" s="16">
        <v>21.472999999999999</v>
      </c>
      <c r="O56" s="16">
        <v>21.637</v>
      </c>
      <c r="P56" s="16">
        <v>21.800999999999998</v>
      </c>
      <c r="Q56" s="16">
        <v>21.984999999999999</v>
      </c>
      <c r="R56" s="16">
        <v>22.515000000000001</v>
      </c>
      <c r="S56" s="16">
        <v>23.52</v>
      </c>
      <c r="T56" s="16">
        <v>25.038</v>
      </c>
      <c r="U56" s="16">
        <v>27.117000000000001</v>
      </c>
      <c r="V56" s="16">
        <v>29.797999999999998</v>
      </c>
      <c r="W56" s="16">
        <v>32.823999999999998</v>
      </c>
      <c r="X56" s="16">
        <v>36</v>
      </c>
      <c r="Y56" s="16">
        <v>39.302999999999997</v>
      </c>
    </row>
    <row r="57" spans="1:25" ht="11.4" x14ac:dyDescent="0.2">
      <c r="A57" s="1">
        <v>40</v>
      </c>
      <c r="B57" s="23" t="s">
        <v>57</v>
      </c>
      <c r="C57" s="2" t="s">
        <v>13</v>
      </c>
      <c r="D57" s="15">
        <v>178</v>
      </c>
      <c r="E57" s="16">
        <v>24.925999999999998</v>
      </c>
      <c r="F57" s="16">
        <v>28.143000000000001</v>
      </c>
      <c r="G57" s="16">
        <v>31.600999999999999</v>
      </c>
      <c r="H57" s="16">
        <v>35.273000000000003</v>
      </c>
      <c r="I57" s="16">
        <v>39.128999999999998</v>
      </c>
      <c r="J57" s="16">
        <v>43.264000000000003</v>
      </c>
      <c r="K57" s="16">
        <v>47.856999999999999</v>
      </c>
      <c r="L57" s="16">
        <v>52.220999999999997</v>
      </c>
      <c r="M57" s="16">
        <v>54.323999999999998</v>
      </c>
      <c r="N57" s="16">
        <v>56.412999999999997</v>
      </c>
      <c r="O57" s="16">
        <v>58.695</v>
      </c>
      <c r="P57" s="16">
        <v>60.988</v>
      </c>
      <c r="Q57" s="16">
        <v>63.256</v>
      </c>
      <c r="R57" s="16">
        <v>65.543000000000006</v>
      </c>
      <c r="S57" s="16">
        <v>67.828999999999994</v>
      </c>
      <c r="T57" s="16">
        <v>70.084999999999994</v>
      </c>
      <c r="U57" s="16">
        <v>72.28</v>
      </c>
      <c r="V57" s="16">
        <v>74.372</v>
      </c>
      <c r="W57" s="16">
        <v>76.356999999999999</v>
      </c>
      <c r="X57" s="16">
        <v>78.231999999999999</v>
      </c>
      <c r="Y57" s="16">
        <v>79.998000000000005</v>
      </c>
    </row>
    <row r="58" spans="1:25" ht="11.4" x14ac:dyDescent="0.2">
      <c r="A58" s="1">
        <v>41</v>
      </c>
      <c r="B58" s="33" t="s">
        <v>323</v>
      </c>
      <c r="C58" s="2" t="s">
        <v>13</v>
      </c>
      <c r="D58" s="15">
        <v>180</v>
      </c>
      <c r="E58" s="16">
        <v>19.100000000000001</v>
      </c>
      <c r="F58" s="16">
        <v>20.654</v>
      </c>
      <c r="G58" s="16">
        <v>22.3</v>
      </c>
      <c r="H58" s="16">
        <v>23.434000000000001</v>
      </c>
      <c r="I58" s="16">
        <v>24.608000000000001</v>
      </c>
      <c r="J58" s="16">
        <v>25.821000000000002</v>
      </c>
      <c r="K58" s="16">
        <v>27.071999999999999</v>
      </c>
      <c r="L58" s="16">
        <v>28.513000000000002</v>
      </c>
      <c r="M58" s="16">
        <v>30.632999999999999</v>
      </c>
      <c r="N58" s="16">
        <v>32.838000000000001</v>
      </c>
      <c r="O58" s="16">
        <v>35.122</v>
      </c>
      <c r="P58" s="16">
        <v>37.481000000000002</v>
      </c>
      <c r="Q58" s="16">
        <v>40.012999999999998</v>
      </c>
      <c r="R58" s="16">
        <v>42.74</v>
      </c>
      <c r="S58" s="16">
        <v>45.637999999999998</v>
      </c>
      <c r="T58" s="16">
        <v>48.668999999999997</v>
      </c>
      <c r="U58" s="16">
        <v>51.762</v>
      </c>
      <c r="V58" s="16">
        <v>54.847000000000001</v>
      </c>
      <c r="W58" s="16">
        <v>57.895000000000003</v>
      </c>
      <c r="X58" s="16">
        <v>60.884</v>
      </c>
      <c r="Y58" s="16">
        <v>63.793999999999997</v>
      </c>
    </row>
    <row r="59" spans="1:25" ht="11.4" x14ac:dyDescent="0.2">
      <c r="A59" s="1">
        <v>42</v>
      </c>
      <c r="B59" s="23" t="s">
        <v>58</v>
      </c>
      <c r="C59" s="2" t="s">
        <v>13</v>
      </c>
      <c r="D59" s="15">
        <v>226</v>
      </c>
      <c r="E59" s="16">
        <v>15.462999999999999</v>
      </c>
      <c r="F59" s="16">
        <v>20.355</v>
      </c>
      <c r="G59" s="16">
        <v>25.536999999999999</v>
      </c>
      <c r="H59" s="16">
        <v>26.501999999999999</v>
      </c>
      <c r="I59" s="16">
        <v>26.954000000000001</v>
      </c>
      <c r="J59" s="16">
        <v>27.41</v>
      </c>
      <c r="K59" s="16">
        <v>27.872</v>
      </c>
      <c r="L59" s="16">
        <v>29.94</v>
      </c>
      <c r="M59" s="16">
        <v>34.744999999999997</v>
      </c>
      <c r="N59" s="16">
        <v>40.494</v>
      </c>
      <c r="O59" s="16">
        <v>49.091999999999999</v>
      </c>
      <c r="P59" s="16">
        <v>57.74</v>
      </c>
      <c r="Q59" s="16">
        <v>65.94</v>
      </c>
      <c r="R59" s="16">
        <v>70.616</v>
      </c>
      <c r="S59" s="16">
        <v>73.099999999999994</v>
      </c>
      <c r="T59" s="16">
        <v>75.290000000000006</v>
      </c>
      <c r="U59" s="16">
        <v>77.206999999999994</v>
      </c>
      <c r="V59" s="16">
        <v>78.873999999999995</v>
      </c>
      <c r="W59" s="16">
        <v>80.31</v>
      </c>
      <c r="X59" s="16">
        <v>81.588999999999999</v>
      </c>
      <c r="Y59" s="16">
        <v>82.802999999999997</v>
      </c>
    </row>
    <row r="60" spans="1:25" ht="11.4" x14ac:dyDescent="0.2">
      <c r="A60" s="1">
        <v>43</v>
      </c>
      <c r="B60" s="23" t="s">
        <v>59</v>
      </c>
      <c r="C60" s="2" t="s">
        <v>13</v>
      </c>
      <c r="D60" s="15">
        <v>266</v>
      </c>
      <c r="E60" s="16">
        <v>11.4</v>
      </c>
      <c r="F60" s="16">
        <v>14.135</v>
      </c>
      <c r="G60" s="16">
        <v>17.398</v>
      </c>
      <c r="H60" s="16">
        <v>23.774999999999999</v>
      </c>
      <c r="I60" s="16">
        <v>32</v>
      </c>
      <c r="J60" s="16">
        <v>42.970999999999997</v>
      </c>
      <c r="K60" s="16">
        <v>54.682000000000002</v>
      </c>
      <c r="L60" s="16">
        <v>62.402000000000001</v>
      </c>
      <c r="M60" s="16">
        <v>69.143000000000001</v>
      </c>
      <c r="N60" s="16">
        <v>74.796999999999997</v>
      </c>
      <c r="O60" s="16">
        <v>78.879000000000005</v>
      </c>
      <c r="P60" s="16">
        <v>82.451999999999998</v>
      </c>
      <c r="Q60" s="16">
        <v>85.533000000000001</v>
      </c>
      <c r="R60" s="16">
        <v>88.117999999999995</v>
      </c>
      <c r="S60" s="16">
        <v>90.091999999999999</v>
      </c>
      <c r="T60" s="16">
        <v>91.567999999999998</v>
      </c>
      <c r="U60" s="16">
        <v>92.662999999999997</v>
      </c>
      <c r="V60" s="16">
        <v>93.462000000000003</v>
      </c>
      <c r="W60" s="16">
        <v>94.033000000000001</v>
      </c>
      <c r="X60" s="16">
        <v>94.522000000000006</v>
      </c>
      <c r="Y60" s="16">
        <v>94.974000000000004</v>
      </c>
    </row>
    <row r="61" spans="1:25" ht="11.4" x14ac:dyDescent="0.2">
      <c r="A61" s="1">
        <v>44</v>
      </c>
      <c r="B61" s="23" t="s">
        <v>60</v>
      </c>
      <c r="C61" s="2" t="s">
        <v>13</v>
      </c>
      <c r="D61" s="15">
        <v>678</v>
      </c>
      <c r="E61" s="16">
        <v>13.49</v>
      </c>
      <c r="F61" s="16">
        <v>14.734999999999999</v>
      </c>
      <c r="G61" s="16">
        <v>16.073</v>
      </c>
      <c r="H61" s="16">
        <v>21.832999999999998</v>
      </c>
      <c r="I61" s="16">
        <v>29.518000000000001</v>
      </c>
      <c r="J61" s="16">
        <v>31.638999999999999</v>
      </c>
      <c r="K61" s="16">
        <v>33.481999999999999</v>
      </c>
      <c r="L61" s="16">
        <v>38.048999999999999</v>
      </c>
      <c r="M61" s="16">
        <v>43.648000000000003</v>
      </c>
      <c r="N61" s="16">
        <v>48.631</v>
      </c>
      <c r="O61" s="16">
        <v>53.423999999999999</v>
      </c>
      <c r="P61" s="16">
        <v>59.164999999999999</v>
      </c>
      <c r="Q61" s="16">
        <v>64.951999999999998</v>
      </c>
      <c r="R61" s="16">
        <v>70.174000000000007</v>
      </c>
      <c r="S61" s="16">
        <v>74.353999999999999</v>
      </c>
      <c r="T61" s="16">
        <v>77.593000000000004</v>
      </c>
      <c r="U61" s="16">
        <v>80.031999999999996</v>
      </c>
      <c r="V61" s="16">
        <v>81.8</v>
      </c>
      <c r="W61" s="16">
        <v>83.052999999999997</v>
      </c>
      <c r="X61" s="16">
        <v>84.185000000000002</v>
      </c>
      <c r="Y61" s="16">
        <v>85.254999999999995</v>
      </c>
    </row>
    <row r="62" spans="1:25" ht="12" x14ac:dyDescent="0.25">
      <c r="A62" s="1">
        <v>45</v>
      </c>
      <c r="B62" s="22" t="s">
        <v>61</v>
      </c>
      <c r="C62" s="2" t="s">
        <v>13</v>
      </c>
      <c r="D62" s="15">
        <v>912</v>
      </c>
      <c r="E62" s="16">
        <v>25.92650569452638</v>
      </c>
      <c r="F62" s="16">
        <v>28.636526770607261</v>
      </c>
      <c r="G62" s="16">
        <v>31.450374260697501</v>
      </c>
      <c r="H62" s="16">
        <v>34.49125265173096</v>
      </c>
      <c r="I62" s="16">
        <v>37.030988488446468</v>
      </c>
      <c r="J62" s="16">
        <v>39.391404985775267</v>
      </c>
      <c r="K62" s="16">
        <v>41.315297050819964</v>
      </c>
      <c r="L62" s="16">
        <v>43.534529631019289</v>
      </c>
      <c r="M62" s="16">
        <v>45.720267935779106</v>
      </c>
      <c r="N62" s="16">
        <v>47.314158555007467</v>
      </c>
      <c r="O62" s="16">
        <v>48.306476508567776</v>
      </c>
      <c r="P62" s="16">
        <v>49.34273988245522</v>
      </c>
      <c r="Q62" s="16">
        <v>50.452441456786858</v>
      </c>
      <c r="R62" s="16">
        <v>51.39326952549326</v>
      </c>
      <c r="S62" s="16">
        <v>52.456241006782257</v>
      </c>
      <c r="T62" s="16">
        <v>53.767148736006511</v>
      </c>
      <c r="U62" s="16">
        <v>55.34578059071287</v>
      </c>
      <c r="V62" s="16">
        <v>57.213748663668831</v>
      </c>
      <c r="W62" s="16">
        <v>59.35870585387746</v>
      </c>
      <c r="X62" s="16">
        <v>61.706625470703514</v>
      </c>
      <c r="Y62" s="16">
        <v>64.068017560261936</v>
      </c>
    </row>
    <row r="63" spans="1:25" ht="11.4" x14ac:dyDescent="0.2">
      <c r="A63" s="1">
        <v>46</v>
      </c>
      <c r="B63" s="23" t="s">
        <v>62</v>
      </c>
      <c r="C63" s="2" t="s">
        <v>13</v>
      </c>
      <c r="D63" s="15">
        <v>12</v>
      </c>
      <c r="E63" s="16">
        <v>22.213000000000001</v>
      </c>
      <c r="F63" s="16">
        <v>26.149000000000001</v>
      </c>
      <c r="G63" s="16">
        <v>30.51</v>
      </c>
      <c r="H63" s="16">
        <v>37.643000000000001</v>
      </c>
      <c r="I63" s="16">
        <v>39.5</v>
      </c>
      <c r="J63" s="16">
        <v>40.33</v>
      </c>
      <c r="K63" s="16">
        <v>43.542000000000002</v>
      </c>
      <c r="L63" s="16">
        <v>47.968000000000004</v>
      </c>
      <c r="M63" s="16">
        <v>52.085000000000001</v>
      </c>
      <c r="N63" s="16">
        <v>55.997</v>
      </c>
      <c r="O63" s="16">
        <v>59.918999999999997</v>
      </c>
      <c r="P63" s="16">
        <v>63.83</v>
      </c>
      <c r="Q63" s="16">
        <v>67.540000000000006</v>
      </c>
      <c r="R63" s="16">
        <v>70.847999999999999</v>
      </c>
      <c r="S63" s="16">
        <v>73.733000000000004</v>
      </c>
      <c r="T63" s="16">
        <v>76.212000000000003</v>
      </c>
      <c r="U63" s="16">
        <v>78.308000000000007</v>
      </c>
      <c r="V63" s="16">
        <v>80.049000000000007</v>
      </c>
      <c r="W63" s="16">
        <v>81.63</v>
      </c>
      <c r="X63" s="16">
        <v>83.111000000000004</v>
      </c>
      <c r="Y63" s="16">
        <v>84.495999999999995</v>
      </c>
    </row>
    <row r="64" spans="1:25" ht="11.4" x14ac:dyDescent="0.2">
      <c r="A64" s="1">
        <v>47</v>
      </c>
      <c r="B64" s="23" t="s">
        <v>63</v>
      </c>
      <c r="C64" s="2" t="s">
        <v>13</v>
      </c>
      <c r="D64" s="15">
        <v>818</v>
      </c>
      <c r="E64" s="16">
        <v>31.928000000000001</v>
      </c>
      <c r="F64" s="16">
        <v>34.837000000000003</v>
      </c>
      <c r="G64" s="16">
        <v>37.863999999999997</v>
      </c>
      <c r="H64" s="16">
        <v>39.686</v>
      </c>
      <c r="I64" s="16">
        <v>41.476999999999997</v>
      </c>
      <c r="J64" s="16">
        <v>43.290999999999997</v>
      </c>
      <c r="K64" s="16">
        <v>43.857999999999997</v>
      </c>
      <c r="L64" s="16">
        <v>43.938000000000002</v>
      </c>
      <c r="M64" s="16">
        <v>43.478000000000002</v>
      </c>
      <c r="N64" s="16">
        <v>42.814</v>
      </c>
      <c r="O64" s="16">
        <v>42.796999999999997</v>
      </c>
      <c r="P64" s="16">
        <v>43.027000000000001</v>
      </c>
      <c r="Q64" s="16">
        <v>43.018999999999998</v>
      </c>
      <c r="R64" s="16">
        <v>42.784999999999997</v>
      </c>
      <c r="S64" s="16">
        <v>42.783000000000001</v>
      </c>
      <c r="T64" s="16">
        <v>43.444000000000003</v>
      </c>
      <c r="U64" s="16">
        <v>44.773000000000003</v>
      </c>
      <c r="V64" s="16">
        <v>46.768999999999998</v>
      </c>
      <c r="W64" s="16">
        <v>49.414999999999999</v>
      </c>
      <c r="X64" s="16">
        <v>52.508000000000003</v>
      </c>
      <c r="Y64" s="16">
        <v>55.607999999999997</v>
      </c>
    </row>
    <row r="65" spans="1:25" ht="11.4" x14ac:dyDescent="0.2">
      <c r="A65" s="1">
        <v>48</v>
      </c>
      <c r="B65" s="23" t="s">
        <v>64</v>
      </c>
      <c r="C65" s="2" t="s">
        <v>13</v>
      </c>
      <c r="D65" s="15">
        <v>434</v>
      </c>
      <c r="E65" s="16">
        <v>19.547000000000001</v>
      </c>
      <c r="F65" s="16">
        <v>23.207999999999998</v>
      </c>
      <c r="G65" s="16">
        <v>27.323</v>
      </c>
      <c r="H65" s="16">
        <v>33.665999999999997</v>
      </c>
      <c r="I65" s="16">
        <v>49.670999999999999</v>
      </c>
      <c r="J65" s="16">
        <v>62.784999999999997</v>
      </c>
      <c r="K65" s="16">
        <v>70.093999999999994</v>
      </c>
      <c r="L65" s="16">
        <v>75.45</v>
      </c>
      <c r="M65" s="16">
        <v>75.722999999999999</v>
      </c>
      <c r="N65" s="16">
        <v>75.994</v>
      </c>
      <c r="O65" s="16">
        <v>76.387</v>
      </c>
      <c r="P65" s="16">
        <v>77.08</v>
      </c>
      <c r="Q65" s="16">
        <v>78.052000000000007</v>
      </c>
      <c r="R65" s="16">
        <v>79.27</v>
      </c>
      <c r="S65" s="16">
        <v>80.691000000000003</v>
      </c>
      <c r="T65" s="16">
        <v>82.203999999999994</v>
      </c>
      <c r="U65" s="16">
        <v>83.631</v>
      </c>
      <c r="V65" s="16">
        <v>84.963999999999999</v>
      </c>
      <c r="W65" s="16">
        <v>86.206999999999994</v>
      </c>
      <c r="X65" s="16">
        <v>87.363</v>
      </c>
      <c r="Y65" s="16">
        <v>88.433999999999997</v>
      </c>
    </row>
    <row r="66" spans="1:25" ht="11.4" x14ac:dyDescent="0.2">
      <c r="A66" s="1">
        <v>49</v>
      </c>
      <c r="B66" s="23" t="s">
        <v>65</v>
      </c>
      <c r="C66" s="2" t="s">
        <v>13</v>
      </c>
      <c r="D66" s="15">
        <v>504</v>
      </c>
      <c r="E66" s="16">
        <v>26.184000000000001</v>
      </c>
      <c r="F66" s="16">
        <v>27.74</v>
      </c>
      <c r="G66" s="16">
        <v>29.356999999999999</v>
      </c>
      <c r="H66" s="16">
        <v>31.861999999999998</v>
      </c>
      <c r="I66" s="16">
        <v>34.476999999999997</v>
      </c>
      <c r="J66" s="16">
        <v>37.713999999999999</v>
      </c>
      <c r="K66" s="16">
        <v>41.21</v>
      </c>
      <c r="L66" s="16">
        <v>44.779000000000003</v>
      </c>
      <c r="M66" s="16">
        <v>48.390999999999998</v>
      </c>
      <c r="N66" s="16">
        <v>51.692</v>
      </c>
      <c r="O66" s="16">
        <v>53.335000000000001</v>
      </c>
      <c r="P66" s="16">
        <v>55.173999999999999</v>
      </c>
      <c r="Q66" s="16">
        <v>58.018000000000001</v>
      </c>
      <c r="R66" s="16">
        <v>60.808999999999997</v>
      </c>
      <c r="S66" s="16">
        <v>63.531999999999996</v>
      </c>
      <c r="T66" s="16">
        <v>66.16</v>
      </c>
      <c r="U66" s="16">
        <v>68.671999999999997</v>
      </c>
      <c r="V66" s="16">
        <v>71.042000000000002</v>
      </c>
      <c r="W66" s="16">
        <v>73.244</v>
      </c>
      <c r="X66" s="16">
        <v>75.284000000000006</v>
      </c>
      <c r="Y66" s="16">
        <v>77.218000000000004</v>
      </c>
    </row>
    <row r="67" spans="1:25" ht="11.4" x14ac:dyDescent="0.2">
      <c r="A67" s="1">
        <v>50</v>
      </c>
      <c r="B67" s="23" t="s">
        <v>66</v>
      </c>
      <c r="C67" s="2" t="s">
        <v>13</v>
      </c>
      <c r="D67" s="15">
        <v>729</v>
      </c>
      <c r="E67" s="16">
        <v>6.8239999999999998</v>
      </c>
      <c r="F67" s="16">
        <v>8.5839999999999996</v>
      </c>
      <c r="G67" s="16">
        <v>10.746</v>
      </c>
      <c r="H67" s="16">
        <v>13.372999999999999</v>
      </c>
      <c r="I67" s="16">
        <v>16.523</v>
      </c>
      <c r="J67" s="16">
        <v>18.943000000000001</v>
      </c>
      <c r="K67" s="16">
        <v>19.959</v>
      </c>
      <c r="L67" s="16">
        <v>22.937000000000001</v>
      </c>
      <c r="M67" s="16">
        <v>28.61</v>
      </c>
      <c r="N67" s="16">
        <v>32.231999999999999</v>
      </c>
      <c r="O67" s="16">
        <v>32.494999999999997</v>
      </c>
      <c r="P67" s="16">
        <v>32.76</v>
      </c>
      <c r="Q67" s="16">
        <v>33.088999999999999</v>
      </c>
      <c r="R67" s="16">
        <v>33.893999999999998</v>
      </c>
      <c r="S67" s="16">
        <v>35.253</v>
      </c>
      <c r="T67" s="16">
        <v>37.185000000000002</v>
      </c>
      <c r="U67" s="16">
        <v>39.704999999999998</v>
      </c>
      <c r="V67" s="16">
        <v>42.771999999999998</v>
      </c>
      <c r="W67" s="16">
        <v>46.014000000000003</v>
      </c>
      <c r="X67" s="16">
        <v>49.290999999999997</v>
      </c>
      <c r="Y67" s="16">
        <v>52.573</v>
      </c>
    </row>
    <row r="68" spans="1:25" ht="11.4" x14ac:dyDescent="0.2">
      <c r="A68" s="1">
        <v>51</v>
      </c>
      <c r="B68" s="23" t="s">
        <v>67</v>
      </c>
      <c r="C68" s="2" t="s">
        <v>13</v>
      </c>
      <c r="D68" s="15">
        <v>788</v>
      </c>
      <c r="E68" s="16">
        <v>32.292999999999999</v>
      </c>
      <c r="F68" s="16">
        <v>35.244</v>
      </c>
      <c r="G68" s="16">
        <v>37.511000000000003</v>
      </c>
      <c r="H68" s="16">
        <v>39.723999999999997</v>
      </c>
      <c r="I68" s="16">
        <v>43.481999999999999</v>
      </c>
      <c r="J68" s="16">
        <v>47.588000000000001</v>
      </c>
      <c r="K68" s="16">
        <v>50.569000000000003</v>
      </c>
      <c r="L68" s="16">
        <v>53.838999999999999</v>
      </c>
      <c r="M68" s="16">
        <v>57.945999999999998</v>
      </c>
      <c r="N68" s="16">
        <v>61.473999999999997</v>
      </c>
      <c r="O68" s="16">
        <v>63.432000000000002</v>
      </c>
      <c r="P68" s="16">
        <v>65.236999999999995</v>
      </c>
      <c r="Q68" s="16">
        <v>66.656999999999996</v>
      </c>
      <c r="R68" s="16">
        <v>68.055999999999997</v>
      </c>
      <c r="S68" s="16">
        <v>69.567999999999998</v>
      </c>
      <c r="T68" s="16">
        <v>71.22</v>
      </c>
      <c r="U68" s="16">
        <v>72.984999999999999</v>
      </c>
      <c r="V68" s="16">
        <v>74.826999999999998</v>
      </c>
      <c r="W68" s="16">
        <v>76.701999999999998</v>
      </c>
      <c r="X68" s="16">
        <v>78.516000000000005</v>
      </c>
      <c r="Y68" s="16">
        <v>80.225999999999999</v>
      </c>
    </row>
    <row r="69" spans="1:25" ht="11.4" x14ac:dyDescent="0.2">
      <c r="A69" s="1">
        <v>52</v>
      </c>
      <c r="B69" s="23" t="s">
        <v>68</v>
      </c>
      <c r="C69" s="2" t="s">
        <v>13</v>
      </c>
      <c r="D69" s="15">
        <v>732</v>
      </c>
      <c r="E69" s="16">
        <v>31</v>
      </c>
      <c r="F69" s="16">
        <v>31.094999999999999</v>
      </c>
      <c r="G69" s="16">
        <v>31.19</v>
      </c>
      <c r="H69" s="16">
        <v>36.185000000000002</v>
      </c>
      <c r="I69" s="16">
        <v>42.091999999999999</v>
      </c>
      <c r="J69" s="16">
        <v>59.457999999999998</v>
      </c>
      <c r="K69" s="16">
        <v>75.688000000000002</v>
      </c>
      <c r="L69" s="16">
        <v>82.281000000000006</v>
      </c>
      <c r="M69" s="16">
        <v>84.088999999999999</v>
      </c>
      <c r="N69" s="16">
        <v>85.522000000000006</v>
      </c>
      <c r="O69" s="16">
        <v>85.775000000000006</v>
      </c>
      <c r="P69" s="16">
        <v>86.022999999999996</v>
      </c>
      <c r="Q69" s="16">
        <v>86.268000000000001</v>
      </c>
      <c r="R69" s="16">
        <v>86.51</v>
      </c>
      <c r="S69" s="16">
        <v>86.828999999999994</v>
      </c>
      <c r="T69" s="16">
        <v>87.272999999999996</v>
      </c>
      <c r="U69" s="16">
        <v>87.831000000000003</v>
      </c>
      <c r="V69" s="16">
        <v>88.488</v>
      </c>
      <c r="W69" s="16">
        <v>89.225999999999999</v>
      </c>
      <c r="X69" s="16">
        <v>89.984999999999999</v>
      </c>
      <c r="Y69" s="16">
        <v>90.695999999999998</v>
      </c>
    </row>
    <row r="70" spans="1:25" ht="12" x14ac:dyDescent="0.25">
      <c r="A70" s="1">
        <v>53</v>
      </c>
      <c r="B70" s="22" t="s">
        <v>69</v>
      </c>
      <c r="C70" s="2" t="s">
        <v>13</v>
      </c>
      <c r="D70" s="15">
        <v>913</v>
      </c>
      <c r="E70" s="16">
        <v>37.663785672747906</v>
      </c>
      <c r="F70" s="16">
        <v>39.763134460755026</v>
      </c>
      <c r="G70" s="16">
        <v>41.980567221687693</v>
      </c>
      <c r="H70" s="16">
        <v>42.873787906238661</v>
      </c>
      <c r="I70" s="16">
        <v>43.730730899270384</v>
      </c>
      <c r="J70" s="16">
        <v>44.306936168403482</v>
      </c>
      <c r="K70" s="16">
        <v>44.763582153546359</v>
      </c>
      <c r="L70" s="16">
        <v>45.955766949063786</v>
      </c>
      <c r="M70" s="16">
        <v>48.839822282175618</v>
      </c>
      <c r="N70" s="16">
        <v>51.43534884075325</v>
      </c>
      <c r="O70" s="16">
        <v>53.849662354677619</v>
      </c>
      <c r="P70" s="16">
        <v>56.534358605589098</v>
      </c>
      <c r="Q70" s="16">
        <v>59.361999785380583</v>
      </c>
      <c r="R70" s="16">
        <v>62.059640547622806</v>
      </c>
      <c r="S70" s="16">
        <v>64.632233984491521</v>
      </c>
      <c r="T70" s="16">
        <v>67.090331438798131</v>
      </c>
      <c r="U70" s="16">
        <v>69.410608025666605</v>
      </c>
      <c r="V70" s="16">
        <v>71.573534300769253</v>
      </c>
      <c r="W70" s="16">
        <v>73.559653536616409</v>
      </c>
      <c r="X70" s="16">
        <v>75.423178693304578</v>
      </c>
      <c r="Y70" s="16">
        <v>77.192897374546334</v>
      </c>
    </row>
    <row r="71" spans="1:25" ht="11.4" x14ac:dyDescent="0.2">
      <c r="A71" s="1">
        <v>54</v>
      </c>
      <c r="B71" s="23" t="s">
        <v>70</v>
      </c>
      <c r="C71" s="2" t="s">
        <v>13</v>
      </c>
      <c r="D71" s="15">
        <v>72</v>
      </c>
      <c r="E71" s="16">
        <v>2.7160000000000002</v>
      </c>
      <c r="F71" s="16">
        <v>2.883</v>
      </c>
      <c r="G71" s="16">
        <v>3.06</v>
      </c>
      <c r="H71" s="16">
        <v>3.839</v>
      </c>
      <c r="I71" s="16">
        <v>7.8339999999999996</v>
      </c>
      <c r="J71" s="16">
        <v>11.884</v>
      </c>
      <c r="K71" s="16">
        <v>16.478999999999999</v>
      </c>
      <c r="L71" s="16">
        <v>26.724</v>
      </c>
      <c r="M71" s="16">
        <v>41.933</v>
      </c>
      <c r="N71" s="16">
        <v>48.981000000000002</v>
      </c>
      <c r="O71" s="16">
        <v>53.219000000000001</v>
      </c>
      <c r="P71" s="16">
        <v>55.944000000000003</v>
      </c>
      <c r="Q71" s="16">
        <v>62.411999999999999</v>
      </c>
      <c r="R71" s="16">
        <v>67.155000000000001</v>
      </c>
      <c r="S71" s="16">
        <v>70.876999999999995</v>
      </c>
      <c r="T71" s="16">
        <v>74.093000000000004</v>
      </c>
      <c r="U71" s="16">
        <v>76.822000000000003</v>
      </c>
      <c r="V71" s="16">
        <v>79.102999999999994</v>
      </c>
      <c r="W71" s="16">
        <v>80.975999999999999</v>
      </c>
      <c r="X71" s="16">
        <v>82.504000000000005</v>
      </c>
      <c r="Y71" s="16">
        <v>83.905000000000001</v>
      </c>
    </row>
    <row r="72" spans="1:25" ht="11.4" x14ac:dyDescent="0.2">
      <c r="A72" s="1">
        <v>55</v>
      </c>
      <c r="B72" s="23" t="s">
        <v>71</v>
      </c>
      <c r="C72" s="2" t="s">
        <v>13</v>
      </c>
      <c r="D72" s="15">
        <v>426</v>
      </c>
      <c r="E72" s="16">
        <v>1.75</v>
      </c>
      <c r="F72" s="16">
        <v>2.0489999999999999</v>
      </c>
      <c r="G72" s="16">
        <v>3.512</v>
      </c>
      <c r="H72" s="16">
        <v>6.3659999999999997</v>
      </c>
      <c r="I72" s="16">
        <v>8.6080000000000005</v>
      </c>
      <c r="J72" s="16">
        <v>10.821999999999999</v>
      </c>
      <c r="K72" s="16">
        <v>11.45</v>
      </c>
      <c r="L72" s="16">
        <v>11.752000000000001</v>
      </c>
      <c r="M72" s="16">
        <v>13.967000000000001</v>
      </c>
      <c r="N72" s="16">
        <v>16.954999999999998</v>
      </c>
      <c r="O72" s="16">
        <v>19.547999999999998</v>
      </c>
      <c r="P72" s="16">
        <v>22.248999999999999</v>
      </c>
      <c r="Q72" s="16">
        <v>24.797999999999998</v>
      </c>
      <c r="R72" s="16">
        <v>26.908000000000001</v>
      </c>
      <c r="S72" s="16">
        <v>29.027999999999999</v>
      </c>
      <c r="T72" s="16">
        <v>31.39</v>
      </c>
      <c r="U72" s="16">
        <v>34.000999999999998</v>
      </c>
      <c r="V72" s="16">
        <v>36.85</v>
      </c>
      <c r="W72" s="16">
        <v>39.908000000000001</v>
      </c>
      <c r="X72" s="16">
        <v>43.097000000000001</v>
      </c>
      <c r="Y72" s="16">
        <v>46.350999999999999</v>
      </c>
    </row>
    <row r="73" spans="1:25" ht="11.4" x14ac:dyDescent="0.2">
      <c r="A73" s="1">
        <v>56</v>
      </c>
      <c r="B73" s="23" t="s">
        <v>72</v>
      </c>
      <c r="C73" s="2" t="s">
        <v>13</v>
      </c>
      <c r="D73" s="15">
        <v>516</v>
      </c>
      <c r="E73" s="16">
        <v>13.407999999999999</v>
      </c>
      <c r="F73" s="16">
        <v>15.526</v>
      </c>
      <c r="G73" s="16">
        <v>17.908999999999999</v>
      </c>
      <c r="H73" s="16">
        <v>20.035</v>
      </c>
      <c r="I73" s="16">
        <v>22.292000000000002</v>
      </c>
      <c r="J73" s="16">
        <v>23.651</v>
      </c>
      <c r="K73" s="16">
        <v>25.065999999999999</v>
      </c>
      <c r="L73" s="16">
        <v>26.366</v>
      </c>
      <c r="M73" s="16">
        <v>27.655999999999999</v>
      </c>
      <c r="N73" s="16">
        <v>29.812999999999999</v>
      </c>
      <c r="O73" s="16">
        <v>32.372999999999998</v>
      </c>
      <c r="P73" s="16">
        <v>36.631999999999998</v>
      </c>
      <c r="Q73" s="16">
        <v>41.616</v>
      </c>
      <c r="R73" s="16">
        <v>46.9</v>
      </c>
      <c r="S73" s="16">
        <v>52.033000000000001</v>
      </c>
      <c r="T73" s="16">
        <v>56.680999999999997</v>
      </c>
      <c r="U73" s="16">
        <v>60.762</v>
      </c>
      <c r="V73" s="16">
        <v>64.233000000000004</v>
      </c>
      <c r="W73" s="16">
        <v>67.076999999999998</v>
      </c>
      <c r="X73" s="16">
        <v>69.492000000000004</v>
      </c>
      <c r="Y73" s="16">
        <v>71.807000000000002</v>
      </c>
    </row>
    <row r="74" spans="1:25" ht="11.4" x14ac:dyDescent="0.2">
      <c r="A74" s="1">
        <v>57</v>
      </c>
      <c r="B74" s="23" t="s">
        <v>73</v>
      </c>
      <c r="C74" s="2" t="s">
        <v>13</v>
      </c>
      <c r="D74" s="15">
        <v>710</v>
      </c>
      <c r="E74" s="16">
        <v>42.23</v>
      </c>
      <c r="F74" s="16">
        <v>44.412999999999997</v>
      </c>
      <c r="G74" s="16">
        <v>46.619</v>
      </c>
      <c r="H74" s="16">
        <v>47.247999999999998</v>
      </c>
      <c r="I74" s="16">
        <v>47.808999999999997</v>
      </c>
      <c r="J74" s="16">
        <v>48.109000000000002</v>
      </c>
      <c r="K74" s="16">
        <v>48.424999999999997</v>
      </c>
      <c r="L74" s="16">
        <v>49.372</v>
      </c>
      <c r="M74" s="16">
        <v>52.036999999999999</v>
      </c>
      <c r="N74" s="16">
        <v>54.485999999999997</v>
      </c>
      <c r="O74" s="16">
        <v>56.890999999999998</v>
      </c>
      <c r="P74" s="16">
        <v>59.536000000000001</v>
      </c>
      <c r="Q74" s="16">
        <v>62.218000000000004</v>
      </c>
      <c r="R74" s="16">
        <v>64.828000000000003</v>
      </c>
      <c r="S74" s="16">
        <v>67.353999999999999</v>
      </c>
      <c r="T74" s="16">
        <v>69.772999999999996</v>
      </c>
      <c r="U74" s="16">
        <v>72.064999999999998</v>
      </c>
      <c r="V74" s="16">
        <v>74.209000000000003</v>
      </c>
      <c r="W74" s="16">
        <v>76.183999999999997</v>
      </c>
      <c r="X74" s="16">
        <v>78.045000000000002</v>
      </c>
      <c r="Y74" s="16">
        <v>79.798000000000002</v>
      </c>
    </row>
    <row r="75" spans="1:25" ht="11.4" x14ac:dyDescent="0.2">
      <c r="A75" s="1">
        <v>58</v>
      </c>
      <c r="B75" s="33" t="s">
        <v>321</v>
      </c>
      <c r="C75" s="2" t="s">
        <v>13</v>
      </c>
      <c r="D75" s="15">
        <v>748</v>
      </c>
      <c r="E75" s="16">
        <v>2.2000000000000002</v>
      </c>
      <c r="F75" s="16">
        <v>2.5259999999999998</v>
      </c>
      <c r="G75" s="16">
        <v>3.9129999999999998</v>
      </c>
      <c r="H75" s="16">
        <v>6.4939999999999998</v>
      </c>
      <c r="I75" s="16">
        <v>9.7050000000000001</v>
      </c>
      <c r="J75" s="16">
        <v>14.004</v>
      </c>
      <c r="K75" s="16">
        <v>16.478000000000002</v>
      </c>
      <c r="L75" s="16">
        <v>18.265999999999998</v>
      </c>
      <c r="M75" s="16">
        <v>20.202000000000002</v>
      </c>
      <c r="N75" s="16">
        <v>22.286000000000001</v>
      </c>
      <c r="O75" s="16">
        <v>22.686</v>
      </c>
      <c r="P75" s="16">
        <v>22.038</v>
      </c>
      <c r="Q75" s="16">
        <v>22.48</v>
      </c>
      <c r="R75" s="16">
        <v>23.3</v>
      </c>
      <c r="S75" s="16">
        <v>24.170999999999999</v>
      </c>
      <c r="T75" s="16">
        <v>25.245000000000001</v>
      </c>
      <c r="U75" s="16">
        <v>26.535</v>
      </c>
      <c r="V75" s="16">
        <v>28.056000000000001</v>
      </c>
      <c r="W75" s="16">
        <v>29.824000000000002</v>
      </c>
      <c r="X75" s="16">
        <v>31.77</v>
      </c>
      <c r="Y75" s="16">
        <v>33.783000000000001</v>
      </c>
    </row>
    <row r="76" spans="1:25" ht="12" x14ac:dyDescent="0.25">
      <c r="A76" s="1">
        <v>59</v>
      </c>
      <c r="B76" s="22" t="s">
        <v>74</v>
      </c>
      <c r="C76" s="2" t="s">
        <v>13</v>
      </c>
      <c r="D76" s="15">
        <v>914</v>
      </c>
      <c r="E76" s="16">
        <v>9.2762757834721175</v>
      </c>
      <c r="F76" s="16">
        <v>11.673975049193977</v>
      </c>
      <c r="G76" s="16">
        <v>14.649338237125132</v>
      </c>
      <c r="H76" s="16">
        <v>16.615046015099686</v>
      </c>
      <c r="I76" s="16">
        <v>18.660909548590769</v>
      </c>
      <c r="J76" s="16">
        <v>21.098839851602179</v>
      </c>
      <c r="K76" s="16">
        <v>23.639719590443235</v>
      </c>
      <c r="L76" s="16">
        <v>26.854472896768083</v>
      </c>
      <c r="M76" s="16">
        <v>30.187776490456425</v>
      </c>
      <c r="N76" s="16">
        <v>32.250918013757598</v>
      </c>
      <c r="O76" s="16">
        <v>34.54251804979932</v>
      </c>
      <c r="P76" s="16">
        <v>37.785494708678243</v>
      </c>
      <c r="Q76" s="16">
        <v>41.140615739564872</v>
      </c>
      <c r="R76" s="16">
        <v>44.451007430899004</v>
      </c>
      <c r="S76" s="16">
        <v>47.653199860264898</v>
      </c>
      <c r="T76" s="16">
        <v>50.717903466211581</v>
      </c>
      <c r="U76" s="16">
        <v>53.611907071340923</v>
      </c>
      <c r="V76" s="16">
        <v>56.303957687176677</v>
      </c>
      <c r="W76" s="16">
        <v>58.85129324120949</v>
      </c>
      <c r="X76" s="16">
        <v>61.356904303123883</v>
      </c>
      <c r="Y76" s="16">
        <v>63.804187280957379</v>
      </c>
    </row>
    <row r="77" spans="1:25" ht="11.4" x14ac:dyDescent="0.2">
      <c r="A77" s="1">
        <v>60</v>
      </c>
      <c r="B77" s="23" t="s">
        <v>75</v>
      </c>
      <c r="C77" s="2" t="s">
        <v>13</v>
      </c>
      <c r="D77" s="15">
        <v>204</v>
      </c>
      <c r="E77" s="16">
        <v>4.9569999999999999</v>
      </c>
      <c r="F77" s="16">
        <v>6.8040000000000003</v>
      </c>
      <c r="G77" s="16">
        <v>9.2750000000000004</v>
      </c>
      <c r="H77" s="16">
        <v>12.519</v>
      </c>
      <c r="I77" s="16">
        <v>16.690999999999999</v>
      </c>
      <c r="J77" s="16">
        <v>21.904</v>
      </c>
      <c r="K77" s="16">
        <v>27.338999999999999</v>
      </c>
      <c r="L77" s="16">
        <v>30.795999999999999</v>
      </c>
      <c r="M77" s="16">
        <v>34.484999999999999</v>
      </c>
      <c r="N77" s="16">
        <v>36.758000000000003</v>
      </c>
      <c r="O77" s="16">
        <v>38.332999999999998</v>
      </c>
      <c r="P77" s="16">
        <v>40.542999999999999</v>
      </c>
      <c r="Q77" s="16">
        <v>43.093000000000004</v>
      </c>
      <c r="R77" s="16">
        <v>45.695</v>
      </c>
      <c r="S77" s="16">
        <v>48.414999999999999</v>
      </c>
      <c r="T77" s="16">
        <v>51.241</v>
      </c>
      <c r="U77" s="16">
        <v>54.137999999999998</v>
      </c>
      <c r="V77" s="16">
        <v>57.058999999999997</v>
      </c>
      <c r="W77" s="16">
        <v>59.930999999999997</v>
      </c>
      <c r="X77" s="16">
        <v>62.73</v>
      </c>
      <c r="Y77" s="16">
        <v>65.445999999999998</v>
      </c>
    </row>
    <row r="78" spans="1:25" ht="11.4" x14ac:dyDescent="0.2">
      <c r="A78" s="1">
        <v>61</v>
      </c>
      <c r="B78" s="23" t="s">
        <v>76</v>
      </c>
      <c r="C78" s="2" t="s">
        <v>13</v>
      </c>
      <c r="D78" s="15">
        <v>854</v>
      </c>
      <c r="E78" s="16">
        <v>3.8370000000000002</v>
      </c>
      <c r="F78" s="16">
        <v>4.2469999999999999</v>
      </c>
      <c r="G78" s="16">
        <v>4.7</v>
      </c>
      <c r="H78" s="16">
        <v>5.1980000000000004</v>
      </c>
      <c r="I78" s="16">
        <v>5.7460000000000004</v>
      </c>
      <c r="J78" s="16">
        <v>6.3470000000000004</v>
      </c>
      <c r="K78" s="16">
        <v>8.8049999999999997</v>
      </c>
      <c r="L78" s="16">
        <v>12.334</v>
      </c>
      <c r="M78" s="16">
        <v>13.815</v>
      </c>
      <c r="N78" s="16">
        <v>15.131</v>
      </c>
      <c r="O78" s="16">
        <v>17.844000000000001</v>
      </c>
      <c r="P78" s="16">
        <v>21.536999999999999</v>
      </c>
      <c r="Q78" s="16">
        <v>24.632999999999999</v>
      </c>
      <c r="R78" s="16">
        <v>27.53</v>
      </c>
      <c r="S78" s="16">
        <v>30.606999999999999</v>
      </c>
      <c r="T78" s="16">
        <v>33.817</v>
      </c>
      <c r="U78" s="16">
        <v>37.115000000000002</v>
      </c>
      <c r="V78" s="16">
        <v>40.444000000000003</v>
      </c>
      <c r="W78" s="16">
        <v>43.720999999999997</v>
      </c>
      <c r="X78" s="16">
        <v>46.932000000000002</v>
      </c>
      <c r="Y78" s="16">
        <v>50.170999999999999</v>
      </c>
    </row>
    <row r="79" spans="1:25" ht="11.4" x14ac:dyDescent="0.2">
      <c r="A79" s="1">
        <v>62</v>
      </c>
      <c r="B79" s="23" t="s">
        <v>77</v>
      </c>
      <c r="C79" s="2" t="s">
        <v>13</v>
      </c>
      <c r="D79" s="15">
        <v>132</v>
      </c>
      <c r="E79" s="16">
        <v>14.2</v>
      </c>
      <c r="F79" s="16">
        <v>15.398999999999999</v>
      </c>
      <c r="G79" s="16">
        <v>16.678999999999998</v>
      </c>
      <c r="H79" s="16">
        <v>18.073</v>
      </c>
      <c r="I79" s="16">
        <v>19.559000000000001</v>
      </c>
      <c r="J79" s="16">
        <v>21.419</v>
      </c>
      <c r="K79" s="16">
        <v>23.518000000000001</v>
      </c>
      <c r="L79" s="16">
        <v>31.5</v>
      </c>
      <c r="M79" s="16">
        <v>44.12</v>
      </c>
      <c r="N79" s="16">
        <v>48.768000000000001</v>
      </c>
      <c r="O79" s="16">
        <v>53.435000000000002</v>
      </c>
      <c r="P79" s="16">
        <v>57.689</v>
      </c>
      <c r="Q79" s="16">
        <v>61.820999999999998</v>
      </c>
      <c r="R79" s="16">
        <v>64.3</v>
      </c>
      <c r="S79" s="16">
        <v>66.652000000000001</v>
      </c>
      <c r="T79" s="16">
        <v>68.834999999999994</v>
      </c>
      <c r="U79" s="16">
        <v>70.850999999999999</v>
      </c>
      <c r="V79" s="16">
        <v>72.703000000000003</v>
      </c>
      <c r="W79" s="16">
        <v>74.391999999999996</v>
      </c>
      <c r="X79" s="16">
        <v>75.959000000000003</v>
      </c>
      <c r="Y79" s="16">
        <v>77.459000000000003</v>
      </c>
    </row>
    <row r="80" spans="1:25" ht="11.4" x14ac:dyDescent="0.2">
      <c r="A80" s="1">
        <v>63</v>
      </c>
      <c r="B80" s="23" t="s">
        <v>78</v>
      </c>
      <c r="C80" s="2" t="s">
        <v>13</v>
      </c>
      <c r="D80" s="15">
        <v>384</v>
      </c>
      <c r="E80" s="16">
        <v>9.9619999999999997</v>
      </c>
      <c r="F80" s="16">
        <v>13.121</v>
      </c>
      <c r="G80" s="16">
        <v>17.678999999999998</v>
      </c>
      <c r="H80" s="16">
        <v>24.5</v>
      </c>
      <c r="I80" s="16">
        <v>28.163</v>
      </c>
      <c r="J80" s="16">
        <v>32.228999999999999</v>
      </c>
      <c r="K80" s="16">
        <v>36.829000000000001</v>
      </c>
      <c r="L80" s="16">
        <v>37.909999999999997</v>
      </c>
      <c r="M80" s="16">
        <v>39.344999999999999</v>
      </c>
      <c r="N80" s="16">
        <v>41.21</v>
      </c>
      <c r="O80" s="16">
        <v>43.155000000000001</v>
      </c>
      <c r="P80" s="16">
        <v>45.234000000000002</v>
      </c>
      <c r="Q80" s="16">
        <v>47.33</v>
      </c>
      <c r="R80" s="16">
        <v>49.444000000000003</v>
      </c>
      <c r="S80" s="16">
        <v>51.706000000000003</v>
      </c>
      <c r="T80" s="16">
        <v>54.143999999999998</v>
      </c>
      <c r="U80" s="16">
        <v>56.73</v>
      </c>
      <c r="V80" s="16">
        <v>59.421999999999997</v>
      </c>
      <c r="W80" s="16">
        <v>62.156999999999996</v>
      </c>
      <c r="X80" s="16">
        <v>64.841999999999999</v>
      </c>
      <c r="Y80" s="16">
        <v>67.436000000000007</v>
      </c>
    </row>
    <row r="81" spans="1:25" ht="11.4" x14ac:dyDescent="0.2">
      <c r="A81" s="1">
        <v>64</v>
      </c>
      <c r="B81" s="23" t="s">
        <v>79</v>
      </c>
      <c r="C81" s="2" t="s">
        <v>13</v>
      </c>
      <c r="D81" s="15">
        <v>270</v>
      </c>
      <c r="E81" s="16">
        <v>10.265000000000001</v>
      </c>
      <c r="F81" s="16">
        <v>11.163</v>
      </c>
      <c r="G81" s="16">
        <v>12.129</v>
      </c>
      <c r="H81" s="16">
        <v>14.532999999999999</v>
      </c>
      <c r="I81" s="16">
        <v>19.495999999999999</v>
      </c>
      <c r="J81" s="16">
        <v>24.425999999999998</v>
      </c>
      <c r="K81" s="16">
        <v>28.414000000000001</v>
      </c>
      <c r="L81" s="16">
        <v>33.018999999999998</v>
      </c>
      <c r="M81" s="16">
        <v>38.311999999999998</v>
      </c>
      <c r="N81" s="16">
        <v>43.362000000000002</v>
      </c>
      <c r="O81" s="16">
        <v>47.868000000000002</v>
      </c>
      <c r="P81" s="16">
        <v>52.02</v>
      </c>
      <c r="Q81" s="16">
        <v>55.661999999999999</v>
      </c>
      <c r="R81" s="16">
        <v>59.228000000000002</v>
      </c>
      <c r="S81" s="16">
        <v>62.582000000000001</v>
      </c>
      <c r="T81" s="16">
        <v>65.677999999999997</v>
      </c>
      <c r="U81" s="16">
        <v>68.494</v>
      </c>
      <c r="V81" s="16">
        <v>71.016000000000005</v>
      </c>
      <c r="W81" s="16">
        <v>73.228999999999999</v>
      </c>
      <c r="X81" s="16">
        <v>75.283000000000001</v>
      </c>
      <c r="Y81" s="16">
        <v>77.228999999999999</v>
      </c>
    </row>
    <row r="82" spans="1:25" ht="11.4" x14ac:dyDescent="0.2">
      <c r="A82" s="1">
        <v>65</v>
      </c>
      <c r="B82" s="23" t="s">
        <v>80</v>
      </c>
      <c r="C82" s="2" t="s">
        <v>13</v>
      </c>
      <c r="D82" s="15">
        <v>288</v>
      </c>
      <c r="E82" s="16">
        <v>15.444000000000001</v>
      </c>
      <c r="F82" s="16">
        <v>19.088999999999999</v>
      </c>
      <c r="G82" s="16">
        <v>23.251999999999999</v>
      </c>
      <c r="H82" s="16">
        <v>26.067</v>
      </c>
      <c r="I82" s="16">
        <v>28.957999999999998</v>
      </c>
      <c r="J82" s="16">
        <v>30.048999999999999</v>
      </c>
      <c r="K82" s="16">
        <v>31.163</v>
      </c>
      <c r="L82" s="16">
        <v>32.896000000000001</v>
      </c>
      <c r="M82" s="16">
        <v>36.441000000000003</v>
      </c>
      <c r="N82" s="16">
        <v>40.14</v>
      </c>
      <c r="O82" s="16">
        <v>43.929000000000002</v>
      </c>
      <c r="P82" s="16">
        <v>47.308</v>
      </c>
      <c r="Q82" s="16">
        <v>50.713000000000001</v>
      </c>
      <c r="R82" s="16">
        <v>54.085999999999999</v>
      </c>
      <c r="S82" s="16">
        <v>57.348999999999997</v>
      </c>
      <c r="T82" s="16">
        <v>60.463000000000001</v>
      </c>
      <c r="U82" s="16">
        <v>63.39</v>
      </c>
      <c r="V82" s="16">
        <v>66.090999999999994</v>
      </c>
      <c r="W82" s="16">
        <v>68.56</v>
      </c>
      <c r="X82" s="16">
        <v>70.923000000000002</v>
      </c>
      <c r="Y82" s="16">
        <v>73.177999999999997</v>
      </c>
    </row>
    <row r="83" spans="1:25" ht="11.4" x14ac:dyDescent="0.2">
      <c r="A83" s="1">
        <v>66</v>
      </c>
      <c r="B83" s="23" t="s">
        <v>81</v>
      </c>
      <c r="C83" s="2" t="s">
        <v>13</v>
      </c>
      <c r="D83" s="15">
        <v>324</v>
      </c>
      <c r="E83" s="16">
        <v>6.7110000000000003</v>
      </c>
      <c r="F83" s="16">
        <v>8.4019999999999992</v>
      </c>
      <c r="G83" s="16">
        <v>10.472</v>
      </c>
      <c r="H83" s="16">
        <v>12.978</v>
      </c>
      <c r="I83" s="16">
        <v>15.977</v>
      </c>
      <c r="J83" s="16">
        <v>19.515000000000001</v>
      </c>
      <c r="K83" s="16">
        <v>23.617000000000001</v>
      </c>
      <c r="L83" s="16">
        <v>26.620999999999999</v>
      </c>
      <c r="M83" s="16">
        <v>28.026</v>
      </c>
      <c r="N83" s="16">
        <v>29.475000000000001</v>
      </c>
      <c r="O83" s="16">
        <v>30.869</v>
      </c>
      <c r="P83" s="16">
        <v>32.256999999999998</v>
      </c>
      <c r="Q83" s="16">
        <v>33.677999999999997</v>
      </c>
      <c r="R83" s="16">
        <v>35.140999999999998</v>
      </c>
      <c r="S83" s="16">
        <v>36.875</v>
      </c>
      <c r="T83" s="16">
        <v>38.963000000000001</v>
      </c>
      <c r="U83" s="16">
        <v>41.405000000000001</v>
      </c>
      <c r="V83" s="16">
        <v>44.189</v>
      </c>
      <c r="W83" s="16">
        <v>47.264000000000003</v>
      </c>
      <c r="X83" s="16">
        <v>50.448</v>
      </c>
      <c r="Y83" s="16">
        <v>53.628</v>
      </c>
    </row>
    <row r="84" spans="1:25" ht="11.4" x14ac:dyDescent="0.2">
      <c r="A84" s="1">
        <v>67</v>
      </c>
      <c r="B84" s="23" t="s">
        <v>82</v>
      </c>
      <c r="C84" s="2" t="s">
        <v>13</v>
      </c>
      <c r="D84" s="15">
        <v>624</v>
      </c>
      <c r="E84" s="16">
        <v>10.013999999999999</v>
      </c>
      <c r="F84" s="16">
        <v>11.688000000000001</v>
      </c>
      <c r="G84" s="16">
        <v>13.6</v>
      </c>
      <c r="H84" s="16">
        <v>14.349</v>
      </c>
      <c r="I84" s="16">
        <v>15.132</v>
      </c>
      <c r="J84" s="16">
        <v>15.95</v>
      </c>
      <c r="K84" s="16">
        <v>17.803999999999998</v>
      </c>
      <c r="L84" s="16">
        <v>23.704000000000001</v>
      </c>
      <c r="M84" s="16">
        <v>30.83</v>
      </c>
      <c r="N84" s="16">
        <v>34.371000000000002</v>
      </c>
      <c r="O84" s="16">
        <v>36.243000000000002</v>
      </c>
      <c r="P84" s="16">
        <v>38.156999999999996</v>
      </c>
      <c r="Q84" s="16">
        <v>40.110999999999997</v>
      </c>
      <c r="R84" s="16">
        <v>42.122999999999998</v>
      </c>
      <c r="S84" s="16">
        <v>44.195999999999998</v>
      </c>
      <c r="T84" s="16">
        <v>46.322000000000003</v>
      </c>
      <c r="U84" s="16">
        <v>48.488999999999997</v>
      </c>
      <c r="V84" s="16">
        <v>50.683</v>
      </c>
      <c r="W84" s="16">
        <v>52.88</v>
      </c>
      <c r="X84" s="16">
        <v>55.066000000000003</v>
      </c>
      <c r="Y84" s="16">
        <v>57.231999999999999</v>
      </c>
    </row>
    <row r="85" spans="1:25" ht="11.4" x14ac:dyDescent="0.2">
      <c r="A85" s="1">
        <v>68</v>
      </c>
      <c r="B85" s="23" t="s">
        <v>83</v>
      </c>
      <c r="C85" s="2" t="s">
        <v>13</v>
      </c>
      <c r="D85" s="15">
        <v>430</v>
      </c>
      <c r="E85" s="16">
        <v>12.97</v>
      </c>
      <c r="F85" s="16">
        <v>15.592000000000001</v>
      </c>
      <c r="G85" s="16">
        <v>18.632000000000001</v>
      </c>
      <c r="H85" s="16">
        <v>22.108000000000001</v>
      </c>
      <c r="I85" s="16">
        <v>26.024999999999999</v>
      </c>
      <c r="J85" s="16">
        <v>30.382000000000001</v>
      </c>
      <c r="K85" s="16">
        <v>35.167000000000002</v>
      </c>
      <c r="L85" s="16">
        <v>42.372999999999998</v>
      </c>
      <c r="M85" s="16">
        <v>55.421999999999997</v>
      </c>
      <c r="N85" s="16">
        <v>45.96</v>
      </c>
      <c r="O85" s="16">
        <v>44.331000000000003</v>
      </c>
      <c r="P85" s="16">
        <v>46.051000000000002</v>
      </c>
      <c r="Q85" s="16">
        <v>47.813000000000002</v>
      </c>
      <c r="R85" s="16">
        <v>49.82</v>
      </c>
      <c r="S85" s="16">
        <v>52.088999999999999</v>
      </c>
      <c r="T85" s="16">
        <v>54.595999999999997</v>
      </c>
      <c r="U85" s="16">
        <v>57.3</v>
      </c>
      <c r="V85" s="16">
        <v>60.122999999999998</v>
      </c>
      <c r="W85" s="16">
        <v>62.912999999999997</v>
      </c>
      <c r="X85" s="16">
        <v>65.62</v>
      </c>
      <c r="Y85" s="16">
        <v>68.228999999999999</v>
      </c>
    </row>
    <row r="86" spans="1:25" ht="11.4" x14ac:dyDescent="0.2">
      <c r="A86" s="1">
        <v>69</v>
      </c>
      <c r="B86" s="23" t="s">
        <v>84</v>
      </c>
      <c r="C86" s="2" t="s">
        <v>13</v>
      </c>
      <c r="D86" s="15">
        <v>466</v>
      </c>
      <c r="E86" s="16">
        <v>8.4719999999999995</v>
      </c>
      <c r="F86" s="16">
        <v>9.6920000000000002</v>
      </c>
      <c r="G86" s="16">
        <v>11.066000000000001</v>
      </c>
      <c r="H86" s="16">
        <v>12.608000000000001</v>
      </c>
      <c r="I86" s="16">
        <v>14.33</v>
      </c>
      <c r="J86" s="16">
        <v>16.244</v>
      </c>
      <c r="K86" s="16">
        <v>18.484000000000002</v>
      </c>
      <c r="L86" s="16">
        <v>21.013000000000002</v>
      </c>
      <c r="M86" s="16">
        <v>23.321999999999999</v>
      </c>
      <c r="N86" s="16">
        <v>25.518999999999998</v>
      </c>
      <c r="O86" s="16">
        <v>28.356000000000002</v>
      </c>
      <c r="P86" s="16">
        <v>32.06</v>
      </c>
      <c r="Q86" s="16">
        <v>35.999000000000002</v>
      </c>
      <c r="R86" s="16">
        <v>39.991</v>
      </c>
      <c r="S86" s="16">
        <v>43.908999999999999</v>
      </c>
      <c r="T86" s="16">
        <v>47.668999999999997</v>
      </c>
      <c r="U86" s="16">
        <v>51.186999999999998</v>
      </c>
      <c r="V86" s="16">
        <v>54.372</v>
      </c>
      <c r="W86" s="16">
        <v>57.378</v>
      </c>
      <c r="X86" s="16">
        <v>60.331000000000003</v>
      </c>
      <c r="Y86" s="16">
        <v>63.21</v>
      </c>
    </row>
    <row r="87" spans="1:25" ht="11.4" x14ac:dyDescent="0.2">
      <c r="A87" s="1">
        <v>70</v>
      </c>
      <c r="B87" s="23" t="s">
        <v>85</v>
      </c>
      <c r="C87" s="2" t="s">
        <v>13</v>
      </c>
      <c r="D87" s="15">
        <v>478</v>
      </c>
      <c r="E87" s="16">
        <v>3.1019999999999999</v>
      </c>
      <c r="F87" s="16">
        <v>4.6379999999999999</v>
      </c>
      <c r="G87" s="16">
        <v>6.88</v>
      </c>
      <c r="H87" s="16">
        <v>10.09</v>
      </c>
      <c r="I87" s="16">
        <v>14.564</v>
      </c>
      <c r="J87" s="16">
        <v>20.568999999999999</v>
      </c>
      <c r="K87" s="16">
        <v>27.370999999999999</v>
      </c>
      <c r="L87" s="16">
        <v>34.994</v>
      </c>
      <c r="M87" s="16">
        <v>39.323</v>
      </c>
      <c r="N87" s="16">
        <v>38.704999999999998</v>
      </c>
      <c r="O87" s="16">
        <v>38.091000000000001</v>
      </c>
      <c r="P87" s="16">
        <v>42.110999999999997</v>
      </c>
      <c r="Q87" s="16">
        <v>46.588000000000001</v>
      </c>
      <c r="R87" s="16">
        <v>51.088999999999999</v>
      </c>
      <c r="S87" s="16">
        <v>55.326999999999998</v>
      </c>
      <c r="T87" s="16">
        <v>59.201000000000001</v>
      </c>
      <c r="U87" s="16">
        <v>62.661999999999999</v>
      </c>
      <c r="V87" s="16">
        <v>65.680000000000007</v>
      </c>
      <c r="W87" s="16">
        <v>68.238</v>
      </c>
      <c r="X87" s="16">
        <v>70.603999999999999</v>
      </c>
      <c r="Y87" s="16">
        <v>72.864000000000004</v>
      </c>
    </row>
    <row r="88" spans="1:25" ht="11.4" x14ac:dyDescent="0.2">
      <c r="A88" s="1">
        <v>71</v>
      </c>
      <c r="B88" s="23" t="s">
        <v>86</v>
      </c>
      <c r="C88" s="2" t="s">
        <v>13</v>
      </c>
      <c r="D88" s="15">
        <v>562</v>
      </c>
      <c r="E88" s="16">
        <v>4.8570000000000002</v>
      </c>
      <c r="F88" s="16">
        <v>5.306</v>
      </c>
      <c r="G88" s="16">
        <v>5.7930000000000001</v>
      </c>
      <c r="H88" s="16">
        <v>6.8090000000000002</v>
      </c>
      <c r="I88" s="16">
        <v>8.7940000000000005</v>
      </c>
      <c r="J88" s="16">
        <v>11.419</v>
      </c>
      <c r="K88" s="16">
        <v>13.443</v>
      </c>
      <c r="L88" s="16">
        <v>14.536</v>
      </c>
      <c r="M88" s="16">
        <v>15.368</v>
      </c>
      <c r="N88" s="16">
        <v>15.773</v>
      </c>
      <c r="O88" s="16">
        <v>16.186</v>
      </c>
      <c r="P88" s="16">
        <v>16.242000000000001</v>
      </c>
      <c r="Q88" s="16">
        <v>16.221</v>
      </c>
      <c r="R88" s="16">
        <v>16.247</v>
      </c>
      <c r="S88" s="16">
        <v>16.626000000000001</v>
      </c>
      <c r="T88" s="16">
        <v>17.428000000000001</v>
      </c>
      <c r="U88" s="16">
        <v>18.695</v>
      </c>
      <c r="V88" s="16">
        <v>20.492000000000001</v>
      </c>
      <c r="W88" s="16">
        <v>22.867999999999999</v>
      </c>
      <c r="X88" s="16">
        <v>25.552</v>
      </c>
      <c r="Y88" s="16">
        <v>28.434000000000001</v>
      </c>
    </row>
    <row r="89" spans="1:25" ht="11.4" x14ac:dyDescent="0.2">
      <c r="A89" s="1">
        <v>72</v>
      </c>
      <c r="B89" s="23" t="s">
        <v>87</v>
      </c>
      <c r="C89" s="2" t="s">
        <v>13</v>
      </c>
      <c r="D89" s="15">
        <v>566</v>
      </c>
      <c r="E89" s="16">
        <v>9.35</v>
      </c>
      <c r="F89" s="16">
        <v>12.055</v>
      </c>
      <c r="G89" s="16">
        <v>15.41</v>
      </c>
      <c r="H89" s="16">
        <v>16.550999999999998</v>
      </c>
      <c r="I89" s="16">
        <v>17.760000000000002</v>
      </c>
      <c r="J89" s="16">
        <v>19.78</v>
      </c>
      <c r="K89" s="16">
        <v>21.97</v>
      </c>
      <c r="L89" s="16">
        <v>25.635000000000002</v>
      </c>
      <c r="M89" s="16">
        <v>29.68</v>
      </c>
      <c r="N89" s="16">
        <v>32.204999999999998</v>
      </c>
      <c r="O89" s="16">
        <v>34.840000000000003</v>
      </c>
      <c r="P89" s="16">
        <v>39.073999999999998</v>
      </c>
      <c r="Q89" s="16">
        <v>43.48</v>
      </c>
      <c r="R89" s="16">
        <v>47.838000000000001</v>
      </c>
      <c r="S89" s="16">
        <v>51.957999999999998</v>
      </c>
      <c r="T89" s="16">
        <v>55.762</v>
      </c>
      <c r="U89" s="16">
        <v>59.189</v>
      </c>
      <c r="V89" s="16">
        <v>62.183999999999997</v>
      </c>
      <c r="W89" s="16">
        <v>64.855999999999995</v>
      </c>
      <c r="X89" s="16">
        <v>67.441000000000003</v>
      </c>
      <c r="Y89" s="16">
        <v>69.923000000000002</v>
      </c>
    </row>
    <row r="90" spans="1:25" ht="11.4" x14ac:dyDescent="0.2">
      <c r="A90" s="1">
        <v>73</v>
      </c>
      <c r="B90" s="23" t="s">
        <v>88</v>
      </c>
      <c r="C90" s="2">
        <v>3</v>
      </c>
      <c r="D90" s="15">
        <v>654</v>
      </c>
      <c r="E90" s="16">
        <v>51.357999999999997</v>
      </c>
      <c r="F90" s="16">
        <v>50.281999999999996</v>
      </c>
      <c r="G90" s="16">
        <v>49.204000000000001</v>
      </c>
      <c r="H90" s="16">
        <v>48.128999999999998</v>
      </c>
      <c r="I90" s="16">
        <v>46.387999999999998</v>
      </c>
      <c r="J90" s="16">
        <v>44.476999999999997</v>
      </c>
      <c r="K90" s="16">
        <v>43.784999999999997</v>
      </c>
      <c r="L90" s="16">
        <v>43.533000000000001</v>
      </c>
      <c r="M90" s="16">
        <v>42.573</v>
      </c>
      <c r="N90" s="16">
        <v>41.273000000000003</v>
      </c>
      <c r="O90" s="16">
        <v>40.365000000000002</v>
      </c>
      <c r="P90" s="16">
        <v>39.901000000000003</v>
      </c>
      <c r="Q90" s="16">
        <v>39.5</v>
      </c>
      <c r="R90" s="16">
        <v>39.54</v>
      </c>
      <c r="S90" s="16">
        <v>40.082000000000001</v>
      </c>
      <c r="T90" s="16">
        <v>41.133000000000003</v>
      </c>
      <c r="U90" s="16">
        <v>42.7</v>
      </c>
      <c r="V90" s="16">
        <v>44.77</v>
      </c>
      <c r="W90" s="16">
        <v>46.981000000000002</v>
      </c>
      <c r="X90" s="16">
        <v>49.204000000000001</v>
      </c>
      <c r="Y90" s="16">
        <v>51.429000000000002</v>
      </c>
    </row>
    <row r="91" spans="1:25" ht="11.4" x14ac:dyDescent="0.2">
      <c r="A91" s="1">
        <v>74</v>
      </c>
      <c r="B91" s="23" t="s">
        <v>89</v>
      </c>
      <c r="C91" s="2" t="s">
        <v>13</v>
      </c>
      <c r="D91" s="15">
        <v>686</v>
      </c>
      <c r="E91" s="16">
        <v>17.23</v>
      </c>
      <c r="F91" s="16">
        <v>19.957999999999998</v>
      </c>
      <c r="G91" s="16">
        <v>23</v>
      </c>
      <c r="H91" s="16">
        <v>26.350999999999999</v>
      </c>
      <c r="I91" s="16">
        <v>30</v>
      </c>
      <c r="J91" s="16">
        <v>33.692999999999998</v>
      </c>
      <c r="K91" s="16">
        <v>35.768999999999998</v>
      </c>
      <c r="L91" s="16">
        <v>37.548999999999999</v>
      </c>
      <c r="M91" s="16">
        <v>38.896000000000001</v>
      </c>
      <c r="N91" s="16">
        <v>39.606000000000002</v>
      </c>
      <c r="O91" s="16">
        <v>40.32</v>
      </c>
      <c r="P91" s="16">
        <v>41.713999999999999</v>
      </c>
      <c r="Q91" s="16">
        <v>43.773000000000003</v>
      </c>
      <c r="R91" s="16">
        <v>45.862000000000002</v>
      </c>
      <c r="S91" s="16">
        <v>48.122</v>
      </c>
      <c r="T91" s="16">
        <v>50.588999999999999</v>
      </c>
      <c r="U91" s="16">
        <v>53.237000000000002</v>
      </c>
      <c r="V91" s="16">
        <v>56.024999999999999</v>
      </c>
      <c r="W91" s="16">
        <v>58.887999999999998</v>
      </c>
      <c r="X91" s="16">
        <v>61.722999999999999</v>
      </c>
      <c r="Y91" s="16">
        <v>64.478999999999999</v>
      </c>
    </row>
    <row r="92" spans="1:25" ht="11.4" x14ac:dyDescent="0.2">
      <c r="A92" s="1">
        <v>75</v>
      </c>
      <c r="B92" s="23" t="s">
        <v>90</v>
      </c>
      <c r="C92" s="2" t="s">
        <v>13</v>
      </c>
      <c r="D92" s="15">
        <v>694</v>
      </c>
      <c r="E92" s="16">
        <v>12.56</v>
      </c>
      <c r="F92" s="16">
        <v>14.795999999999999</v>
      </c>
      <c r="G92" s="16">
        <v>17.352</v>
      </c>
      <c r="H92" s="16">
        <v>20.379000000000001</v>
      </c>
      <c r="I92" s="16">
        <v>23.969000000000001</v>
      </c>
      <c r="J92" s="16">
        <v>27.728999999999999</v>
      </c>
      <c r="K92" s="16">
        <v>29.818999999999999</v>
      </c>
      <c r="L92" s="16">
        <v>31.997</v>
      </c>
      <c r="M92" s="16">
        <v>33.252000000000002</v>
      </c>
      <c r="N92" s="16">
        <v>34.429000000000002</v>
      </c>
      <c r="O92" s="16">
        <v>35.625999999999998</v>
      </c>
      <c r="P92" s="16">
        <v>36.918999999999997</v>
      </c>
      <c r="Q92" s="16">
        <v>38.856000000000002</v>
      </c>
      <c r="R92" s="16">
        <v>40.829000000000001</v>
      </c>
      <c r="S92" s="16">
        <v>42.923000000000002</v>
      </c>
      <c r="T92" s="16">
        <v>45.268000000000001</v>
      </c>
      <c r="U92" s="16">
        <v>47.848999999999997</v>
      </c>
      <c r="V92" s="16">
        <v>50.637999999999998</v>
      </c>
      <c r="W92" s="16">
        <v>53.587000000000003</v>
      </c>
      <c r="X92" s="16">
        <v>56.588999999999999</v>
      </c>
      <c r="Y92" s="16">
        <v>59.55</v>
      </c>
    </row>
    <row r="93" spans="1:25" ht="11.4" x14ac:dyDescent="0.2">
      <c r="A93" s="1">
        <v>76</v>
      </c>
      <c r="B93" s="23" t="s">
        <v>91</v>
      </c>
      <c r="C93" s="2" t="s">
        <v>13</v>
      </c>
      <c r="D93" s="15">
        <v>768</v>
      </c>
      <c r="E93" s="16">
        <v>4.3840000000000003</v>
      </c>
      <c r="F93" s="16">
        <v>6.6950000000000003</v>
      </c>
      <c r="G93" s="16">
        <v>10.098000000000001</v>
      </c>
      <c r="H93" s="16">
        <v>14.95</v>
      </c>
      <c r="I93" s="16">
        <v>21.28</v>
      </c>
      <c r="J93" s="16">
        <v>22.927</v>
      </c>
      <c r="K93" s="16">
        <v>24.663</v>
      </c>
      <c r="L93" s="16">
        <v>26.562000000000001</v>
      </c>
      <c r="M93" s="16">
        <v>28.588999999999999</v>
      </c>
      <c r="N93" s="16">
        <v>30.704999999999998</v>
      </c>
      <c r="O93" s="16">
        <v>32.906999999999996</v>
      </c>
      <c r="P93" s="16">
        <v>35.185000000000002</v>
      </c>
      <c r="Q93" s="16">
        <v>37.533000000000001</v>
      </c>
      <c r="R93" s="16">
        <v>40.1</v>
      </c>
      <c r="S93" s="16">
        <v>42.8</v>
      </c>
      <c r="T93" s="16">
        <v>45.642000000000003</v>
      </c>
      <c r="U93" s="16">
        <v>48.598999999999997</v>
      </c>
      <c r="V93" s="16">
        <v>51.628</v>
      </c>
      <c r="W93" s="16">
        <v>54.664999999999999</v>
      </c>
      <c r="X93" s="16">
        <v>57.648000000000003</v>
      </c>
      <c r="Y93" s="16">
        <v>60.578000000000003</v>
      </c>
    </row>
    <row r="94" spans="1:25" ht="12" x14ac:dyDescent="0.25">
      <c r="A94" s="1">
        <v>77</v>
      </c>
      <c r="B94" s="21" t="s">
        <v>92</v>
      </c>
      <c r="C94" s="2" t="s">
        <v>13</v>
      </c>
      <c r="D94" s="15">
        <v>935</v>
      </c>
      <c r="E94" s="16">
        <v>17.534338789226474</v>
      </c>
      <c r="F94" s="16">
        <v>19.313651205484341</v>
      </c>
      <c r="G94" s="16">
        <v>21.180771562116526</v>
      </c>
      <c r="H94" s="16">
        <v>22.905209242180852</v>
      </c>
      <c r="I94" s="16">
        <v>23.719800578287295</v>
      </c>
      <c r="J94" s="16">
        <v>25.006122694446443</v>
      </c>
      <c r="K94" s="16">
        <v>27.13043227087924</v>
      </c>
      <c r="L94" s="16">
        <v>29.771318735773345</v>
      </c>
      <c r="M94" s="16">
        <v>32.272069084391354</v>
      </c>
      <c r="N94" s="16">
        <v>34.835607793237749</v>
      </c>
      <c r="O94" s="16">
        <v>37.522338815864977</v>
      </c>
      <c r="P94" s="16">
        <v>41.154079657103068</v>
      </c>
      <c r="Q94" s="16">
        <v>44.750237377697708</v>
      </c>
      <c r="R94" s="16">
        <v>47.962047752427104</v>
      </c>
      <c r="S94" s="16">
        <v>51.07576107484352</v>
      </c>
      <c r="T94" s="16">
        <v>53.952168837137457</v>
      </c>
      <c r="U94" s="16">
        <v>56.650418853032832</v>
      </c>
      <c r="V94" s="16">
        <v>59.206699416558536</v>
      </c>
      <c r="W94" s="16">
        <v>61.626897616165422</v>
      </c>
      <c r="X94" s="16">
        <v>63.917833344219424</v>
      </c>
      <c r="Y94" s="16">
        <v>66.180455402167979</v>
      </c>
    </row>
    <row r="95" spans="1:25" ht="12" x14ac:dyDescent="0.25">
      <c r="A95" s="1">
        <v>78</v>
      </c>
      <c r="B95" s="22" t="s">
        <v>93</v>
      </c>
      <c r="C95" s="2" t="s">
        <v>13</v>
      </c>
      <c r="D95" s="15">
        <v>906</v>
      </c>
      <c r="E95" s="16">
        <v>17.87335131623373</v>
      </c>
      <c r="F95" s="16">
        <v>20.245024707241292</v>
      </c>
      <c r="G95" s="16">
        <v>22.903566541236433</v>
      </c>
      <c r="H95" s="16">
        <v>25.055481417866194</v>
      </c>
      <c r="I95" s="16">
        <v>25.031963340714757</v>
      </c>
      <c r="J95" s="16">
        <v>25.541944517591148</v>
      </c>
      <c r="K95" s="16">
        <v>27.514480329370844</v>
      </c>
      <c r="L95" s="16">
        <v>30.736342729950334</v>
      </c>
      <c r="M95" s="16">
        <v>33.890080845533468</v>
      </c>
      <c r="N95" s="16">
        <v>37.79810305027442</v>
      </c>
      <c r="O95" s="16">
        <v>42.036665651609312</v>
      </c>
      <c r="P95" s="16">
        <v>48.32575815176908</v>
      </c>
      <c r="Q95" s="16">
        <v>54.40390961767875</v>
      </c>
      <c r="R95" s="16">
        <v>59.750476036495883</v>
      </c>
      <c r="S95" s="16">
        <v>64.824649317289683</v>
      </c>
      <c r="T95" s="16">
        <v>69.196102638434525</v>
      </c>
      <c r="U95" s="16">
        <v>72.825017399338947</v>
      </c>
      <c r="V95" s="16">
        <v>75.74716045138365</v>
      </c>
      <c r="W95" s="16">
        <v>78.023638114525369</v>
      </c>
      <c r="X95" s="16">
        <v>79.763939708941052</v>
      </c>
      <c r="Y95" s="16">
        <v>81.355723035916796</v>
      </c>
    </row>
    <row r="96" spans="1:25" ht="11.4" x14ac:dyDescent="0.2">
      <c r="A96" s="1">
        <v>79</v>
      </c>
      <c r="B96" s="23" t="s">
        <v>94</v>
      </c>
      <c r="C96" s="2">
        <v>4</v>
      </c>
      <c r="D96" s="15">
        <v>156</v>
      </c>
      <c r="E96" s="16">
        <v>11.803000000000001</v>
      </c>
      <c r="F96" s="16">
        <v>13.856</v>
      </c>
      <c r="G96" s="16">
        <v>16.202999999999999</v>
      </c>
      <c r="H96" s="16">
        <v>18.085999999999999</v>
      </c>
      <c r="I96" s="16">
        <v>17.399999999999999</v>
      </c>
      <c r="J96" s="16">
        <v>17.399999999999999</v>
      </c>
      <c r="K96" s="16">
        <v>19.358000000000001</v>
      </c>
      <c r="L96" s="16">
        <v>22.873999999999999</v>
      </c>
      <c r="M96" s="16">
        <v>26.442</v>
      </c>
      <c r="N96" s="16">
        <v>30.960999999999999</v>
      </c>
      <c r="O96" s="16">
        <v>35.877000000000002</v>
      </c>
      <c r="P96" s="16">
        <v>42.521999999999998</v>
      </c>
      <c r="Q96" s="16">
        <v>49.225999999999999</v>
      </c>
      <c r="R96" s="16">
        <v>55.5</v>
      </c>
      <c r="S96" s="16">
        <v>61.427999999999997</v>
      </c>
      <c r="T96" s="16">
        <v>66.480999999999995</v>
      </c>
      <c r="U96" s="16">
        <v>70.626000000000005</v>
      </c>
      <c r="V96" s="16">
        <v>73.918000000000006</v>
      </c>
      <c r="W96" s="16">
        <v>76.436000000000007</v>
      </c>
      <c r="X96" s="16">
        <v>78.317999999999998</v>
      </c>
      <c r="Y96" s="16">
        <v>80.028000000000006</v>
      </c>
    </row>
    <row r="97" spans="1:25" ht="11.4" x14ac:dyDescent="0.2">
      <c r="A97" s="1">
        <v>80</v>
      </c>
      <c r="B97" s="23" t="s">
        <v>95</v>
      </c>
      <c r="C97" s="2">
        <v>5</v>
      </c>
      <c r="D97" s="15">
        <v>344</v>
      </c>
      <c r="E97" s="16">
        <v>85.2</v>
      </c>
      <c r="F97" s="16">
        <v>85.2</v>
      </c>
      <c r="G97" s="16">
        <v>85.2</v>
      </c>
      <c r="H97" s="16">
        <v>86.421999999999997</v>
      </c>
      <c r="I97" s="16">
        <v>87.728999999999999</v>
      </c>
      <c r="J97" s="16">
        <v>89.694999999999993</v>
      </c>
      <c r="K97" s="16">
        <v>91.477999999999994</v>
      </c>
      <c r="L97" s="16">
        <v>92.92</v>
      </c>
      <c r="M97" s="16">
        <v>99.516999999999996</v>
      </c>
      <c r="N97" s="16">
        <v>100</v>
      </c>
      <c r="O97" s="16">
        <v>100</v>
      </c>
      <c r="P97" s="16">
        <v>100</v>
      </c>
      <c r="Q97" s="16">
        <v>100</v>
      </c>
      <c r="R97" s="16">
        <v>100</v>
      </c>
      <c r="S97" s="16">
        <v>100</v>
      </c>
      <c r="T97" s="16">
        <v>100</v>
      </c>
      <c r="U97" s="16">
        <v>100</v>
      </c>
      <c r="V97" s="16">
        <v>100</v>
      </c>
      <c r="W97" s="16">
        <v>100</v>
      </c>
      <c r="X97" s="16">
        <v>100</v>
      </c>
      <c r="Y97" s="16">
        <v>100</v>
      </c>
    </row>
    <row r="98" spans="1:25" ht="11.4" x14ac:dyDescent="0.2">
      <c r="A98" s="1">
        <v>81</v>
      </c>
      <c r="B98" s="23" t="s">
        <v>96</v>
      </c>
      <c r="C98" s="2">
        <v>6</v>
      </c>
      <c r="D98" s="15">
        <v>446</v>
      </c>
      <c r="E98" s="16">
        <v>96.89</v>
      </c>
      <c r="F98" s="16">
        <v>96.168999999999997</v>
      </c>
      <c r="G98" s="16">
        <v>95.289000000000001</v>
      </c>
      <c r="H98" s="16">
        <v>96.177000000000007</v>
      </c>
      <c r="I98" s="16">
        <v>97.031999999999996</v>
      </c>
      <c r="J98" s="16">
        <v>97.891000000000005</v>
      </c>
      <c r="K98" s="16">
        <v>98.519000000000005</v>
      </c>
      <c r="L98" s="16">
        <v>99.376999999999995</v>
      </c>
      <c r="M98" s="16">
        <v>99.763000000000005</v>
      </c>
      <c r="N98" s="16">
        <v>99.91</v>
      </c>
      <c r="O98" s="16">
        <v>100</v>
      </c>
      <c r="P98" s="16">
        <v>100</v>
      </c>
      <c r="Q98" s="16">
        <v>100</v>
      </c>
      <c r="R98" s="16">
        <v>100</v>
      </c>
      <c r="S98" s="16">
        <v>100</v>
      </c>
      <c r="T98" s="16">
        <v>100</v>
      </c>
      <c r="U98" s="16">
        <v>100</v>
      </c>
      <c r="V98" s="16">
        <v>100</v>
      </c>
      <c r="W98" s="16">
        <v>100</v>
      </c>
      <c r="X98" s="16">
        <v>100</v>
      </c>
      <c r="Y98" s="16">
        <v>100</v>
      </c>
    </row>
    <row r="99" spans="1:25" ht="11.4" x14ac:dyDescent="0.2">
      <c r="A99" s="1">
        <v>82</v>
      </c>
      <c r="B99" s="23" t="s">
        <v>97</v>
      </c>
      <c r="C99" s="2" t="s">
        <v>13</v>
      </c>
      <c r="D99" s="15">
        <v>158</v>
      </c>
      <c r="E99" s="16">
        <v>26.841999999999999</v>
      </c>
      <c r="F99" s="16">
        <v>29.074000000000002</v>
      </c>
      <c r="G99" s="16">
        <v>31.411999999999999</v>
      </c>
      <c r="H99" s="16">
        <v>33.856999999999999</v>
      </c>
      <c r="I99" s="16">
        <v>36.484000000000002</v>
      </c>
      <c r="J99" s="16">
        <v>39.783999999999999</v>
      </c>
      <c r="K99" s="16">
        <v>48.718000000000004</v>
      </c>
      <c r="L99" s="16">
        <v>57.73</v>
      </c>
      <c r="M99" s="16">
        <v>66.257000000000005</v>
      </c>
      <c r="N99" s="16">
        <v>68.381</v>
      </c>
      <c r="O99" s="16">
        <v>69.866</v>
      </c>
      <c r="P99" s="16">
        <v>72.292000000000002</v>
      </c>
      <c r="Q99" s="16">
        <v>74.686999999999998</v>
      </c>
      <c r="R99" s="16">
        <v>76.915999999999997</v>
      </c>
      <c r="S99" s="16">
        <v>78.941999999999993</v>
      </c>
      <c r="T99" s="16">
        <v>80.77</v>
      </c>
      <c r="U99" s="16">
        <v>82.406000000000006</v>
      </c>
      <c r="V99" s="16">
        <v>83.858000000000004</v>
      </c>
      <c r="W99" s="16">
        <v>85.149000000000001</v>
      </c>
      <c r="X99" s="16">
        <v>86.35</v>
      </c>
      <c r="Y99" s="16">
        <v>87.468999999999994</v>
      </c>
    </row>
    <row r="100" spans="1:25" ht="11.4" x14ac:dyDescent="0.2">
      <c r="A100" s="1">
        <v>83</v>
      </c>
      <c r="B100" s="23" t="s">
        <v>98</v>
      </c>
      <c r="C100" s="2" t="s">
        <v>13</v>
      </c>
      <c r="D100" s="15">
        <v>408</v>
      </c>
      <c r="E100" s="16">
        <v>31</v>
      </c>
      <c r="F100" s="16">
        <v>35.463000000000001</v>
      </c>
      <c r="G100" s="16">
        <v>40.195</v>
      </c>
      <c r="H100" s="16">
        <v>45.091000000000001</v>
      </c>
      <c r="I100" s="16">
        <v>54.2</v>
      </c>
      <c r="J100" s="16">
        <v>56.7</v>
      </c>
      <c r="K100" s="16">
        <v>56.9</v>
      </c>
      <c r="L100" s="16">
        <v>57.643999999999998</v>
      </c>
      <c r="M100" s="16">
        <v>58.384</v>
      </c>
      <c r="N100" s="16">
        <v>59.018000000000001</v>
      </c>
      <c r="O100" s="16">
        <v>59.411999999999999</v>
      </c>
      <c r="P100" s="16">
        <v>59.805</v>
      </c>
      <c r="Q100" s="16">
        <v>60.377000000000002</v>
      </c>
      <c r="R100" s="16">
        <v>61.277000000000001</v>
      </c>
      <c r="S100" s="16">
        <v>62.381</v>
      </c>
      <c r="T100" s="16">
        <v>63.814999999999998</v>
      </c>
      <c r="U100" s="16">
        <v>65.551000000000002</v>
      </c>
      <c r="V100" s="16">
        <v>67.552999999999997</v>
      </c>
      <c r="W100" s="16">
        <v>69.763999999999996</v>
      </c>
      <c r="X100" s="16">
        <v>72.022000000000006</v>
      </c>
      <c r="Y100" s="16">
        <v>74.174999999999997</v>
      </c>
    </row>
    <row r="101" spans="1:25" ht="11.4" x14ac:dyDescent="0.2">
      <c r="A101" s="1">
        <v>84</v>
      </c>
      <c r="B101" s="23" t="s">
        <v>99</v>
      </c>
      <c r="C101" s="2" t="s">
        <v>13</v>
      </c>
      <c r="D101" s="15">
        <v>392</v>
      </c>
      <c r="E101" s="16">
        <v>53.402000000000001</v>
      </c>
      <c r="F101" s="16">
        <v>58.420999999999999</v>
      </c>
      <c r="G101" s="16">
        <v>63.271999999999998</v>
      </c>
      <c r="H101" s="16">
        <v>67.866</v>
      </c>
      <c r="I101" s="16">
        <v>71.876999999999995</v>
      </c>
      <c r="J101" s="16">
        <v>75.715999999999994</v>
      </c>
      <c r="K101" s="16">
        <v>76.174999999999997</v>
      </c>
      <c r="L101" s="16">
        <v>76.712000000000003</v>
      </c>
      <c r="M101" s="16">
        <v>77.338999999999999</v>
      </c>
      <c r="N101" s="16">
        <v>78.016000000000005</v>
      </c>
      <c r="O101" s="16">
        <v>78.649000000000001</v>
      </c>
      <c r="P101" s="16">
        <v>85.977999999999994</v>
      </c>
      <c r="Q101" s="16">
        <v>90.811999999999998</v>
      </c>
      <c r="R101" s="16">
        <v>91.381</v>
      </c>
      <c r="S101" s="16">
        <v>91.781999999999996</v>
      </c>
      <c r="T101" s="16">
        <v>92.225999999999999</v>
      </c>
      <c r="U101" s="16">
        <v>92.703999999999994</v>
      </c>
      <c r="V101" s="16">
        <v>93.206999999999994</v>
      </c>
      <c r="W101" s="16">
        <v>93.724000000000004</v>
      </c>
      <c r="X101" s="16">
        <v>94.236000000000004</v>
      </c>
      <c r="Y101" s="16">
        <v>94.71</v>
      </c>
    </row>
    <row r="102" spans="1:25" ht="11.4" x14ac:dyDescent="0.2">
      <c r="A102" s="1">
        <v>85</v>
      </c>
      <c r="B102" s="23" t="s">
        <v>100</v>
      </c>
      <c r="C102" s="2" t="s">
        <v>13</v>
      </c>
      <c r="D102" s="15">
        <v>496</v>
      </c>
      <c r="E102" s="16">
        <v>20</v>
      </c>
      <c r="F102" s="16">
        <v>26.619</v>
      </c>
      <c r="G102" s="16">
        <v>35.679000000000002</v>
      </c>
      <c r="H102" s="16">
        <v>42.113999999999997</v>
      </c>
      <c r="I102" s="16">
        <v>45.052</v>
      </c>
      <c r="J102" s="16">
        <v>48.655999999999999</v>
      </c>
      <c r="K102" s="16">
        <v>52.082999999999998</v>
      </c>
      <c r="L102" s="16">
        <v>55.04</v>
      </c>
      <c r="M102" s="16">
        <v>57.033000000000001</v>
      </c>
      <c r="N102" s="16">
        <v>56.805</v>
      </c>
      <c r="O102" s="16">
        <v>57.133000000000003</v>
      </c>
      <c r="P102" s="16">
        <v>62.494</v>
      </c>
      <c r="Q102" s="16">
        <v>67.566999999999993</v>
      </c>
      <c r="R102" s="16">
        <v>68.23</v>
      </c>
      <c r="S102" s="16">
        <v>68.656999999999996</v>
      </c>
      <c r="T102" s="16">
        <v>69.451999999999998</v>
      </c>
      <c r="U102" s="16">
        <v>70.611000000000004</v>
      </c>
      <c r="V102" s="16">
        <v>72.102999999999994</v>
      </c>
      <c r="W102" s="16">
        <v>73.878</v>
      </c>
      <c r="X102" s="16">
        <v>75.831999999999994</v>
      </c>
      <c r="Y102" s="16">
        <v>77.716999999999999</v>
      </c>
    </row>
    <row r="103" spans="1:25" ht="11.4" x14ac:dyDescent="0.2">
      <c r="A103" s="1">
        <v>86</v>
      </c>
      <c r="B103" s="23" t="s">
        <v>101</v>
      </c>
      <c r="C103" s="2" t="s">
        <v>13</v>
      </c>
      <c r="D103" s="15">
        <v>410</v>
      </c>
      <c r="E103" s="16">
        <v>21.353999999999999</v>
      </c>
      <c r="F103" s="16">
        <v>24.391999999999999</v>
      </c>
      <c r="G103" s="16">
        <v>27.71</v>
      </c>
      <c r="H103" s="16">
        <v>32.350999999999999</v>
      </c>
      <c r="I103" s="16">
        <v>40.704000000000001</v>
      </c>
      <c r="J103" s="16">
        <v>48.033000000000001</v>
      </c>
      <c r="K103" s="16">
        <v>56.72</v>
      </c>
      <c r="L103" s="16">
        <v>64.876000000000005</v>
      </c>
      <c r="M103" s="16">
        <v>73.843999999999994</v>
      </c>
      <c r="N103" s="16">
        <v>78.239000000000004</v>
      </c>
      <c r="O103" s="16">
        <v>79.620999999999995</v>
      </c>
      <c r="P103" s="16">
        <v>81.344999999999999</v>
      </c>
      <c r="Q103" s="16">
        <v>81.936000000000007</v>
      </c>
      <c r="R103" s="16">
        <v>81.634</v>
      </c>
      <c r="S103" s="16">
        <v>81.414000000000001</v>
      </c>
      <c r="T103" s="16">
        <v>81.555000000000007</v>
      </c>
      <c r="U103" s="16">
        <v>82.049000000000007</v>
      </c>
      <c r="V103" s="16">
        <v>82.873000000000005</v>
      </c>
      <c r="W103" s="16">
        <v>83.981999999999999</v>
      </c>
      <c r="X103" s="16">
        <v>85.248999999999995</v>
      </c>
      <c r="Y103" s="16">
        <v>86.441999999999993</v>
      </c>
    </row>
    <row r="104" spans="1:25" ht="12" x14ac:dyDescent="0.25">
      <c r="A104" s="1">
        <v>87</v>
      </c>
      <c r="B104" s="22" t="s">
        <v>102</v>
      </c>
      <c r="C104" s="2">
        <v>7</v>
      </c>
      <c r="D104" s="15">
        <v>921</v>
      </c>
      <c r="E104" s="16">
        <v>16.577716510452227</v>
      </c>
      <c r="F104" s="16">
        <v>17.445249208192852</v>
      </c>
      <c r="G104" s="16">
        <v>18.21654876232958</v>
      </c>
      <c r="H104" s="16">
        <v>19.308163530748878</v>
      </c>
      <c r="I104" s="16">
        <v>20.497695347946628</v>
      </c>
      <c r="J104" s="16">
        <v>22.257840116380788</v>
      </c>
      <c r="K104" s="16">
        <v>24.360339601710159</v>
      </c>
      <c r="L104" s="16">
        <v>25.900079227189554</v>
      </c>
      <c r="M104" s="16">
        <v>27.289633322811461</v>
      </c>
      <c r="N104" s="16">
        <v>28.440490062678919</v>
      </c>
      <c r="O104" s="16">
        <v>29.64159426228214</v>
      </c>
      <c r="P104" s="16">
        <v>31.291838899280489</v>
      </c>
      <c r="Q104" s="16">
        <v>33.088854951892031</v>
      </c>
      <c r="R104" s="16">
        <v>34.979006460311282</v>
      </c>
      <c r="S104" s="16">
        <v>37.07851235182946</v>
      </c>
      <c r="T104" s="16">
        <v>39.425630970647781</v>
      </c>
      <c r="U104" s="16">
        <v>42.024378600657272</v>
      </c>
      <c r="V104" s="16">
        <v>44.862765242703972</v>
      </c>
      <c r="W104" s="16">
        <v>47.871787338373224</v>
      </c>
      <c r="X104" s="16">
        <v>50.962111447979666</v>
      </c>
      <c r="Y104" s="16">
        <v>54.060398365914544</v>
      </c>
    </row>
    <row r="105" spans="1:25" ht="12" x14ac:dyDescent="0.25">
      <c r="A105" s="1">
        <v>88</v>
      </c>
      <c r="B105" s="24" t="s">
        <v>103</v>
      </c>
      <c r="C105" s="2" t="s">
        <v>13</v>
      </c>
      <c r="D105" s="15">
        <v>5500</v>
      </c>
      <c r="E105" s="16">
        <v>32.670351423469704</v>
      </c>
      <c r="F105" s="16">
        <v>35.882442770145751</v>
      </c>
      <c r="G105" s="16">
        <v>38.929426930770212</v>
      </c>
      <c r="H105" s="16">
        <v>40.92839738351735</v>
      </c>
      <c r="I105" s="16">
        <v>42.84565215694726</v>
      </c>
      <c r="J105" s="16">
        <v>44.373386016179062</v>
      </c>
      <c r="K105" s="16">
        <v>45.246641909258592</v>
      </c>
      <c r="L105" s="16">
        <v>45.431495654401473</v>
      </c>
      <c r="M105" s="16">
        <v>45.201901225992216</v>
      </c>
      <c r="N105" s="16">
        <v>45.239393655229634</v>
      </c>
      <c r="O105" s="16">
        <v>45.656437548921794</v>
      </c>
      <c r="P105" s="16">
        <v>46.799090562373095</v>
      </c>
      <c r="Q105" s="16">
        <v>47.981730194543722</v>
      </c>
      <c r="R105" s="16">
        <v>48.11370001355796</v>
      </c>
      <c r="S105" s="16">
        <v>48.334937955360019</v>
      </c>
      <c r="T105" s="16">
        <v>49.131296662436817</v>
      </c>
      <c r="U105" s="16">
        <v>50.521310130779895</v>
      </c>
      <c r="V105" s="16">
        <v>52.478921029870719</v>
      </c>
      <c r="W105" s="16">
        <v>54.92266927985461</v>
      </c>
      <c r="X105" s="16">
        <v>57.682201728879591</v>
      </c>
      <c r="Y105" s="16">
        <v>60.452783486892315</v>
      </c>
    </row>
    <row r="106" spans="1:25" ht="11.4" x14ac:dyDescent="0.2">
      <c r="A106" s="1">
        <v>89</v>
      </c>
      <c r="B106" s="25" t="s">
        <v>104</v>
      </c>
      <c r="C106" s="2" t="s">
        <v>13</v>
      </c>
      <c r="D106" s="15">
        <v>398</v>
      </c>
      <c r="E106" s="16">
        <v>36.357999999999997</v>
      </c>
      <c r="F106" s="16">
        <v>40.43</v>
      </c>
      <c r="G106" s="16">
        <v>44.198</v>
      </c>
      <c r="H106" s="16">
        <v>47.046999999999997</v>
      </c>
      <c r="I106" s="16">
        <v>50.235999999999997</v>
      </c>
      <c r="J106" s="16">
        <v>52.564</v>
      </c>
      <c r="K106" s="16">
        <v>54.142000000000003</v>
      </c>
      <c r="L106" s="16">
        <v>56.01</v>
      </c>
      <c r="M106" s="16">
        <v>56.265999999999998</v>
      </c>
      <c r="N106" s="16">
        <v>55.920999999999999</v>
      </c>
      <c r="O106" s="16">
        <v>56.097999999999999</v>
      </c>
      <c r="P106" s="16">
        <v>56.463000000000001</v>
      </c>
      <c r="Q106" s="16">
        <v>56.826999999999998</v>
      </c>
      <c r="R106" s="16">
        <v>57.191000000000003</v>
      </c>
      <c r="S106" s="16">
        <v>57.670999999999999</v>
      </c>
      <c r="T106" s="16">
        <v>58.613</v>
      </c>
      <c r="U106" s="16">
        <v>60.024000000000001</v>
      </c>
      <c r="V106" s="16">
        <v>61.877000000000002</v>
      </c>
      <c r="W106" s="16">
        <v>64.123000000000005</v>
      </c>
      <c r="X106" s="16">
        <v>66.638999999999996</v>
      </c>
      <c r="Y106" s="16">
        <v>69.105000000000004</v>
      </c>
    </row>
    <row r="107" spans="1:25" ht="11.4" x14ac:dyDescent="0.2">
      <c r="A107" s="1">
        <v>90</v>
      </c>
      <c r="B107" s="25" t="s">
        <v>105</v>
      </c>
      <c r="C107" s="2" t="s">
        <v>13</v>
      </c>
      <c r="D107" s="15">
        <v>417</v>
      </c>
      <c r="E107" s="16">
        <v>26.481000000000002</v>
      </c>
      <c r="F107" s="16">
        <v>30.587</v>
      </c>
      <c r="G107" s="16">
        <v>34.180999999999997</v>
      </c>
      <c r="H107" s="16">
        <v>35.850999999999999</v>
      </c>
      <c r="I107" s="16">
        <v>37.466000000000001</v>
      </c>
      <c r="J107" s="16">
        <v>38.186</v>
      </c>
      <c r="K107" s="16">
        <v>38.627000000000002</v>
      </c>
      <c r="L107" s="16">
        <v>38.377000000000002</v>
      </c>
      <c r="M107" s="16">
        <v>37.777000000000001</v>
      </c>
      <c r="N107" s="16">
        <v>36.348999999999997</v>
      </c>
      <c r="O107" s="16">
        <v>35.298000000000002</v>
      </c>
      <c r="P107" s="16">
        <v>35.29</v>
      </c>
      <c r="Q107" s="16">
        <v>35.305999999999997</v>
      </c>
      <c r="R107" s="16">
        <v>35.777000000000001</v>
      </c>
      <c r="S107" s="16">
        <v>36.856000000000002</v>
      </c>
      <c r="T107" s="16">
        <v>38.557000000000002</v>
      </c>
      <c r="U107" s="16">
        <v>40.893999999999998</v>
      </c>
      <c r="V107" s="16">
        <v>43.853000000000002</v>
      </c>
      <c r="W107" s="16">
        <v>47.076999999999998</v>
      </c>
      <c r="X107" s="16">
        <v>50.325000000000003</v>
      </c>
      <c r="Y107" s="16">
        <v>53.570999999999998</v>
      </c>
    </row>
    <row r="108" spans="1:25" ht="11.4" x14ac:dyDescent="0.2">
      <c r="A108" s="1">
        <v>91</v>
      </c>
      <c r="B108" s="25" t="s">
        <v>106</v>
      </c>
      <c r="C108" s="2" t="s">
        <v>13</v>
      </c>
      <c r="D108" s="15">
        <v>762</v>
      </c>
      <c r="E108" s="16">
        <v>29.378</v>
      </c>
      <c r="F108" s="16">
        <v>31.242000000000001</v>
      </c>
      <c r="G108" s="16">
        <v>33.167999999999999</v>
      </c>
      <c r="H108" s="16">
        <v>35.152000000000001</v>
      </c>
      <c r="I108" s="16">
        <v>36.875999999999998</v>
      </c>
      <c r="J108" s="16">
        <v>35.536000000000001</v>
      </c>
      <c r="K108" s="16">
        <v>34.289000000000001</v>
      </c>
      <c r="L108" s="16">
        <v>33.234999999999999</v>
      </c>
      <c r="M108" s="16">
        <v>31.658000000000001</v>
      </c>
      <c r="N108" s="16">
        <v>28.876999999999999</v>
      </c>
      <c r="O108" s="16">
        <v>26.501000000000001</v>
      </c>
      <c r="P108" s="16">
        <v>26.51</v>
      </c>
      <c r="Q108" s="16">
        <v>26.52</v>
      </c>
      <c r="R108" s="16">
        <v>26.742000000000001</v>
      </c>
      <c r="S108" s="16">
        <v>27.506</v>
      </c>
      <c r="T108" s="16">
        <v>28.835999999999999</v>
      </c>
      <c r="U108" s="16">
        <v>30.768999999999998</v>
      </c>
      <c r="V108" s="16">
        <v>33.341999999999999</v>
      </c>
      <c r="W108" s="16">
        <v>36.433999999999997</v>
      </c>
      <c r="X108" s="16">
        <v>39.665999999999997</v>
      </c>
      <c r="Y108" s="16">
        <v>42.991</v>
      </c>
    </row>
    <row r="109" spans="1:25" ht="11.4" x14ac:dyDescent="0.2">
      <c r="A109" s="1">
        <v>92</v>
      </c>
      <c r="B109" s="25" t="s">
        <v>107</v>
      </c>
      <c r="C109" s="2" t="s">
        <v>13</v>
      </c>
      <c r="D109" s="15">
        <v>795</v>
      </c>
      <c r="E109" s="16">
        <v>44.963000000000001</v>
      </c>
      <c r="F109" s="16">
        <v>45.686</v>
      </c>
      <c r="G109" s="16">
        <v>46.411999999999999</v>
      </c>
      <c r="H109" s="16">
        <v>47.139000000000003</v>
      </c>
      <c r="I109" s="16">
        <v>47.78</v>
      </c>
      <c r="J109" s="16">
        <v>47.557000000000002</v>
      </c>
      <c r="K109" s="16">
        <v>47.078000000000003</v>
      </c>
      <c r="L109" s="16">
        <v>45.975999999999999</v>
      </c>
      <c r="M109" s="16">
        <v>45.075000000000003</v>
      </c>
      <c r="N109" s="16">
        <v>44.793999999999997</v>
      </c>
      <c r="O109" s="16">
        <v>45.912999999999997</v>
      </c>
      <c r="P109" s="16">
        <v>47.052</v>
      </c>
      <c r="Q109" s="16">
        <v>48.491</v>
      </c>
      <c r="R109" s="16">
        <v>50.317</v>
      </c>
      <c r="S109" s="16">
        <v>52.515999999999998</v>
      </c>
      <c r="T109" s="16">
        <v>55.058</v>
      </c>
      <c r="U109" s="16">
        <v>57.878</v>
      </c>
      <c r="V109" s="16">
        <v>60.753999999999998</v>
      </c>
      <c r="W109" s="16">
        <v>63.557000000000002</v>
      </c>
      <c r="X109" s="16">
        <v>66.271000000000001</v>
      </c>
      <c r="Y109" s="16">
        <v>68.882000000000005</v>
      </c>
    </row>
    <row r="110" spans="1:25" ht="11.4" x14ac:dyDescent="0.2">
      <c r="A110" s="1">
        <v>93</v>
      </c>
      <c r="B110" s="25" t="s">
        <v>108</v>
      </c>
      <c r="C110" s="2" t="s">
        <v>13</v>
      </c>
      <c r="D110" s="15">
        <v>860</v>
      </c>
      <c r="E110" s="16">
        <v>28.872</v>
      </c>
      <c r="F110" s="16">
        <v>31.591999999999999</v>
      </c>
      <c r="G110" s="16">
        <v>33.978000000000002</v>
      </c>
      <c r="H110" s="16">
        <v>35.289000000000001</v>
      </c>
      <c r="I110" s="16">
        <v>36.713999999999999</v>
      </c>
      <c r="J110" s="16">
        <v>39.087000000000003</v>
      </c>
      <c r="K110" s="16">
        <v>40.781999999999996</v>
      </c>
      <c r="L110" s="16">
        <v>40.722000000000001</v>
      </c>
      <c r="M110" s="16">
        <v>41.365000000000002</v>
      </c>
      <c r="N110" s="16">
        <v>43.731000000000002</v>
      </c>
      <c r="O110" s="16">
        <v>46.125999999999998</v>
      </c>
      <c r="P110" s="16">
        <v>48.536999999999999</v>
      </c>
      <c r="Q110" s="16">
        <v>50.956000000000003</v>
      </c>
      <c r="R110" s="16">
        <v>50.75</v>
      </c>
      <c r="S110" s="16">
        <v>50.415999999999997</v>
      </c>
      <c r="T110" s="16">
        <v>50.747</v>
      </c>
      <c r="U110" s="16">
        <v>51.768000000000001</v>
      </c>
      <c r="V110" s="16">
        <v>53.468000000000004</v>
      </c>
      <c r="W110" s="16">
        <v>55.817</v>
      </c>
      <c r="X110" s="16">
        <v>58.668999999999997</v>
      </c>
      <c r="Y110" s="16">
        <v>61.533999999999999</v>
      </c>
    </row>
    <row r="111" spans="1:25" ht="12" x14ac:dyDescent="0.25">
      <c r="A111" s="1">
        <v>94</v>
      </c>
      <c r="B111" s="24" t="s">
        <v>109</v>
      </c>
      <c r="C111" s="2" t="s">
        <v>13</v>
      </c>
      <c r="D111" s="15">
        <v>5501</v>
      </c>
      <c r="E111" s="16">
        <v>16.008514777063546</v>
      </c>
      <c r="F111" s="16">
        <v>16.747422837315199</v>
      </c>
      <c r="G111" s="16">
        <v>17.365142636420934</v>
      </c>
      <c r="H111" s="16">
        <v>18.360472561207267</v>
      </c>
      <c r="I111" s="16">
        <v>19.493283396433238</v>
      </c>
      <c r="J111" s="16">
        <v>21.268557941277397</v>
      </c>
      <c r="K111" s="16">
        <v>23.442809216133544</v>
      </c>
      <c r="L111" s="16">
        <v>25.0583403835818</v>
      </c>
      <c r="M111" s="16">
        <v>26.531413444808717</v>
      </c>
      <c r="N111" s="16">
        <v>27.760483814857285</v>
      </c>
      <c r="O111" s="16">
        <v>29.029121806774199</v>
      </c>
      <c r="P111" s="16">
        <v>30.716469797200485</v>
      </c>
      <c r="Q111" s="16">
        <v>32.537315569190042</v>
      </c>
      <c r="R111" s="16">
        <v>34.484071455838702</v>
      </c>
      <c r="S111" s="16">
        <v>36.649211282106506</v>
      </c>
      <c r="T111" s="16">
        <v>39.053564605265656</v>
      </c>
      <c r="U111" s="16">
        <v>41.698057179831878</v>
      </c>
      <c r="V111" s="16">
        <v>44.569214476385831</v>
      </c>
      <c r="W111" s="16">
        <v>47.597921922535761</v>
      </c>
      <c r="X111" s="16">
        <v>50.698399380951663</v>
      </c>
      <c r="Y111" s="16">
        <v>53.806958746381348</v>
      </c>
    </row>
    <row r="112" spans="1:25" ht="11.4" x14ac:dyDescent="0.2">
      <c r="A112" s="1">
        <v>95</v>
      </c>
      <c r="B112" s="25" t="s">
        <v>110</v>
      </c>
      <c r="C112" s="2" t="s">
        <v>13</v>
      </c>
      <c r="D112" s="15">
        <v>4</v>
      </c>
      <c r="E112" s="16">
        <v>6</v>
      </c>
      <c r="F112" s="16">
        <v>7.1070000000000002</v>
      </c>
      <c r="G112" s="16">
        <v>8.4009999999999998</v>
      </c>
      <c r="H112" s="16">
        <v>9.9039999999999999</v>
      </c>
      <c r="I112" s="16">
        <v>11.643000000000001</v>
      </c>
      <c r="J112" s="16">
        <v>13.641</v>
      </c>
      <c r="K112" s="16">
        <v>15.994999999999999</v>
      </c>
      <c r="L112" s="16">
        <v>18.997</v>
      </c>
      <c r="M112" s="16">
        <v>21.177</v>
      </c>
      <c r="N112" s="16">
        <v>21.623999999999999</v>
      </c>
      <c r="O112" s="16">
        <v>22.077999999999999</v>
      </c>
      <c r="P112" s="16">
        <v>22.702999999999999</v>
      </c>
      <c r="Q112" s="16">
        <v>23.736999999999998</v>
      </c>
      <c r="R112" s="16">
        <v>24.803000000000001</v>
      </c>
      <c r="S112" s="16">
        <v>26.026</v>
      </c>
      <c r="T112" s="16">
        <v>27.613</v>
      </c>
      <c r="U112" s="16">
        <v>29.588999999999999</v>
      </c>
      <c r="V112" s="16">
        <v>31.978000000000002</v>
      </c>
      <c r="W112" s="16">
        <v>34.787999999999997</v>
      </c>
      <c r="X112" s="16">
        <v>37.923000000000002</v>
      </c>
      <c r="Y112" s="16">
        <v>41.173999999999999</v>
      </c>
    </row>
    <row r="113" spans="1:25" ht="11.4" x14ac:dyDescent="0.2">
      <c r="A113" s="1">
        <v>96</v>
      </c>
      <c r="B113" s="25" t="s">
        <v>111</v>
      </c>
      <c r="C113" s="2" t="s">
        <v>13</v>
      </c>
      <c r="D113" s="15">
        <v>50</v>
      </c>
      <c r="E113" s="16">
        <v>4.282</v>
      </c>
      <c r="F113" s="16">
        <v>4.6870000000000003</v>
      </c>
      <c r="G113" s="16">
        <v>5.1349999999999998</v>
      </c>
      <c r="H113" s="16">
        <v>6.2110000000000003</v>
      </c>
      <c r="I113" s="16">
        <v>7.593</v>
      </c>
      <c r="J113" s="16">
        <v>9.8360000000000003</v>
      </c>
      <c r="K113" s="16">
        <v>14.851000000000001</v>
      </c>
      <c r="L113" s="16">
        <v>17.495999999999999</v>
      </c>
      <c r="M113" s="16">
        <v>19.811</v>
      </c>
      <c r="N113" s="16">
        <v>21.693000000000001</v>
      </c>
      <c r="O113" s="16">
        <v>23.59</v>
      </c>
      <c r="P113" s="16">
        <v>26.809000000000001</v>
      </c>
      <c r="Q113" s="16">
        <v>30.462</v>
      </c>
      <c r="R113" s="16">
        <v>34.308</v>
      </c>
      <c r="S113" s="16">
        <v>38.177</v>
      </c>
      <c r="T113" s="16">
        <v>41.981999999999999</v>
      </c>
      <c r="U113" s="16">
        <v>45.634</v>
      </c>
      <c r="V113" s="16">
        <v>49.037999999999997</v>
      </c>
      <c r="W113" s="16">
        <v>52.177999999999997</v>
      </c>
      <c r="X113" s="16">
        <v>55.287999999999997</v>
      </c>
      <c r="Y113" s="16">
        <v>58.356000000000002</v>
      </c>
    </row>
    <row r="114" spans="1:25" ht="11.4" x14ac:dyDescent="0.2">
      <c r="A114" s="1">
        <v>97</v>
      </c>
      <c r="B114" s="25" t="s">
        <v>112</v>
      </c>
      <c r="C114" s="2" t="s">
        <v>13</v>
      </c>
      <c r="D114" s="15">
        <v>64</v>
      </c>
      <c r="E114" s="16">
        <v>2.1</v>
      </c>
      <c r="F114" s="16">
        <v>2.7509999999999999</v>
      </c>
      <c r="G114" s="16">
        <v>3.5960000000000001</v>
      </c>
      <c r="H114" s="16">
        <v>4.6870000000000003</v>
      </c>
      <c r="I114" s="16">
        <v>6.0890000000000004</v>
      </c>
      <c r="J114" s="16">
        <v>7.8760000000000003</v>
      </c>
      <c r="K114" s="16">
        <v>10.132</v>
      </c>
      <c r="L114" s="16">
        <v>12.941000000000001</v>
      </c>
      <c r="M114" s="16">
        <v>16.388000000000002</v>
      </c>
      <c r="N114" s="16">
        <v>20.536999999999999</v>
      </c>
      <c r="O114" s="16">
        <v>25.417999999999999</v>
      </c>
      <c r="P114" s="16">
        <v>30.965</v>
      </c>
      <c r="Q114" s="16">
        <v>34.792999999999999</v>
      </c>
      <c r="R114" s="16">
        <v>38.677999999999997</v>
      </c>
      <c r="S114" s="16">
        <v>42.316000000000003</v>
      </c>
      <c r="T114" s="16">
        <v>45.636000000000003</v>
      </c>
      <c r="U114" s="16">
        <v>48.582999999999998</v>
      </c>
      <c r="V114" s="16">
        <v>51.121000000000002</v>
      </c>
      <c r="W114" s="16">
        <v>53.328000000000003</v>
      </c>
      <c r="X114" s="16">
        <v>55.505000000000003</v>
      </c>
      <c r="Y114" s="16">
        <v>57.661000000000001</v>
      </c>
    </row>
    <row r="115" spans="1:25" ht="11.4" x14ac:dyDescent="0.2">
      <c r="A115" s="1">
        <v>98</v>
      </c>
      <c r="B115" s="25" t="s">
        <v>113</v>
      </c>
      <c r="C115" s="2" t="s">
        <v>13</v>
      </c>
      <c r="D115" s="15">
        <v>356</v>
      </c>
      <c r="E115" s="16">
        <v>17.042000000000002</v>
      </c>
      <c r="F115" s="16">
        <v>17.582000000000001</v>
      </c>
      <c r="G115" s="16">
        <v>17.923999999999999</v>
      </c>
      <c r="H115" s="16">
        <v>18.785</v>
      </c>
      <c r="I115" s="16">
        <v>19.760000000000002</v>
      </c>
      <c r="J115" s="16">
        <v>21.332000000000001</v>
      </c>
      <c r="K115" s="16">
        <v>23.097999999999999</v>
      </c>
      <c r="L115" s="16">
        <v>24.347999999999999</v>
      </c>
      <c r="M115" s="16">
        <v>25.547000000000001</v>
      </c>
      <c r="N115" s="16">
        <v>26.606999999999999</v>
      </c>
      <c r="O115" s="16">
        <v>27.667000000000002</v>
      </c>
      <c r="P115" s="16">
        <v>29.234999999999999</v>
      </c>
      <c r="Q115" s="16">
        <v>30.93</v>
      </c>
      <c r="R115" s="16">
        <v>32.777000000000001</v>
      </c>
      <c r="S115" s="16">
        <v>34.926000000000002</v>
      </c>
      <c r="T115" s="16">
        <v>37.383000000000003</v>
      </c>
      <c r="U115" s="16">
        <v>40.142000000000003</v>
      </c>
      <c r="V115" s="16">
        <v>43.171999999999997</v>
      </c>
      <c r="W115" s="16">
        <v>46.369</v>
      </c>
      <c r="X115" s="16">
        <v>49.603000000000002</v>
      </c>
      <c r="Y115" s="16">
        <v>52.841000000000001</v>
      </c>
    </row>
    <row r="116" spans="1:25" ht="11.4" x14ac:dyDescent="0.2">
      <c r="A116" s="1">
        <v>99</v>
      </c>
      <c r="B116" s="25" t="s">
        <v>114</v>
      </c>
      <c r="C116" s="2" t="s">
        <v>13</v>
      </c>
      <c r="D116" s="15">
        <v>364</v>
      </c>
      <c r="E116" s="16">
        <v>27.548999999999999</v>
      </c>
      <c r="F116" s="16">
        <v>30.553999999999998</v>
      </c>
      <c r="G116" s="16">
        <v>33.734999999999999</v>
      </c>
      <c r="H116" s="16">
        <v>37.067999999999998</v>
      </c>
      <c r="I116" s="16">
        <v>41.212000000000003</v>
      </c>
      <c r="J116" s="16">
        <v>45.747</v>
      </c>
      <c r="K116" s="16">
        <v>49.692999999999998</v>
      </c>
      <c r="L116" s="16">
        <v>53.395000000000003</v>
      </c>
      <c r="M116" s="16">
        <v>56.33</v>
      </c>
      <c r="N116" s="16">
        <v>60.235999999999997</v>
      </c>
      <c r="O116" s="16">
        <v>64.042000000000002</v>
      </c>
      <c r="P116" s="16">
        <v>67.558000000000007</v>
      </c>
      <c r="Q116" s="16">
        <v>70.626000000000005</v>
      </c>
      <c r="R116" s="16">
        <v>73.358000000000004</v>
      </c>
      <c r="S116" s="16">
        <v>75.873999999999995</v>
      </c>
      <c r="T116" s="16">
        <v>78.128</v>
      </c>
      <c r="U116" s="16">
        <v>80.129000000000005</v>
      </c>
      <c r="V116" s="16">
        <v>81.888999999999996</v>
      </c>
      <c r="W116" s="16">
        <v>83.424000000000007</v>
      </c>
      <c r="X116" s="16">
        <v>84.754999999999995</v>
      </c>
      <c r="Y116" s="16">
        <v>85.983999999999995</v>
      </c>
    </row>
    <row r="117" spans="1:25" ht="11.4" x14ac:dyDescent="0.2">
      <c r="A117" s="1">
        <v>100</v>
      </c>
      <c r="B117" s="25" t="s">
        <v>115</v>
      </c>
      <c r="C117" s="2" t="s">
        <v>13</v>
      </c>
      <c r="D117" s="15">
        <v>462</v>
      </c>
      <c r="E117" s="16">
        <v>10.612</v>
      </c>
      <c r="F117" s="16">
        <v>10.888999999999999</v>
      </c>
      <c r="G117" s="16">
        <v>11.173</v>
      </c>
      <c r="H117" s="16">
        <v>11.458</v>
      </c>
      <c r="I117" s="16">
        <v>11.893000000000001</v>
      </c>
      <c r="J117" s="16">
        <v>17.303999999999998</v>
      </c>
      <c r="K117" s="16">
        <v>22.25</v>
      </c>
      <c r="L117" s="16">
        <v>25.491</v>
      </c>
      <c r="M117" s="16">
        <v>25.84</v>
      </c>
      <c r="N117" s="16">
        <v>25.638000000000002</v>
      </c>
      <c r="O117" s="16">
        <v>27.706</v>
      </c>
      <c r="P117" s="16">
        <v>33.75</v>
      </c>
      <c r="Q117" s="16">
        <v>36.433999999999997</v>
      </c>
      <c r="R117" s="16">
        <v>38.529000000000003</v>
      </c>
      <c r="S117" s="16">
        <v>40.668999999999997</v>
      </c>
      <c r="T117" s="16">
        <v>42.844999999999999</v>
      </c>
      <c r="U117" s="16">
        <v>45.045999999999999</v>
      </c>
      <c r="V117" s="16">
        <v>47.261000000000003</v>
      </c>
      <c r="W117" s="16">
        <v>49.470999999999997</v>
      </c>
      <c r="X117" s="16">
        <v>51.674999999999997</v>
      </c>
      <c r="Y117" s="16">
        <v>53.872999999999998</v>
      </c>
    </row>
    <row r="118" spans="1:25" ht="11.4" x14ac:dyDescent="0.2">
      <c r="A118" s="1">
        <v>101</v>
      </c>
      <c r="B118" s="25" t="s">
        <v>116</v>
      </c>
      <c r="C118" s="2" t="s">
        <v>13</v>
      </c>
      <c r="D118" s="15">
        <v>524</v>
      </c>
      <c r="E118" s="16">
        <v>2.677</v>
      </c>
      <c r="F118" s="16">
        <v>3.0529999999999999</v>
      </c>
      <c r="G118" s="16">
        <v>3.48</v>
      </c>
      <c r="H118" s="16">
        <v>3.7370000000000001</v>
      </c>
      <c r="I118" s="16">
        <v>3.956</v>
      </c>
      <c r="J118" s="16">
        <v>4.83</v>
      </c>
      <c r="K118" s="16">
        <v>6.0910000000000002</v>
      </c>
      <c r="L118" s="16">
        <v>7.3860000000000001</v>
      </c>
      <c r="M118" s="16">
        <v>8.8539999999999992</v>
      </c>
      <c r="N118" s="16">
        <v>10.882999999999999</v>
      </c>
      <c r="O118" s="16">
        <v>13.397</v>
      </c>
      <c r="P118" s="16">
        <v>15.148999999999999</v>
      </c>
      <c r="Q118" s="16">
        <v>16.768000000000001</v>
      </c>
      <c r="R118" s="16">
        <v>18.556999999999999</v>
      </c>
      <c r="S118" s="16">
        <v>20.576000000000001</v>
      </c>
      <c r="T118" s="16">
        <v>22.838000000000001</v>
      </c>
      <c r="U118" s="16">
        <v>25.35</v>
      </c>
      <c r="V118" s="16">
        <v>28.099</v>
      </c>
      <c r="W118" s="16">
        <v>31.036000000000001</v>
      </c>
      <c r="X118" s="16">
        <v>34.136000000000003</v>
      </c>
      <c r="Y118" s="16">
        <v>37.378</v>
      </c>
    </row>
    <row r="119" spans="1:25" ht="11.4" x14ac:dyDescent="0.2">
      <c r="A119" s="1">
        <v>102</v>
      </c>
      <c r="B119" s="25" t="s">
        <v>117</v>
      </c>
      <c r="C119" s="2" t="s">
        <v>13</v>
      </c>
      <c r="D119" s="15">
        <v>586</v>
      </c>
      <c r="E119" s="16">
        <v>17.521000000000001</v>
      </c>
      <c r="F119" s="16">
        <v>19.712</v>
      </c>
      <c r="G119" s="16">
        <v>22.103999999999999</v>
      </c>
      <c r="H119" s="16">
        <v>23.510999999999999</v>
      </c>
      <c r="I119" s="16">
        <v>24.817</v>
      </c>
      <c r="J119" s="16">
        <v>26.341000000000001</v>
      </c>
      <c r="K119" s="16">
        <v>28.065999999999999</v>
      </c>
      <c r="L119" s="16">
        <v>29.344000000000001</v>
      </c>
      <c r="M119" s="16">
        <v>30.576000000000001</v>
      </c>
      <c r="N119" s="16">
        <v>31.835999999999999</v>
      </c>
      <c r="O119" s="16">
        <v>32.981999999999999</v>
      </c>
      <c r="P119" s="16">
        <v>33.981999999999999</v>
      </c>
      <c r="Q119" s="16">
        <v>34.997</v>
      </c>
      <c r="R119" s="16">
        <v>36.026000000000003</v>
      </c>
      <c r="S119" s="16">
        <v>37.164999999999999</v>
      </c>
      <c r="T119" s="16">
        <v>38.707999999999998</v>
      </c>
      <c r="U119" s="16">
        <v>40.68</v>
      </c>
      <c r="V119" s="16">
        <v>43.082000000000001</v>
      </c>
      <c r="W119" s="16">
        <v>45.896999999999998</v>
      </c>
      <c r="X119" s="16">
        <v>49.027000000000001</v>
      </c>
      <c r="Y119" s="16">
        <v>52.201999999999998</v>
      </c>
    </row>
    <row r="120" spans="1:25" ht="11.4" x14ac:dyDescent="0.2">
      <c r="A120" s="1">
        <v>103</v>
      </c>
      <c r="B120" s="25" t="s">
        <v>118</v>
      </c>
      <c r="C120" s="2" t="s">
        <v>13</v>
      </c>
      <c r="D120" s="15">
        <v>144</v>
      </c>
      <c r="E120" s="16">
        <v>15.327</v>
      </c>
      <c r="F120" s="16">
        <v>15.647</v>
      </c>
      <c r="G120" s="16">
        <v>16.431000000000001</v>
      </c>
      <c r="H120" s="16">
        <v>17.11</v>
      </c>
      <c r="I120" s="16">
        <v>17.597999999999999</v>
      </c>
      <c r="J120" s="16">
        <v>18.097000000000001</v>
      </c>
      <c r="K120" s="16">
        <v>18.606999999999999</v>
      </c>
      <c r="L120" s="16">
        <v>18.613</v>
      </c>
      <c r="M120" s="16">
        <v>18.535</v>
      </c>
      <c r="N120" s="16">
        <v>18.457999999999998</v>
      </c>
      <c r="O120" s="16">
        <v>18.38</v>
      </c>
      <c r="P120" s="16">
        <v>18.303000000000001</v>
      </c>
      <c r="Q120" s="16">
        <v>18.225999999999999</v>
      </c>
      <c r="R120" s="16">
        <v>18.256</v>
      </c>
      <c r="S120" s="16">
        <v>18.713000000000001</v>
      </c>
      <c r="T120" s="16">
        <v>19.640999999999998</v>
      </c>
      <c r="U120" s="16">
        <v>21.085000000000001</v>
      </c>
      <c r="V120" s="16">
        <v>23.111000000000001</v>
      </c>
      <c r="W120" s="16">
        <v>25.72</v>
      </c>
      <c r="X120" s="16">
        <v>28.579000000000001</v>
      </c>
      <c r="Y120" s="16">
        <v>31.620999999999999</v>
      </c>
    </row>
    <row r="121" spans="1:25" ht="12" x14ac:dyDescent="0.25">
      <c r="A121" s="1">
        <v>104</v>
      </c>
      <c r="B121" s="22" t="s">
        <v>119</v>
      </c>
      <c r="C121" s="2" t="s">
        <v>13</v>
      </c>
      <c r="D121" s="15">
        <v>920</v>
      </c>
      <c r="E121" s="16">
        <v>15.576719763887009</v>
      </c>
      <c r="F121" s="16">
        <v>17.060652995910278</v>
      </c>
      <c r="G121" s="16">
        <v>18.580095438799386</v>
      </c>
      <c r="H121" s="16">
        <v>19.945881671197192</v>
      </c>
      <c r="I121" s="16">
        <v>21.490377559262587</v>
      </c>
      <c r="J121" s="16">
        <v>23.215813523570183</v>
      </c>
      <c r="K121" s="16">
        <v>25.497700882127173</v>
      </c>
      <c r="L121" s="16">
        <v>28.320394933721126</v>
      </c>
      <c r="M121" s="16">
        <v>31.456016541768516</v>
      </c>
      <c r="N121" s="16">
        <v>34.514947432366114</v>
      </c>
      <c r="O121" s="16">
        <v>37.887744120699686</v>
      </c>
      <c r="P121" s="16">
        <v>41.091386090224738</v>
      </c>
      <c r="Q121" s="16">
        <v>44.331461528514815</v>
      </c>
      <c r="R121" s="16">
        <v>47.180453768125126</v>
      </c>
      <c r="S121" s="16">
        <v>49.986656902021629</v>
      </c>
      <c r="T121" s="16">
        <v>52.782737106519861</v>
      </c>
      <c r="U121" s="16">
        <v>55.563448235341497</v>
      </c>
      <c r="V121" s="16">
        <v>58.304538955948871</v>
      </c>
      <c r="W121" s="16">
        <v>60.971515623752111</v>
      </c>
      <c r="X121" s="16">
        <v>63.537596887289205</v>
      </c>
      <c r="Y121" s="16">
        <v>66.041587419679658</v>
      </c>
    </row>
    <row r="122" spans="1:25" ht="11.4" x14ac:dyDescent="0.2">
      <c r="A122" s="1">
        <v>105</v>
      </c>
      <c r="B122" s="23" t="s">
        <v>120</v>
      </c>
      <c r="C122" s="2" t="s">
        <v>13</v>
      </c>
      <c r="D122" s="15">
        <v>96</v>
      </c>
      <c r="E122" s="16">
        <v>26.756</v>
      </c>
      <c r="F122" s="16">
        <v>34.607999999999997</v>
      </c>
      <c r="G122" s="16">
        <v>43.401000000000003</v>
      </c>
      <c r="H122" s="16">
        <v>52.625</v>
      </c>
      <c r="I122" s="16">
        <v>61.674999999999997</v>
      </c>
      <c r="J122" s="16">
        <v>64.192999999999998</v>
      </c>
      <c r="K122" s="16">
        <v>64.948999999999998</v>
      </c>
      <c r="L122" s="16">
        <v>65.697000000000003</v>
      </c>
      <c r="M122" s="16">
        <v>66.438000000000002</v>
      </c>
      <c r="N122" s="16">
        <v>68.644000000000005</v>
      </c>
      <c r="O122" s="16">
        <v>71.164000000000001</v>
      </c>
      <c r="P122" s="16">
        <v>73.162999999999997</v>
      </c>
      <c r="Q122" s="16">
        <v>74.960999999999999</v>
      </c>
      <c r="R122" s="16">
        <v>76.662999999999997</v>
      </c>
      <c r="S122" s="16">
        <v>78.25</v>
      </c>
      <c r="T122" s="16">
        <v>79.725999999999999</v>
      </c>
      <c r="U122" s="16">
        <v>81.093000000000004</v>
      </c>
      <c r="V122" s="16">
        <v>82.355000000000004</v>
      </c>
      <c r="W122" s="16">
        <v>83.525000000000006</v>
      </c>
      <c r="X122" s="16">
        <v>84.631</v>
      </c>
      <c r="Y122" s="16">
        <v>85.674999999999997</v>
      </c>
    </row>
    <row r="123" spans="1:25" ht="11.4" x14ac:dyDescent="0.2">
      <c r="A123" s="1">
        <v>106</v>
      </c>
      <c r="B123" s="23" t="s">
        <v>121</v>
      </c>
      <c r="C123" s="2" t="s">
        <v>13</v>
      </c>
      <c r="D123" s="15">
        <v>116</v>
      </c>
      <c r="E123" s="16">
        <v>10.199999999999999</v>
      </c>
      <c r="F123" s="16">
        <v>10.242000000000001</v>
      </c>
      <c r="G123" s="16">
        <v>10.285</v>
      </c>
      <c r="H123" s="16">
        <v>10.83</v>
      </c>
      <c r="I123" s="16">
        <v>15.97</v>
      </c>
      <c r="J123" s="16">
        <v>4.4770000000000003</v>
      </c>
      <c r="K123" s="16">
        <v>9.8979999999999997</v>
      </c>
      <c r="L123" s="16">
        <v>13.930999999999999</v>
      </c>
      <c r="M123" s="16">
        <v>15.545999999999999</v>
      </c>
      <c r="N123" s="16">
        <v>17.311</v>
      </c>
      <c r="O123" s="16">
        <v>18.585999999999999</v>
      </c>
      <c r="P123" s="16">
        <v>19.173999999999999</v>
      </c>
      <c r="Q123" s="16">
        <v>20.294</v>
      </c>
      <c r="R123" s="16">
        <v>22.187999999999999</v>
      </c>
      <c r="S123" s="16">
        <v>24.231999999999999</v>
      </c>
      <c r="T123" s="16">
        <v>26.51</v>
      </c>
      <c r="U123" s="16">
        <v>29.033999999999999</v>
      </c>
      <c r="V123" s="16">
        <v>31.797999999999998</v>
      </c>
      <c r="W123" s="16">
        <v>34.78</v>
      </c>
      <c r="X123" s="16">
        <v>37.912999999999997</v>
      </c>
      <c r="Y123" s="16">
        <v>41.152999999999999</v>
      </c>
    </row>
    <row r="124" spans="1:25" ht="11.4" x14ac:dyDescent="0.2">
      <c r="A124" s="1">
        <v>107</v>
      </c>
      <c r="B124" s="23" t="s">
        <v>122</v>
      </c>
      <c r="C124" s="2" t="s">
        <v>13</v>
      </c>
      <c r="D124" s="15">
        <v>360</v>
      </c>
      <c r="E124" s="16">
        <v>12.4</v>
      </c>
      <c r="F124" s="16">
        <v>13.455</v>
      </c>
      <c r="G124" s="16">
        <v>14.586</v>
      </c>
      <c r="H124" s="16">
        <v>15.789</v>
      </c>
      <c r="I124" s="16">
        <v>17.071000000000002</v>
      </c>
      <c r="J124" s="16">
        <v>19.317</v>
      </c>
      <c r="K124" s="16">
        <v>22.103999999999999</v>
      </c>
      <c r="L124" s="16">
        <v>26.088999999999999</v>
      </c>
      <c r="M124" s="16">
        <v>30.584</v>
      </c>
      <c r="N124" s="16">
        <v>36.076000000000001</v>
      </c>
      <c r="O124" s="16">
        <v>42.002000000000002</v>
      </c>
      <c r="P124" s="16">
        <v>45.942</v>
      </c>
      <c r="Q124" s="16">
        <v>49.914000000000001</v>
      </c>
      <c r="R124" s="16">
        <v>53.313000000000002</v>
      </c>
      <c r="S124" s="16">
        <v>56.640999999999998</v>
      </c>
      <c r="T124" s="16">
        <v>59.828000000000003</v>
      </c>
      <c r="U124" s="16">
        <v>62.841000000000001</v>
      </c>
      <c r="V124" s="16">
        <v>65.646000000000001</v>
      </c>
      <c r="W124" s="16">
        <v>68.206999999999994</v>
      </c>
      <c r="X124" s="16">
        <v>70.557000000000002</v>
      </c>
      <c r="Y124" s="16">
        <v>72.805000000000007</v>
      </c>
    </row>
    <row r="125" spans="1:25" ht="11.4" x14ac:dyDescent="0.2">
      <c r="A125" s="1">
        <v>108</v>
      </c>
      <c r="B125" s="23" t="s">
        <v>123</v>
      </c>
      <c r="C125" s="2" t="s">
        <v>13</v>
      </c>
      <c r="D125" s="15">
        <v>418</v>
      </c>
      <c r="E125" s="16">
        <v>7.2389999999999999</v>
      </c>
      <c r="F125" s="16">
        <v>7.585</v>
      </c>
      <c r="G125" s="16">
        <v>7.9459999999999997</v>
      </c>
      <c r="H125" s="16">
        <v>8.3230000000000004</v>
      </c>
      <c r="I125" s="16">
        <v>9.625</v>
      </c>
      <c r="J125" s="16">
        <v>11.081</v>
      </c>
      <c r="K125" s="16">
        <v>12.377000000000001</v>
      </c>
      <c r="L125" s="16">
        <v>13.804</v>
      </c>
      <c r="M125" s="16">
        <v>15.436999999999999</v>
      </c>
      <c r="N125" s="16">
        <v>17.378</v>
      </c>
      <c r="O125" s="16">
        <v>21.977</v>
      </c>
      <c r="P125" s="16">
        <v>27.186</v>
      </c>
      <c r="Q125" s="16">
        <v>30.064</v>
      </c>
      <c r="R125" s="16">
        <v>33.107999999999997</v>
      </c>
      <c r="S125" s="16">
        <v>36.29</v>
      </c>
      <c r="T125" s="16">
        <v>39.566000000000003</v>
      </c>
      <c r="U125" s="16">
        <v>42.890999999999998</v>
      </c>
      <c r="V125" s="16">
        <v>46.207000000000001</v>
      </c>
      <c r="W125" s="16">
        <v>49.439</v>
      </c>
      <c r="X125" s="16">
        <v>52.566000000000003</v>
      </c>
      <c r="Y125" s="16">
        <v>55.677</v>
      </c>
    </row>
    <row r="126" spans="1:25" ht="11.4" x14ac:dyDescent="0.2">
      <c r="A126" s="1">
        <v>109</v>
      </c>
      <c r="B126" s="23" t="s">
        <v>124</v>
      </c>
      <c r="C126" s="2">
        <v>8</v>
      </c>
      <c r="D126" s="15">
        <v>458</v>
      </c>
      <c r="E126" s="16">
        <v>20.361000000000001</v>
      </c>
      <c r="F126" s="16">
        <v>23.417000000000002</v>
      </c>
      <c r="G126" s="16">
        <v>26.597999999999999</v>
      </c>
      <c r="H126" s="16">
        <v>29.913</v>
      </c>
      <c r="I126" s="16">
        <v>33.454000000000001</v>
      </c>
      <c r="J126" s="16">
        <v>37.652000000000001</v>
      </c>
      <c r="K126" s="16">
        <v>42.043999999999997</v>
      </c>
      <c r="L126" s="16">
        <v>45.893000000000001</v>
      </c>
      <c r="M126" s="16">
        <v>49.793999999999997</v>
      </c>
      <c r="N126" s="16">
        <v>55.688000000000002</v>
      </c>
      <c r="O126" s="16">
        <v>61.976999999999997</v>
      </c>
      <c r="P126" s="16">
        <v>66.593999999999994</v>
      </c>
      <c r="Q126" s="16">
        <v>70.912000000000006</v>
      </c>
      <c r="R126" s="16">
        <v>74.212999999999994</v>
      </c>
      <c r="S126" s="16">
        <v>77.16</v>
      </c>
      <c r="T126" s="16">
        <v>79.67</v>
      </c>
      <c r="U126" s="16">
        <v>81.786000000000001</v>
      </c>
      <c r="V126" s="16">
        <v>83.549000000000007</v>
      </c>
      <c r="W126" s="16">
        <v>84.998000000000005</v>
      </c>
      <c r="X126" s="16">
        <v>86.206000000000003</v>
      </c>
      <c r="Y126" s="16">
        <v>87.325000000000003</v>
      </c>
    </row>
    <row r="127" spans="1:25" ht="11.4" x14ac:dyDescent="0.2">
      <c r="A127" s="1">
        <v>110</v>
      </c>
      <c r="B127" s="23" t="s">
        <v>125</v>
      </c>
      <c r="C127" s="2" t="s">
        <v>13</v>
      </c>
      <c r="D127" s="15">
        <v>104</v>
      </c>
      <c r="E127" s="16">
        <v>16.158000000000001</v>
      </c>
      <c r="F127" s="16">
        <v>17.616</v>
      </c>
      <c r="G127" s="16">
        <v>19.225999999999999</v>
      </c>
      <c r="H127" s="16">
        <v>20.971</v>
      </c>
      <c r="I127" s="16">
        <v>22.83</v>
      </c>
      <c r="J127" s="16">
        <v>23.922000000000001</v>
      </c>
      <c r="K127" s="16">
        <v>23.972999999999999</v>
      </c>
      <c r="L127" s="16">
        <v>24.381</v>
      </c>
      <c r="M127" s="16">
        <v>25.242999999999999</v>
      </c>
      <c r="N127" s="16">
        <v>26.123999999999999</v>
      </c>
      <c r="O127" s="16">
        <v>27.024999999999999</v>
      </c>
      <c r="P127" s="16">
        <v>27.946000000000002</v>
      </c>
      <c r="Q127" s="16">
        <v>28.885000000000002</v>
      </c>
      <c r="R127" s="16">
        <v>29.858000000000001</v>
      </c>
      <c r="S127" s="16">
        <v>31.140999999999998</v>
      </c>
      <c r="T127" s="16">
        <v>32.845999999999997</v>
      </c>
      <c r="U127" s="16">
        <v>34.99</v>
      </c>
      <c r="V127" s="16">
        <v>37.587000000000003</v>
      </c>
      <c r="W127" s="16">
        <v>40.615000000000002</v>
      </c>
      <c r="X127" s="16">
        <v>43.847999999999999</v>
      </c>
      <c r="Y127" s="16">
        <v>47.134</v>
      </c>
    </row>
    <row r="128" spans="1:25" ht="11.4" x14ac:dyDescent="0.2">
      <c r="A128" s="1">
        <v>111</v>
      </c>
      <c r="B128" s="23" t="s">
        <v>126</v>
      </c>
      <c r="C128" s="2" t="s">
        <v>13</v>
      </c>
      <c r="D128" s="15">
        <v>608</v>
      </c>
      <c r="E128" s="16">
        <v>27.135000000000002</v>
      </c>
      <c r="F128" s="16">
        <v>28.702000000000002</v>
      </c>
      <c r="G128" s="16">
        <v>30.297000000000001</v>
      </c>
      <c r="H128" s="16">
        <v>31.603999999999999</v>
      </c>
      <c r="I128" s="16">
        <v>32.978999999999999</v>
      </c>
      <c r="J128" s="16">
        <v>35.56</v>
      </c>
      <c r="K128" s="16">
        <v>37.456000000000003</v>
      </c>
      <c r="L128" s="16">
        <v>42.234999999999999</v>
      </c>
      <c r="M128" s="16">
        <v>46.985999999999997</v>
      </c>
      <c r="N128" s="16">
        <v>46.56</v>
      </c>
      <c r="O128" s="16">
        <v>46.134999999999998</v>
      </c>
      <c r="P128" s="16">
        <v>45.71</v>
      </c>
      <c r="Q128" s="16">
        <v>45.332000000000001</v>
      </c>
      <c r="R128" s="16">
        <v>46.283999999999999</v>
      </c>
      <c r="S128" s="16">
        <v>47.408000000000001</v>
      </c>
      <c r="T128" s="16">
        <v>48.957999999999998</v>
      </c>
      <c r="U128" s="16">
        <v>50.923999999999999</v>
      </c>
      <c r="V128" s="16">
        <v>53.284999999999997</v>
      </c>
      <c r="W128" s="16">
        <v>55.999000000000002</v>
      </c>
      <c r="X128" s="16">
        <v>58.911999999999999</v>
      </c>
      <c r="Y128" s="16">
        <v>61.777000000000001</v>
      </c>
    </row>
    <row r="129" spans="1:25" ht="11.4" x14ac:dyDescent="0.2">
      <c r="A129" s="1">
        <v>112</v>
      </c>
      <c r="B129" s="23" t="s">
        <v>127</v>
      </c>
      <c r="C129" s="2" t="s">
        <v>13</v>
      </c>
      <c r="D129" s="15">
        <v>702</v>
      </c>
      <c r="E129" s="16">
        <v>99.444999999999993</v>
      </c>
      <c r="F129" s="16">
        <v>100</v>
      </c>
      <c r="G129" s="16">
        <v>100</v>
      </c>
      <c r="H129" s="16">
        <v>100</v>
      </c>
      <c r="I129" s="16">
        <v>100</v>
      </c>
      <c r="J129" s="16">
        <v>100</v>
      </c>
      <c r="K129" s="16">
        <v>100</v>
      </c>
      <c r="L129" s="16">
        <v>100</v>
      </c>
      <c r="M129" s="16">
        <v>100</v>
      </c>
      <c r="N129" s="16">
        <v>100</v>
      </c>
      <c r="O129" s="16">
        <v>100</v>
      </c>
      <c r="P129" s="16">
        <v>100</v>
      </c>
      <c r="Q129" s="16">
        <v>100</v>
      </c>
      <c r="R129" s="16">
        <v>100</v>
      </c>
      <c r="S129" s="16">
        <v>100</v>
      </c>
      <c r="T129" s="16">
        <v>100</v>
      </c>
      <c r="U129" s="16">
        <v>100</v>
      </c>
      <c r="V129" s="16">
        <v>100</v>
      </c>
      <c r="W129" s="16">
        <v>100</v>
      </c>
      <c r="X129" s="16">
        <v>100</v>
      </c>
      <c r="Y129" s="16">
        <v>100</v>
      </c>
    </row>
    <row r="130" spans="1:25" ht="11.4" x14ac:dyDescent="0.2">
      <c r="A130" s="1">
        <v>113</v>
      </c>
      <c r="B130" s="23" t="s">
        <v>128</v>
      </c>
      <c r="C130" s="2" t="s">
        <v>13</v>
      </c>
      <c r="D130" s="15">
        <v>764</v>
      </c>
      <c r="E130" s="16">
        <v>16.478999999999999</v>
      </c>
      <c r="F130" s="16">
        <v>18.041</v>
      </c>
      <c r="G130" s="16">
        <v>19.672000000000001</v>
      </c>
      <c r="H130" s="16">
        <v>20.221</v>
      </c>
      <c r="I130" s="16">
        <v>20.888999999999999</v>
      </c>
      <c r="J130" s="16">
        <v>23.757999999999999</v>
      </c>
      <c r="K130" s="16">
        <v>26.791</v>
      </c>
      <c r="L130" s="16">
        <v>28.094999999999999</v>
      </c>
      <c r="M130" s="16">
        <v>29.423999999999999</v>
      </c>
      <c r="N130" s="16">
        <v>30.276</v>
      </c>
      <c r="O130" s="16">
        <v>31.385999999999999</v>
      </c>
      <c r="P130" s="16">
        <v>37.411000000000001</v>
      </c>
      <c r="Q130" s="16">
        <v>43.856000000000002</v>
      </c>
      <c r="R130" s="16">
        <v>47.694000000000003</v>
      </c>
      <c r="S130" s="16">
        <v>51.43</v>
      </c>
      <c r="T130" s="16">
        <v>55.024000000000001</v>
      </c>
      <c r="U130" s="16">
        <v>58.42</v>
      </c>
      <c r="V130" s="16">
        <v>61.573999999999998</v>
      </c>
      <c r="W130" s="16">
        <v>64.447000000000003</v>
      </c>
      <c r="X130" s="16">
        <v>67.018000000000001</v>
      </c>
      <c r="Y130" s="16">
        <v>69.462999999999994</v>
      </c>
    </row>
    <row r="131" spans="1:25" ht="11.4" x14ac:dyDescent="0.2">
      <c r="A131" s="1">
        <v>114</v>
      </c>
      <c r="B131" s="23" t="s">
        <v>129</v>
      </c>
      <c r="C131" s="2" t="s">
        <v>13</v>
      </c>
      <c r="D131" s="15">
        <v>626</v>
      </c>
      <c r="E131" s="16">
        <v>9.8919999999999995</v>
      </c>
      <c r="F131" s="16">
        <v>9.9909999999999997</v>
      </c>
      <c r="G131" s="16">
        <v>10.090999999999999</v>
      </c>
      <c r="H131" s="16">
        <v>11.353</v>
      </c>
      <c r="I131" s="16">
        <v>12.885999999999999</v>
      </c>
      <c r="J131" s="16">
        <v>14.593</v>
      </c>
      <c r="K131" s="16">
        <v>16.483000000000001</v>
      </c>
      <c r="L131" s="16">
        <v>18.562999999999999</v>
      </c>
      <c r="M131" s="16">
        <v>20.841999999999999</v>
      </c>
      <c r="N131" s="16">
        <v>22.533999999999999</v>
      </c>
      <c r="O131" s="16">
        <v>24.263000000000002</v>
      </c>
      <c r="P131" s="16">
        <v>26.041</v>
      </c>
      <c r="Q131" s="16">
        <v>27.731999999999999</v>
      </c>
      <c r="R131" s="16">
        <v>29.49</v>
      </c>
      <c r="S131" s="16">
        <v>31.32</v>
      </c>
      <c r="T131" s="16">
        <v>33.229999999999997</v>
      </c>
      <c r="U131" s="16">
        <v>35.216999999999999</v>
      </c>
      <c r="V131" s="16">
        <v>37.274000000000001</v>
      </c>
      <c r="W131" s="16">
        <v>39.390999999999998</v>
      </c>
      <c r="X131" s="16">
        <v>41.552</v>
      </c>
      <c r="Y131" s="16">
        <v>43.746000000000002</v>
      </c>
    </row>
    <row r="132" spans="1:25" ht="11.4" x14ac:dyDescent="0.2">
      <c r="A132" s="1">
        <v>115</v>
      </c>
      <c r="B132" s="23" t="s">
        <v>130</v>
      </c>
      <c r="C132" s="2" t="s">
        <v>13</v>
      </c>
      <c r="D132" s="15">
        <v>704</v>
      </c>
      <c r="E132" s="16">
        <v>11.641</v>
      </c>
      <c r="F132" s="16">
        <v>13.093999999999999</v>
      </c>
      <c r="G132" s="16">
        <v>14.7</v>
      </c>
      <c r="H132" s="16">
        <v>16.420999999999999</v>
      </c>
      <c r="I132" s="16">
        <v>18.3</v>
      </c>
      <c r="J132" s="16">
        <v>18.782</v>
      </c>
      <c r="K132" s="16">
        <v>19.247</v>
      </c>
      <c r="L132" s="16">
        <v>19.561</v>
      </c>
      <c r="M132" s="16">
        <v>20.257000000000001</v>
      </c>
      <c r="N132" s="16">
        <v>22.166</v>
      </c>
      <c r="O132" s="16">
        <v>24.373999999999999</v>
      </c>
      <c r="P132" s="16">
        <v>27.280999999999999</v>
      </c>
      <c r="Q132" s="16">
        <v>30.417000000000002</v>
      </c>
      <c r="R132" s="16">
        <v>33.808999999999997</v>
      </c>
      <c r="S132" s="16">
        <v>37.340000000000003</v>
      </c>
      <c r="T132" s="16">
        <v>40.908999999999999</v>
      </c>
      <c r="U132" s="16">
        <v>44.454999999999998</v>
      </c>
      <c r="V132" s="16">
        <v>47.908999999999999</v>
      </c>
      <c r="W132" s="16">
        <v>51.195999999999998</v>
      </c>
      <c r="X132" s="16">
        <v>54.280999999999999</v>
      </c>
      <c r="Y132" s="16">
        <v>57.325000000000003</v>
      </c>
    </row>
    <row r="133" spans="1:25" ht="12" x14ac:dyDescent="0.25">
      <c r="A133" s="1">
        <v>116</v>
      </c>
      <c r="B133" s="22" t="s">
        <v>131</v>
      </c>
      <c r="C133" s="2" t="s">
        <v>13</v>
      </c>
      <c r="D133" s="15">
        <v>922</v>
      </c>
      <c r="E133" s="16">
        <v>28.883789062366461</v>
      </c>
      <c r="F133" s="16">
        <v>32.571666286576303</v>
      </c>
      <c r="G133" s="16">
        <v>36.396709460712792</v>
      </c>
      <c r="H133" s="16">
        <v>40.371571768252522</v>
      </c>
      <c r="I133" s="16">
        <v>44.75603616377937</v>
      </c>
      <c r="J133" s="16">
        <v>48.919351646349824</v>
      </c>
      <c r="K133" s="16">
        <v>52.092863954307646</v>
      </c>
      <c r="L133" s="16">
        <v>57.418243486462529</v>
      </c>
      <c r="M133" s="16">
        <v>61.117389286097414</v>
      </c>
      <c r="N133" s="16">
        <v>62.426488308767944</v>
      </c>
      <c r="O133" s="16">
        <v>63.830908453735766</v>
      </c>
      <c r="P133" s="16">
        <v>65.823716075563311</v>
      </c>
      <c r="Q133" s="16">
        <v>68.244691292901891</v>
      </c>
      <c r="R133" s="16">
        <v>70.370833598935761</v>
      </c>
      <c r="S133" s="16">
        <v>72.336205551651702</v>
      </c>
      <c r="T133" s="16">
        <v>73.822333810015436</v>
      </c>
      <c r="U133" s="16">
        <v>75.373303776982539</v>
      </c>
      <c r="V133" s="16">
        <v>76.945592852709936</v>
      </c>
      <c r="W133" s="16">
        <v>78.485548245148721</v>
      </c>
      <c r="X133" s="16">
        <v>79.981825837545529</v>
      </c>
      <c r="Y133" s="16">
        <v>81.430018225781623</v>
      </c>
    </row>
    <row r="134" spans="1:25" ht="11.4" x14ac:dyDescent="0.2">
      <c r="A134" s="1">
        <v>117</v>
      </c>
      <c r="B134" s="23" t="s">
        <v>132</v>
      </c>
      <c r="C134" s="2" t="s">
        <v>13</v>
      </c>
      <c r="D134" s="15">
        <v>51</v>
      </c>
      <c r="E134" s="16">
        <v>40.338999999999999</v>
      </c>
      <c r="F134" s="16">
        <v>45.951000000000001</v>
      </c>
      <c r="G134" s="16">
        <v>51.274999999999999</v>
      </c>
      <c r="H134" s="16">
        <v>55.622</v>
      </c>
      <c r="I134" s="16">
        <v>59.863999999999997</v>
      </c>
      <c r="J134" s="16">
        <v>63.610999999999997</v>
      </c>
      <c r="K134" s="16">
        <v>66.05</v>
      </c>
      <c r="L134" s="16">
        <v>67.09</v>
      </c>
      <c r="M134" s="16">
        <v>67.421000000000006</v>
      </c>
      <c r="N134" s="16">
        <v>66.057000000000002</v>
      </c>
      <c r="O134" s="16">
        <v>64.665999999999997</v>
      </c>
      <c r="P134" s="16">
        <v>63.938000000000002</v>
      </c>
      <c r="Q134" s="16">
        <v>63.44</v>
      </c>
      <c r="R134" s="16">
        <v>63.085000000000001</v>
      </c>
      <c r="S134" s="16">
        <v>63.313000000000002</v>
      </c>
      <c r="T134" s="16">
        <v>64.141999999999996</v>
      </c>
      <c r="U134" s="16">
        <v>65.548000000000002</v>
      </c>
      <c r="V134" s="16">
        <v>67.483999999999995</v>
      </c>
      <c r="W134" s="16">
        <v>69.804000000000002</v>
      </c>
      <c r="X134" s="16">
        <v>72.082999999999998</v>
      </c>
      <c r="Y134" s="16">
        <v>74.253</v>
      </c>
    </row>
    <row r="135" spans="1:25" ht="11.4" x14ac:dyDescent="0.2">
      <c r="A135" s="1">
        <v>118</v>
      </c>
      <c r="B135" s="23" t="s">
        <v>133</v>
      </c>
      <c r="C135" s="2">
        <v>9</v>
      </c>
      <c r="D135" s="15">
        <v>31</v>
      </c>
      <c r="E135" s="16">
        <v>45.691000000000003</v>
      </c>
      <c r="F135" s="16">
        <v>50.026000000000003</v>
      </c>
      <c r="G135" s="16">
        <v>52.662999999999997</v>
      </c>
      <c r="H135" s="16">
        <v>51.164000000000001</v>
      </c>
      <c r="I135" s="16">
        <v>50.008000000000003</v>
      </c>
      <c r="J135" s="16">
        <v>51.896999999999998</v>
      </c>
      <c r="K135" s="16">
        <v>52.777000000000001</v>
      </c>
      <c r="L135" s="16">
        <v>53.497999999999998</v>
      </c>
      <c r="M135" s="16">
        <v>53.749000000000002</v>
      </c>
      <c r="N135" s="16">
        <v>52.206000000000003</v>
      </c>
      <c r="O135" s="16">
        <v>51.386000000000003</v>
      </c>
      <c r="P135" s="16">
        <v>52.389000000000003</v>
      </c>
      <c r="Q135" s="16">
        <v>53.405999999999999</v>
      </c>
      <c r="R135" s="16">
        <v>54.713999999999999</v>
      </c>
      <c r="S135" s="16">
        <v>56.396999999999998</v>
      </c>
      <c r="T135" s="16">
        <v>58.430999999999997</v>
      </c>
      <c r="U135" s="16">
        <v>60.779000000000003</v>
      </c>
      <c r="V135" s="16">
        <v>63.375999999999998</v>
      </c>
      <c r="W135" s="16">
        <v>66</v>
      </c>
      <c r="X135" s="16">
        <v>68.528999999999996</v>
      </c>
      <c r="Y135" s="16">
        <v>70.953000000000003</v>
      </c>
    </row>
    <row r="136" spans="1:25" ht="11.4" x14ac:dyDescent="0.2">
      <c r="A136" s="1">
        <v>119</v>
      </c>
      <c r="B136" s="23" t="s">
        <v>134</v>
      </c>
      <c r="C136" s="2" t="s">
        <v>13</v>
      </c>
      <c r="D136" s="15">
        <v>48</v>
      </c>
      <c r="E136" s="16">
        <v>64.400000000000006</v>
      </c>
      <c r="F136" s="16">
        <v>75.528000000000006</v>
      </c>
      <c r="G136" s="16">
        <v>82.32</v>
      </c>
      <c r="H136" s="16">
        <v>82.5</v>
      </c>
      <c r="I136" s="16">
        <v>83.775000000000006</v>
      </c>
      <c r="J136" s="16">
        <v>84.974999999999994</v>
      </c>
      <c r="K136" s="16">
        <v>86.100999999999999</v>
      </c>
      <c r="L136" s="16">
        <v>87.155000000000001</v>
      </c>
      <c r="M136" s="16">
        <v>88.14</v>
      </c>
      <c r="N136" s="16">
        <v>88.388000000000005</v>
      </c>
      <c r="O136" s="16">
        <v>88.372</v>
      </c>
      <c r="P136" s="16">
        <v>88.421999999999997</v>
      </c>
      <c r="Q136" s="16">
        <v>88.634</v>
      </c>
      <c r="R136" s="16">
        <v>88.998999999999995</v>
      </c>
      <c r="S136" s="16">
        <v>89.506</v>
      </c>
      <c r="T136" s="16">
        <v>90.132999999999996</v>
      </c>
      <c r="U136" s="16">
        <v>90.828000000000003</v>
      </c>
      <c r="V136" s="16">
        <v>91.483999999999995</v>
      </c>
      <c r="W136" s="16">
        <v>92.096000000000004</v>
      </c>
      <c r="X136" s="16">
        <v>92.668000000000006</v>
      </c>
      <c r="Y136" s="16">
        <v>93.201999999999998</v>
      </c>
    </row>
    <row r="137" spans="1:25" ht="11.4" x14ac:dyDescent="0.2">
      <c r="A137" s="1">
        <v>120</v>
      </c>
      <c r="B137" s="23" t="s">
        <v>135</v>
      </c>
      <c r="C137" s="2">
        <v>10</v>
      </c>
      <c r="D137" s="15">
        <v>196</v>
      </c>
      <c r="E137" s="16">
        <v>28.384</v>
      </c>
      <c r="F137" s="16">
        <v>32.334000000000003</v>
      </c>
      <c r="G137" s="16">
        <v>35.628</v>
      </c>
      <c r="H137" s="16">
        <v>38.188000000000002</v>
      </c>
      <c r="I137" s="16">
        <v>40.761000000000003</v>
      </c>
      <c r="J137" s="16">
        <v>47.277000000000001</v>
      </c>
      <c r="K137" s="16">
        <v>58.613999999999997</v>
      </c>
      <c r="L137" s="16">
        <v>64.677999999999997</v>
      </c>
      <c r="M137" s="16">
        <v>66.775999999999996</v>
      </c>
      <c r="N137" s="16">
        <v>68.037999999999997</v>
      </c>
      <c r="O137" s="16">
        <v>68.647999999999996</v>
      </c>
      <c r="P137" s="16">
        <v>68.268000000000001</v>
      </c>
      <c r="Q137" s="16">
        <v>67.551000000000002</v>
      </c>
      <c r="R137" s="16">
        <v>66.945999999999998</v>
      </c>
      <c r="S137" s="16">
        <v>66.820999999999998</v>
      </c>
      <c r="T137" s="16">
        <v>67.197999999999993</v>
      </c>
      <c r="U137" s="16">
        <v>68.066999999999993</v>
      </c>
      <c r="V137" s="16">
        <v>69.406999999999996</v>
      </c>
      <c r="W137" s="16">
        <v>71.12</v>
      </c>
      <c r="X137" s="16">
        <v>72.828000000000003</v>
      </c>
      <c r="Y137" s="16">
        <v>74.471999999999994</v>
      </c>
    </row>
    <row r="138" spans="1:25" ht="11.4" x14ac:dyDescent="0.2">
      <c r="A138" s="1">
        <v>121</v>
      </c>
      <c r="B138" s="23" t="s">
        <v>136</v>
      </c>
      <c r="C138" s="2">
        <v>11</v>
      </c>
      <c r="D138" s="15">
        <v>268</v>
      </c>
      <c r="E138" s="16">
        <v>36.909999999999997</v>
      </c>
      <c r="F138" s="16">
        <v>40.067</v>
      </c>
      <c r="G138" s="16">
        <v>43.069000000000003</v>
      </c>
      <c r="H138" s="16">
        <v>45.533999999999999</v>
      </c>
      <c r="I138" s="16">
        <v>48.006</v>
      </c>
      <c r="J138" s="16">
        <v>50.344000000000001</v>
      </c>
      <c r="K138" s="16">
        <v>52.497</v>
      </c>
      <c r="L138" s="16">
        <v>54.194000000000003</v>
      </c>
      <c r="M138" s="16">
        <v>55.037999999999997</v>
      </c>
      <c r="N138" s="16">
        <v>53.841000000000001</v>
      </c>
      <c r="O138" s="16">
        <v>52.637999999999998</v>
      </c>
      <c r="P138" s="16">
        <v>53.604999999999997</v>
      </c>
      <c r="Q138" s="16">
        <v>55.534999999999997</v>
      </c>
      <c r="R138" s="16">
        <v>57.448</v>
      </c>
      <c r="S138" s="16">
        <v>59.453000000000003</v>
      </c>
      <c r="T138" s="16">
        <v>61.603000000000002</v>
      </c>
      <c r="U138" s="16">
        <v>63.871000000000002</v>
      </c>
      <c r="V138" s="16">
        <v>66.221000000000004</v>
      </c>
      <c r="W138" s="16">
        <v>68.602000000000004</v>
      </c>
      <c r="X138" s="16">
        <v>70.929000000000002</v>
      </c>
      <c r="Y138" s="16">
        <v>73.153000000000006</v>
      </c>
    </row>
    <row r="139" spans="1:25" ht="11.4" x14ac:dyDescent="0.2">
      <c r="A139" s="1">
        <v>122</v>
      </c>
      <c r="B139" s="23" t="s">
        <v>137</v>
      </c>
      <c r="C139" s="2" t="s">
        <v>13</v>
      </c>
      <c r="D139" s="15">
        <v>368</v>
      </c>
      <c r="E139" s="16">
        <v>35.122</v>
      </c>
      <c r="F139" s="16">
        <v>37.631</v>
      </c>
      <c r="G139" s="16">
        <v>42.899000000000001</v>
      </c>
      <c r="H139" s="16">
        <v>50.651000000000003</v>
      </c>
      <c r="I139" s="16">
        <v>56.154000000000003</v>
      </c>
      <c r="J139" s="16">
        <v>61.378999999999998</v>
      </c>
      <c r="K139" s="16">
        <v>65.521000000000001</v>
      </c>
      <c r="L139" s="16">
        <v>68.766999999999996</v>
      </c>
      <c r="M139" s="16">
        <v>69.706000000000003</v>
      </c>
      <c r="N139" s="16">
        <v>68.78</v>
      </c>
      <c r="O139" s="16">
        <v>68.495999999999995</v>
      </c>
      <c r="P139" s="16">
        <v>68.766000000000005</v>
      </c>
      <c r="Q139" s="16">
        <v>69.102999999999994</v>
      </c>
      <c r="R139" s="16">
        <v>69.921000000000006</v>
      </c>
      <c r="S139" s="16">
        <v>70.893000000000001</v>
      </c>
      <c r="T139" s="16">
        <v>72.117000000000004</v>
      </c>
      <c r="U139" s="16">
        <v>73.563999999999993</v>
      </c>
      <c r="V139" s="16">
        <v>75.2</v>
      </c>
      <c r="W139" s="16">
        <v>76.974999999999994</v>
      </c>
      <c r="X139" s="16">
        <v>78.763999999999996</v>
      </c>
      <c r="Y139" s="16">
        <v>80.450999999999993</v>
      </c>
    </row>
    <row r="140" spans="1:25" ht="11.4" x14ac:dyDescent="0.2">
      <c r="A140" s="1">
        <v>123</v>
      </c>
      <c r="B140" s="23" t="s">
        <v>138</v>
      </c>
      <c r="C140" s="2" t="s">
        <v>13</v>
      </c>
      <c r="D140" s="15">
        <v>376</v>
      </c>
      <c r="E140" s="16">
        <v>71</v>
      </c>
      <c r="F140" s="16">
        <v>71</v>
      </c>
      <c r="G140" s="16">
        <v>76.847999999999999</v>
      </c>
      <c r="H140" s="16">
        <v>80.94</v>
      </c>
      <c r="I140" s="16">
        <v>84.194999999999993</v>
      </c>
      <c r="J140" s="16">
        <v>86.643000000000001</v>
      </c>
      <c r="K140" s="16">
        <v>88.582999999999998</v>
      </c>
      <c r="L140" s="16">
        <v>89.828000000000003</v>
      </c>
      <c r="M140" s="16">
        <v>90.358999999999995</v>
      </c>
      <c r="N140" s="16">
        <v>90.866</v>
      </c>
      <c r="O140" s="16">
        <v>91.203000000000003</v>
      </c>
      <c r="P140" s="16">
        <v>91.518000000000001</v>
      </c>
      <c r="Q140" s="16">
        <v>91.825999999999993</v>
      </c>
      <c r="R140" s="16">
        <v>92.179000000000002</v>
      </c>
      <c r="S140" s="16">
        <v>92.587000000000003</v>
      </c>
      <c r="T140" s="16">
        <v>93.039000000000001</v>
      </c>
      <c r="U140" s="16">
        <v>93.525000000000006</v>
      </c>
      <c r="V140" s="16">
        <v>94.033000000000001</v>
      </c>
      <c r="W140" s="16">
        <v>94.522000000000006</v>
      </c>
      <c r="X140" s="16">
        <v>94.972999999999999</v>
      </c>
      <c r="Y140" s="16">
        <v>95.388999999999996</v>
      </c>
    </row>
    <row r="141" spans="1:25" ht="11.4" x14ac:dyDescent="0.2">
      <c r="A141" s="1">
        <v>124</v>
      </c>
      <c r="B141" s="23" t="s">
        <v>139</v>
      </c>
      <c r="C141" s="2" t="s">
        <v>13</v>
      </c>
      <c r="D141" s="15">
        <v>400</v>
      </c>
      <c r="E141" s="16">
        <v>37</v>
      </c>
      <c r="F141" s="16">
        <v>43.232999999999997</v>
      </c>
      <c r="G141" s="16">
        <v>50.878999999999998</v>
      </c>
      <c r="H141" s="16">
        <v>54.262</v>
      </c>
      <c r="I141" s="16">
        <v>55.970999999999997</v>
      </c>
      <c r="J141" s="16">
        <v>57.65</v>
      </c>
      <c r="K141" s="16">
        <v>60.029000000000003</v>
      </c>
      <c r="L141" s="16">
        <v>66.995999999999995</v>
      </c>
      <c r="M141" s="16">
        <v>73.290999999999997</v>
      </c>
      <c r="N141" s="16">
        <v>78.206999999999994</v>
      </c>
      <c r="O141" s="16">
        <v>78.27</v>
      </c>
      <c r="P141" s="16">
        <v>79.484999999999999</v>
      </c>
      <c r="Q141" s="16">
        <v>86.087999999999994</v>
      </c>
      <c r="R141" s="16">
        <v>90.256</v>
      </c>
      <c r="S141" s="16">
        <v>91.418000000000006</v>
      </c>
      <c r="T141" s="16">
        <v>92.385000000000005</v>
      </c>
      <c r="U141" s="16">
        <v>93.186999999999998</v>
      </c>
      <c r="V141" s="16">
        <v>93.850999999999999</v>
      </c>
      <c r="W141" s="16">
        <v>94.399000000000001</v>
      </c>
      <c r="X141" s="16">
        <v>94.858999999999995</v>
      </c>
      <c r="Y141" s="16">
        <v>95.281999999999996</v>
      </c>
    </row>
    <row r="142" spans="1:25" ht="11.4" x14ac:dyDescent="0.2">
      <c r="A142" s="1">
        <v>125</v>
      </c>
      <c r="B142" s="23" t="s">
        <v>140</v>
      </c>
      <c r="C142" s="2" t="s">
        <v>13</v>
      </c>
      <c r="D142" s="15">
        <v>414</v>
      </c>
      <c r="E142" s="16">
        <v>61.5</v>
      </c>
      <c r="F142" s="16">
        <v>69.346000000000004</v>
      </c>
      <c r="G142" s="16">
        <v>74.893000000000001</v>
      </c>
      <c r="H142" s="16">
        <v>79.272999999999996</v>
      </c>
      <c r="I142" s="16">
        <v>85.661000000000001</v>
      </c>
      <c r="J142" s="16">
        <v>89.384</v>
      </c>
      <c r="K142" s="16">
        <v>94.781000000000006</v>
      </c>
      <c r="L142" s="16">
        <v>97.903000000000006</v>
      </c>
      <c r="M142" s="16">
        <v>97.974000000000004</v>
      </c>
      <c r="N142" s="16">
        <v>98.096000000000004</v>
      </c>
      <c r="O142" s="16">
        <v>99</v>
      </c>
      <c r="P142" s="16">
        <v>100</v>
      </c>
      <c r="Q142" s="16">
        <v>100</v>
      </c>
      <c r="R142" s="16">
        <v>100</v>
      </c>
      <c r="S142" s="16">
        <v>100</v>
      </c>
      <c r="T142" s="16">
        <v>100</v>
      </c>
      <c r="U142" s="16">
        <v>100</v>
      </c>
      <c r="V142" s="16">
        <v>100</v>
      </c>
      <c r="W142" s="16">
        <v>100</v>
      </c>
      <c r="X142" s="16">
        <v>100</v>
      </c>
      <c r="Y142" s="16">
        <v>100</v>
      </c>
    </row>
    <row r="143" spans="1:25" ht="11.4" x14ac:dyDescent="0.2">
      <c r="A143" s="1">
        <v>126</v>
      </c>
      <c r="B143" s="23" t="s">
        <v>141</v>
      </c>
      <c r="C143" s="2" t="s">
        <v>13</v>
      </c>
      <c r="D143" s="15">
        <v>422</v>
      </c>
      <c r="E143" s="16">
        <v>32</v>
      </c>
      <c r="F143" s="16">
        <v>36.302999999999997</v>
      </c>
      <c r="G143" s="16">
        <v>42.343000000000004</v>
      </c>
      <c r="H143" s="16">
        <v>50.935000000000002</v>
      </c>
      <c r="I143" s="16">
        <v>59.475000000000001</v>
      </c>
      <c r="J143" s="16">
        <v>66.977999999999994</v>
      </c>
      <c r="K143" s="16">
        <v>73.671999999999997</v>
      </c>
      <c r="L143" s="16">
        <v>79.421999999999997</v>
      </c>
      <c r="M143" s="16">
        <v>83.12</v>
      </c>
      <c r="N143" s="16">
        <v>84.82</v>
      </c>
      <c r="O143" s="16">
        <v>86</v>
      </c>
      <c r="P143" s="16">
        <v>86.626999999999995</v>
      </c>
      <c r="Q143" s="16">
        <v>87.334000000000003</v>
      </c>
      <c r="R143" s="16">
        <v>88.105999999999995</v>
      </c>
      <c r="S143" s="16">
        <v>88.924999999999997</v>
      </c>
      <c r="T143" s="16">
        <v>89.774000000000001</v>
      </c>
      <c r="U143" s="16">
        <v>90.603999999999999</v>
      </c>
      <c r="V143" s="16">
        <v>91.373999999999995</v>
      </c>
      <c r="W143" s="16">
        <v>92.085999999999999</v>
      </c>
      <c r="X143" s="16">
        <v>92.744</v>
      </c>
      <c r="Y143" s="16">
        <v>93.352000000000004</v>
      </c>
    </row>
    <row r="144" spans="1:25" ht="11.4" x14ac:dyDescent="0.2">
      <c r="A144" s="1">
        <v>127</v>
      </c>
      <c r="B144" s="23" t="s">
        <v>142</v>
      </c>
      <c r="C144" s="2" t="s">
        <v>13</v>
      </c>
      <c r="D144" s="15">
        <v>512</v>
      </c>
      <c r="E144" s="16">
        <v>8.6</v>
      </c>
      <c r="F144" s="16">
        <v>11.961</v>
      </c>
      <c r="G144" s="16">
        <v>16.399999999999999</v>
      </c>
      <c r="H144" s="16">
        <v>22.338000000000001</v>
      </c>
      <c r="I144" s="16">
        <v>29.664999999999999</v>
      </c>
      <c r="J144" s="16">
        <v>38.213000000000001</v>
      </c>
      <c r="K144" s="16">
        <v>47.561999999999998</v>
      </c>
      <c r="L144" s="16">
        <v>57.079000000000001</v>
      </c>
      <c r="M144" s="16">
        <v>66.102000000000004</v>
      </c>
      <c r="N144" s="16">
        <v>71.668999999999997</v>
      </c>
      <c r="O144" s="16">
        <v>71.569000000000003</v>
      </c>
      <c r="P144" s="16">
        <v>72.400000000000006</v>
      </c>
      <c r="Q144" s="16">
        <v>75.161000000000001</v>
      </c>
      <c r="R144" s="16">
        <v>81.349999999999994</v>
      </c>
      <c r="S144" s="16">
        <v>86.275999999999996</v>
      </c>
      <c r="T144" s="16">
        <v>89.546999999999997</v>
      </c>
      <c r="U144" s="16">
        <v>91.686999999999998</v>
      </c>
      <c r="V144" s="16">
        <v>93.06</v>
      </c>
      <c r="W144" s="16">
        <v>93.897000000000006</v>
      </c>
      <c r="X144" s="16">
        <v>94.409000000000006</v>
      </c>
      <c r="Y144" s="16">
        <v>94.869</v>
      </c>
    </row>
    <row r="145" spans="1:25" ht="11.4" x14ac:dyDescent="0.2">
      <c r="A145" s="1">
        <v>128</v>
      </c>
      <c r="B145" s="23" t="s">
        <v>143</v>
      </c>
      <c r="C145" s="2" t="s">
        <v>13</v>
      </c>
      <c r="D145" s="15">
        <v>634</v>
      </c>
      <c r="E145" s="16">
        <v>80.52</v>
      </c>
      <c r="F145" s="16">
        <v>83.03</v>
      </c>
      <c r="G145" s="16">
        <v>85.275000000000006</v>
      </c>
      <c r="H145" s="16">
        <v>87.054000000000002</v>
      </c>
      <c r="I145" s="16">
        <v>88.353999999999999</v>
      </c>
      <c r="J145" s="16">
        <v>88.909000000000006</v>
      </c>
      <c r="K145" s="16">
        <v>89.363</v>
      </c>
      <c r="L145" s="16">
        <v>90.1</v>
      </c>
      <c r="M145" s="16">
        <v>92.786000000000001</v>
      </c>
      <c r="N145" s="16">
        <v>94.998000000000005</v>
      </c>
      <c r="O145" s="16">
        <v>96.311000000000007</v>
      </c>
      <c r="P145" s="16">
        <v>97.396000000000001</v>
      </c>
      <c r="Q145" s="16">
        <v>98.501000000000005</v>
      </c>
      <c r="R145" s="16">
        <v>98.944999999999993</v>
      </c>
      <c r="S145" s="16">
        <v>99.234999999999999</v>
      </c>
      <c r="T145" s="16">
        <v>99.417000000000002</v>
      </c>
      <c r="U145" s="16">
        <v>99.531999999999996</v>
      </c>
      <c r="V145" s="16">
        <v>99.603999999999999</v>
      </c>
      <c r="W145" s="16">
        <v>99.647999999999996</v>
      </c>
      <c r="X145" s="16">
        <v>99.677000000000007</v>
      </c>
      <c r="Y145" s="16">
        <v>99.703999999999994</v>
      </c>
    </row>
    <row r="146" spans="1:25" ht="11.4" x14ac:dyDescent="0.2">
      <c r="A146" s="1">
        <v>129</v>
      </c>
      <c r="B146" s="23" t="s">
        <v>144</v>
      </c>
      <c r="C146" s="2" t="s">
        <v>13</v>
      </c>
      <c r="D146" s="15">
        <v>682</v>
      </c>
      <c r="E146" s="16">
        <v>21.3</v>
      </c>
      <c r="F146" s="16">
        <v>25.966000000000001</v>
      </c>
      <c r="G146" s="16">
        <v>31.25</v>
      </c>
      <c r="H146" s="16">
        <v>38.768999999999998</v>
      </c>
      <c r="I146" s="16">
        <v>48.668999999999997</v>
      </c>
      <c r="J146" s="16">
        <v>58.348999999999997</v>
      </c>
      <c r="K146" s="16">
        <v>65.86</v>
      </c>
      <c r="L146" s="16">
        <v>72.647000000000006</v>
      </c>
      <c r="M146" s="16">
        <v>76.582999999999998</v>
      </c>
      <c r="N146" s="16">
        <v>78.67</v>
      </c>
      <c r="O146" s="16">
        <v>79.847999999999999</v>
      </c>
      <c r="P146" s="16">
        <v>80.978999999999999</v>
      </c>
      <c r="Q146" s="16">
        <v>82.084000000000003</v>
      </c>
      <c r="R146" s="16">
        <v>83.18</v>
      </c>
      <c r="S146" s="16">
        <v>84.287000000000006</v>
      </c>
      <c r="T146" s="16">
        <v>85.391000000000005</v>
      </c>
      <c r="U146" s="16">
        <v>86.480999999999995</v>
      </c>
      <c r="V146" s="16">
        <v>87.542000000000002</v>
      </c>
      <c r="W146" s="16">
        <v>88.548000000000002</v>
      </c>
      <c r="X146" s="16">
        <v>89.483000000000004</v>
      </c>
      <c r="Y146" s="16">
        <v>90.35</v>
      </c>
    </row>
    <row r="147" spans="1:25" ht="11.4" x14ac:dyDescent="0.2">
      <c r="A147" s="1">
        <v>130</v>
      </c>
      <c r="B147" s="23" t="s">
        <v>145</v>
      </c>
      <c r="C147" s="2">
        <v>12</v>
      </c>
      <c r="D147" s="15">
        <v>275</v>
      </c>
      <c r="E147" s="16">
        <v>37.299999999999997</v>
      </c>
      <c r="F147" s="16">
        <v>40.627000000000002</v>
      </c>
      <c r="G147" s="16">
        <v>44.043999999999997</v>
      </c>
      <c r="H147" s="16">
        <v>48.898000000000003</v>
      </c>
      <c r="I147" s="16">
        <v>54.298000000000002</v>
      </c>
      <c r="J147" s="16">
        <v>59.6</v>
      </c>
      <c r="K147" s="16">
        <v>62.387999999999998</v>
      </c>
      <c r="L147" s="16">
        <v>65.094999999999999</v>
      </c>
      <c r="M147" s="16">
        <v>67.709000000000003</v>
      </c>
      <c r="N147" s="16">
        <v>70.215999999999994</v>
      </c>
      <c r="O147" s="16">
        <v>71.968999999999994</v>
      </c>
      <c r="P147" s="16">
        <v>73.061000000000007</v>
      </c>
      <c r="Q147" s="16">
        <v>74.149000000000001</v>
      </c>
      <c r="R147" s="16">
        <v>75.367999999999995</v>
      </c>
      <c r="S147" s="16">
        <v>76.718999999999994</v>
      </c>
      <c r="T147" s="16">
        <v>78.176000000000002</v>
      </c>
      <c r="U147" s="16">
        <v>79.706999999999994</v>
      </c>
      <c r="V147" s="16">
        <v>81.266999999999996</v>
      </c>
      <c r="W147" s="16">
        <v>82.757000000000005</v>
      </c>
      <c r="X147" s="16">
        <v>84.152000000000001</v>
      </c>
      <c r="Y147" s="16">
        <v>85.453999999999994</v>
      </c>
    </row>
    <row r="148" spans="1:25" ht="11.4" x14ac:dyDescent="0.2">
      <c r="A148" s="1">
        <v>131</v>
      </c>
      <c r="B148" s="23" t="s">
        <v>146</v>
      </c>
      <c r="C148" s="2" t="s">
        <v>13</v>
      </c>
      <c r="D148" s="15">
        <v>760</v>
      </c>
      <c r="E148" s="16">
        <v>32.698</v>
      </c>
      <c r="F148" s="16">
        <v>34.722999999999999</v>
      </c>
      <c r="G148" s="16">
        <v>36.807000000000002</v>
      </c>
      <c r="H148" s="16">
        <v>40.006</v>
      </c>
      <c r="I148" s="16">
        <v>43.344999999999999</v>
      </c>
      <c r="J148" s="16">
        <v>45.061</v>
      </c>
      <c r="K148" s="16">
        <v>46.707999999999998</v>
      </c>
      <c r="L148" s="16">
        <v>47.890999999999998</v>
      </c>
      <c r="M148" s="16">
        <v>48.930999999999997</v>
      </c>
      <c r="N148" s="16">
        <v>50.103999999999999</v>
      </c>
      <c r="O148" s="16">
        <v>51.947000000000003</v>
      </c>
      <c r="P148" s="16">
        <v>53.781999999999996</v>
      </c>
      <c r="Q148" s="16">
        <v>55.6</v>
      </c>
      <c r="R148" s="16">
        <v>52.167999999999999</v>
      </c>
      <c r="S148" s="16">
        <v>55.475000000000001</v>
      </c>
      <c r="T148" s="16">
        <v>58.673000000000002</v>
      </c>
      <c r="U148" s="16">
        <v>61.722000000000001</v>
      </c>
      <c r="V148" s="16">
        <v>64.588999999999999</v>
      </c>
      <c r="W148" s="16">
        <v>67.239999999999995</v>
      </c>
      <c r="X148" s="16">
        <v>69.650999999999996</v>
      </c>
      <c r="Y148" s="16">
        <v>71.94</v>
      </c>
    </row>
    <row r="149" spans="1:25" ht="11.4" x14ac:dyDescent="0.2">
      <c r="A149" s="1">
        <v>132</v>
      </c>
      <c r="B149" s="23" t="s">
        <v>147</v>
      </c>
      <c r="C149" s="2" t="s">
        <v>13</v>
      </c>
      <c r="D149" s="15">
        <v>792</v>
      </c>
      <c r="E149" s="16">
        <v>24.774000000000001</v>
      </c>
      <c r="F149" s="16">
        <v>28.553000000000001</v>
      </c>
      <c r="G149" s="16">
        <v>31.515000000000001</v>
      </c>
      <c r="H149" s="16">
        <v>34.226999999999997</v>
      </c>
      <c r="I149" s="16">
        <v>38.234000000000002</v>
      </c>
      <c r="J149" s="16">
        <v>41.585999999999999</v>
      </c>
      <c r="K149" s="16">
        <v>43.78</v>
      </c>
      <c r="L149" s="16">
        <v>52.448</v>
      </c>
      <c r="M149" s="16">
        <v>59.203000000000003</v>
      </c>
      <c r="N149" s="16">
        <v>62.122999999999998</v>
      </c>
      <c r="O149" s="16">
        <v>64.741</v>
      </c>
      <c r="P149" s="16">
        <v>67.84</v>
      </c>
      <c r="Q149" s="16">
        <v>70.825000000000003</v>
      </c>
      <c r="R149" s="16">
        <v>73.611000000000004</v>
      </c>
      <c r="S149" s="16">
        <v>76.105000000000004</v>
      </c>
      <c r="T149" s="16">
        <v>78.311999999999998</v>
      </c>
      <c r="U149" s="16">
        <v>80.247</v>
      </c>
      <c r="V149" s="16">
        <v>81.923000000000002</v>
      </c>
      <c r="W149" s="16">
        <v>83.369</v>
      </c>
      <c r="X149" s="16">
        <v>84.703999999999994</v>
      </c>
      <c r="Y149" s="16">
        <v>85.950999999999993</v>
      </c>
    </row>
    <row r="150" spans="1:25" ht="11.4" x14ac:dyDescent="0.2">
      <c r="A150" s="1">
        <v>133</v>
      </c>
      <c r="B150" s="23" t="s">
        <v>148</v>
      </c>
      <c r="C150" s="2" t="s">
        <v>13</v>
      </c>
      <c r="D150" s="15">
        <v>784</v>
      </c>
      <c r="E150" s="16">
        <v>54.5</v>
      </c>
      <c r="F150" s="16">
        <v>64.572000000000003</v>
      </c>
      <c r="G150" s="16">
        <v>73.5</v>
      </c>
      <c r="H150" s="16">
        <v>77.722999999999999</v>
      </c>
      <c r="I150" s="16">
        <v>79.8</v>
      </c>
      <c r="J150" s="16">
        <v>79.8</v>
      </c>
      <c r="K150" s="16">
        <v>80.709999999999994</v>
      </c>
      <c r="L150" s="16">
        <v>79.804000000000002</v>
      </c>
      <c r="M150" s="16">
        <v>79.051000000000002</v>
      </c>
      <c r="N150" s="16">
        <v>78.319000000000003</v>
      </c>
      <c r="O150" s="16">
        <v>80.236000000000004</v>
      </c>
      <c r="P150" s="16">
        <v>82.262</v>
      </c>
      <c r="Q150" s="16">
        <v>84.087000000000003</v>
      </c>
      <c r="R150" s="16">
        <v>85.674000000000007</v>
      </c>
      <c r="S150" s="16">
        <v>87.048000000000002</v>
      </c>
      <c r="T150" s="16">
        <v>88.23</v>
      </c>
      <c r="U150" s="16">
        <v>89.242000000000004</v>
      </c>
      <c r="V150" s="16">
        <v>90.116</v>
      </c>
      <c r="W150" s="16">
        <v>90.924999999999997</v>
      </c>
      <c r="X150" s="16">
        <v>91.673000000000002</v>
      </c>
      <c r="Y150" s="16">
        <v>92.364000000000004</v>
      </c>
    </row>
    <row r="151" spans="1:25" ht="11.4" x14ac:dyDescent="0.2">
      <c r="A151" s="1">
        <v>134</v>
      </c>
      <c r="B151" s="23" t="s">
        <v>149</v>
      </c>
      <c r="C151" s="2" t="s">
        <v>13</v>
      </c>
      <c r="D151" s="15">
        <v>887</v>
      </c>
      <c r="E151" s="16">
        <v>5.8</v>
      </c>
      <c r="F151" s="16">
        <v>7.2789999999999999</v>
      </c>
      <c r="G151" s="16">
        <v>9.1</v>
      </c>
      <c r="H151" s="16">
        <v>11.026</v>
      </c>
      <c r="I151" s="16">
        <v>13.3</v>
      </c>
      <c r="J151" s="16">
        <v>14.843999999999999</v>
      </c>
      <c r="K151" s="16">
        <v>16.533999999999999</v>
      </c>
      <c r="L151" s="16">
        <v>18.373000000000001</v>
      </c>
      <c r="M151" s="16">
        <v>20.931000000000001</v>
      </c>
      <c r="N151" s="16">
        <v>23.76</v>
      </c>
      <c r="O151" s="16">
        <v>26.266999999999999</v>
      </c>
      <c r="P151" s="16">
        <v>28.936</v>
      </c>
      <c r="Q151" s="16">
        <v>31.776</v>
      </c>
      <c r="R151" s="16">
        <v>34.777000000000001</v>
      </c>
      <c r="S151" s="16">
        <v>37.908000000000001</v>
      </c>
      <c r="T151" s="16">
        <v>41.125</v>
      </c>
      <c r="U151" s="16">
        <v>44.356000000000002</v>
      </c>
      <c r="V151" s="16">
        <v>47.561999999999998</v>
      </c>
      <c r="W151" s="16">
        <v>50.79</v>
      </c>
      <c r="X151" s="16">
        <v>54.012</v>
      </c>
      <c r="Y151" s="16">
        <v>57.201000000000001</v>
      </c>
    </row>
    <row r="152" spans="1:25" ht="12" x14ac:dyDescent="0.25">
      <c r="A152" s="1">
        <v>135</v>
      </c>
      <c r="B152" s="21" t="s">
        <v>150</v>
      </c>
      <c r="C152" s="2" t="s">
        <v>13</v>
      </c>
      <c r="D152" s="15">
        <v>908</v>
      </c>
      <c r="E152" s="16">
        <v>51.710626288961258</v>
      </c>
      <c r="F152" s="16">
        <v>54.48666126873897</v>
      </c>
      <c r="G152" s="16">
        <v>57.36678521387114</v>
      </c>
      <c r="H152" s="16">
        <v>60.33248739587799</v>
      </c>
      <c r="I152" s="16">
        <v>63.134739392933625</v>
      </c>
      <c r="J152" s="16">
        <v>65.52543658426417</v>
      </c>
      <c r="K152" s="16">
        <v>67.573419063417376</v>
      </c>
      <c r="L152" s="16">
        <v>68.860090525405667</v>
      </c>
      <c r="M152" s="16">
        <v>69.927391031458384</v>
      </c>
      <c r="N152" s="16">
        <v>70.506256818979267</v>
      </c>
      <c r="O152" s="16">
        <v>71.056718066201498</v>
      </c>
      <c r="P152" s="16">
        <v>71.948459762026332</v>
      </c>
      <c r="Q152" s="16">
        <v>72.938037714776954</v>
      </c>
      <c r="R152" s="16">
        <v>73.857573329014443</v>
      </c>
      <c r="S152" s="16">
        <v>74.884516243421047</v>
      </c>
      <c r="T152" s="16">
        <v>76.093240585493547</v>
      </c>
      <c r="U152" s="16">
        <v>77.474604297346744</v>
      </c>
      <c r="V152" s="16">
        <v>78.997280871521909</v>
      </c>
      <c r="W152" s="16">
        <v>80.603732092439358</v>
      </c>
      <c r="X152" s="16">
        <v>82.186182174676034</v>
      </c>
      <c r="Y152" s="16">
        <v>83.671851920782089</v>
      </c>
    </row>
    <row r="153" spans="1:25" ht="12" x14ac:dyDescent="0.25">
      <c r="A153" s="1">
        <v>136</v>
      </c>
      <c r="B153" s="22" t="s">
        <v>151</v>
      </c>
      <c r="C153" s="2" t="s">
        <v>13</v>
      </c>
      <c r="D153" s="15">
        <v>923</v>
      </c>
      <c r="E153" s="16">
        <v>39.746321274274798</v>
      </c>
      <c r="F153" s="16">
        <v>44.414464450552877</v>
      </c>
      <c r="G153" s="16">
        <v>48.858765927341892</v>
      </c>
      <c r="H153" s="16">
        <v>52.846348977763036</v>
      </c>
      <c r="I153" s="16">
        <v>56.617217509204309</v>
      </c>
      <c r="J153" s="16">
        <v>60.374733822744432</v>
      </c>
      <c r="K153" s="16">
        <v>63.780193866393951</v>
      </c>
      <c r="L153" s="16">
        <v>66.186940768938982</v>
      </c>
      <c r="M153" s="16">
        <v>67.977289281115745</v>
      </c>
      <c r="N153" s="16">
        <v>68.154128443970833</v>
      </c>
      <c r="O153" s="16">
        <v>68.193737788755442</v>
      </c>
      <c r="P153" s="16">
        <v>68.458708675230227</v>
      </c>
      <c r="Q153" s="16">
        <v>68.893562108658273</v>
      </c>
      <c r="R153" s="16">
        <v>69.275619717644545</v>
      </c>
      <c r="S153" s="16">
        <v>69.914837171512886</v>
      </c>
      <c r="T153" s="16">
        <v>70.906715808000015</v>
      </c>
      <c r="U153" s="16">
        <v>72.232428669101139</v>
      </c>
      <c r="V153" s="16">
        <v>73.864899840638373</v>
      </c>
      <c r="W153" s="16">
        <v>75.726450856609901</v>
      </c>
      <c r="X153" s="16">
        <v>77.617402489936012</v>
      </c>
      <c r="Y153" s="16">
        <v>79.419303027968525</v>
      </c>
    </row>
    <row r="154" spans="1:25" ht="11.4" x14ac:dyDescent="0.2">
      <c r="A154" s="1">
        <v>137</v>
      </c>
      <c r="B154" s="23" t="s">
        <v>152</v>
      </c>
      <c r="C154" s="2" t="s">
        <v>13</v>
      </c>
      <c r="D154" s="15">
        <v>112</v>
      </c>
      <c r="E154" s="16">
        <v>26.234000000000002</v>
      </c>
      <c r="F154" s="16">
        <v>28.853000000000002</v>
      </c>
      <c r="G154" s="16">
        <v>32.401000000000003</v>
      </c>
      <c r="H154" s="16">
        <v>38.127000000000002</v>
      </c>
      <c r="I154" s="16">
        <v>44.01</v>
      </c>
      <c r="J154" s="16">
        <v>50.613999999999997</v>
      </c>
      <c r="K154" s="16">
        <v>56.497999999999998</v>
      </c>
      <c r="L154" s="16">
        <v>61.832999999999998</v>
      </c>
      <c r="M154" s="16">
        <v>65.980999999999995</v>
      </c>
      <c r="N154" s="16">
        <v>67.926000000000002</v>
      </c>
      <c r="O154" s="16">
        <v>69.972999999999999</v>
      </c>
      <c r="P154" s="16">
        <v>72.353999999999999</v>
      </c>
      <c r="Q154" s="16">
        <v>74.671999999999997</v>
      </c>
      <c r="R154" s="16">
        <v>77.180999999999997</v>
      </c>
      <c r="S154" s="16">
        <v>79.483000000000004</v>
      </c>
      <c r="T154" s="16">
        <v>81.509</v>
      </c>
      <c r="U154" s="16">
        <v>83.275000000000006</v>
      </c>
      <c r="V154" s="16">
        <v>84.805000000000007</v>
      </c>
      <c r="W154" s="16">
        <v>86.119</v>
      </c>
      <c r="X154" s="16">
        <v>87.245000000000005</v>
      </c>
      <c r="Y154" s="16">
        <v>88.28</v>
      </c>
    </row>
    <row r="155" spans="1:25" ht="11.4" x14ac:dyDescent="0.2">
      <c r="A155" s="1">
        <v>138</v>
      </c>
      <c r="B155" s="23" t="s">
        <v>153</v>
      </c>
      <c r="C155" s="2" t="s">
        <v>13</v>
      </c>
      <c r="D155" s="15">
        <v>100</v>
      </c>
      <c r="E155" s="16">
        <v>27.582999999999998</v>
      </c>
      <c r="F155" s="16">
        <v>32.213000000000001</v>
      </c>
      <c r="G155" s="16">
        <v>37.1</v>
      </c>
      <c r="H155" s="16">
        <v>45.755000000000003</v>
      </c>
      <c r="I155" s="16">
        <v>52.3</v>
      </c>
      <c r="J155" s="16">
        <v>57.561999999999998</v>
      </c>
      <c r="K155" s="16">
        <v>62.1</v>
      </c>
      <c r="L155" s="16">
        <v>64.59</v>
      </c>
      <c r="M155" s="16">
        <v>66.376999999999995</v>
      </c>
      <c r="N155" s="16">
        <v>67.781999999999996</v>
      </c>
      <c r="O155" s="16">
        <v>68.899000000000001</v>
      </c>
      <c r="P155" s="16">
        <v>70.584000000000003</v>
      </c>
      <c r="Q155" s="16">
        <v>72.302000000000007</v>
      </c>
      <c r="R155" s="16">
        <v>73.989999999999995</v>
      </c>
      <c r="S155" s="16">
        <v>75.686000000000007</v>
      </c>
      <c r="T155" s="16">
        <v>77.373000000000005</v>
      </c>
      <c r="U155" s="16">
        <v>79.028999999999996</v>
      </c>
      <c r="V155" s="16">
        <v>80.635000000000005</v>
      </c>
      <c r="W155" s="16">
        <v>82.16</v>
      </c>
      <c r="X155" s="16">
        <v>83.590999999999994</v>
      </c>
      <c r="Y155" s="16">
        <v>84.927000000000007</v>
      </c>
    </row>
    <row r="156" spans="1:25" ht="11.4" x14ac:dyDescent="0.2">
      <c r="A156" s="1">
        <v>139</v>
      </c>
      <c r="B156" s="23" t="s">
        <v>154</v>
      </c>
      <c r="C156" s="2" t="s">
        <v>13</v>
      </c>
      <c r="D156" s="15">
        <v>203</v>
      </c>
      <c r="E156" s="16">
        <v>54.18</v>
      </c>
      <c r="F156" s="16">
        <v>56.884</v>
      </c>
      <c r="G156" s="16">
        <v>59.548000000000002</v>
      </c>
      <c r="H156" s="16">
        <v>62.015999999999998</v>
      </c>
      <c r="I156" s="16">
        <v>64.402000000000001</v>
      </c>
      <c r="J156" s="16">
        <v>69.917000000000002</v>
      </c>
      <c r="K156" s="16">
        <v>75.167000000000002</v>
      </c>
      <c r="L156" s="16">
        <v>75.364999999999995</v>
      </c>
      <c r="M156" s="16">
        <v>75.22</v>
      </c>
      <c r="N156" s="16">
        <v>74.643000000000001</v>
      </c>
      <c r="O156" s="16">
        <v>73.988</v>
      </c>
      <c r="P156" s="16">
        <v>73.602000000000004</v>
      </c>
      <c r="Q156" s="16">
        <v>73.254999999999995</v>
      </c>
      <c r="R156" s="16">
        <v>73.477000000000004</v>
      </c>
      <c r="S156" s="16">
        <v>74.061000000000007</v>
      </c>
      <c r="T156" s="16">
        <v>74.935000000000002</v>
      </c>
      <c r="U156" s="16">
        <v>76.072999999999993</v>
      </c>
      <c r="V156" s="16">
        <v>77.441999999999993</v>
      </c>
      <c r="W156" s="16">
        <v>78.998999999999995</v>
      </c>
      <c r="X156" s="16">
        <v>80.632999999999996</v>
      </c>
      <c r="Y156" s="16">
        <v>82.177999999999997</v>
      </c>
    </row>
    <row r="157" spans="1:25" ht="11.4" x14ac:dyDescent="0.2">
      <c r="A157" s="1">
        <v>140</v>
      </c>
      <c r="B157" s="23" t="s">
        <v>155</v>
      </c>
      <c r="C157" s="2" t="s">
        <v>13</v>
      </c>
      <c r="D157" s="15">
        <v>348</v>
      </c>
      <c r="E157" s="16">
        <v>53.023000000000003</v>
      </c>
      <c r="F157" s="16">
        <v>54.435000000000002</v>
      </c>
      <c r="G157" s="16">
        <v>55.911000000000001</v>
      </c>
      <c r="H157" s="16">
        <v>58.021999999999998</v>
      </c>
      <c r="I157" s="16">
        <v>60.112000000000002</v>
      </c>
      <c r="J157" s="16">
        <v>62.231000000000002</v>
      </c>
      <c r="K157" s="16">
        <v>64.191000000000003</v>
      </c>
      <c r="L157" s="16">
        <v>65.094999999999999</v>
      </c>
      <c r="M157" s="16">
        <v>65.837999999999994</v>
      </c>
      <c r="N157" s="16">
        <v>65.209000000000003</v>
      </c>
      <c r="O157" s="16">
        <v>64.575000000000003</v>
      </c>
      <c r="P157" s="16">
        <v>66.364999999999995</v>
      </c>
      <c r="Q157" s="16">
        <v>68.911000000000001</v>
      </c>
      <c r="R157" s="16">
        <v>70.5</v>
      </c>
      <c r="S157" s="16">
        <v>71.941999999999993</v>
      </c>
      <c r="T157" s="16">
        <v>73.498000000000005</v>
      </c>
      <c r="U157" s="16">
        <v>75.141999999999996</v>
      </c>
      <c r="V157" s="16">
        <v>76.843999999999994</v>
      </c>
      <c r="W157" s="16">
        <v>78.569999999999993</v>
      </c>
      <c r="X157" s="16">
        <v>80.248000000000005</v>
      </c>
      <c r="Y157" s="16">
        <v>81.825000000000003</v>
      </c>
    </row>
    <row r="158" spans="1:25" ht="11.4" x14ac:dyDescent="0.2">
      <c r="A158" s="1">
        <v>141</v>
      </c>
      <c r="B158" s="23" t="s">
        <v>156</v>
      </c>
      <c r="C158" s="2" t="s">
        <v>13</v>
      </c>
      <c r="D158" s="15">
        <v>616</v>
      </c>
      <c r="E158" s="16">
        <v>38.338000000000001</v>
      </c>
      <c r="F158" s="16">
        <v>43.194000000000003</v>
      </c>
      <c r="G158" s="16">
        <v>47.892000000000003</v>
      </c>
      <c r="H158" s="16">
        <v>50.125999999999998</v>
      </c>
      <c r="I158" s="16">
        <v>52.125</v>
      </c>
      <c r="J158" s="16">
        <v>55.28</v>
      </c>
      <c r="K158" s="16">
        <v>58.085999999999999</v>
      </c>
      <c r="L158" s="16">
        <v>59.942</v>
      </c>
      <c r="M158" s="16">
        <v>61.27</v>
      </c>
      <c r="N158" s="16">
        <v>61.493000000000002</v>
      </c>
      <c r="O158" s="16">
        <v>61.716000000000001</v>
      </c>
      <c r="P158" s="16">
        <v>61.451999999999998</v>
      </c>
      <c r="Q158" s="16">
        <v>60.892000000000003</v>
      </c>
      <c r="R158" s="16">
        <v>60.277999999999999</v>
      </c>
      <c r="S158" s="16">
        <v>60.042999999999999</v>
      </c>
      <c r="T158" s="16">
        <v>60.466999999999999</v>
      </c>
      <c r="U158" s="16">
        <v>61.539000000000001</v>
      </c>
      <c r="V158" s="16">
        <v>63.231000000000002</v>
      </c>
      <c r="W158" s="16">
        <v>65.481999999999999</v>
      </c>
      <c r="X158" s="16">
        <v>67.984999999999999</v>
      </c>
      <c r="Y158" s="16">
        <v>70.39</v>
      </c>
    </row>
    <row r="159" spans="1:25" ht="11.4" x14ac:dyDescent="0.2">
      <c r="A159" s="1">
        <v>142</v>
      </c>
      <c r="B159" s="23" t="s">
        <v>157</v>
      </c>
      <c r="C159" s="2">
        <v>13</v>
      </c>
      <c r="D159" s="15">
        <v>498</v>
      </c>
      <c r="E159" s="16">
        <v>18.5</v>
      </c>
      <c r="F159" s="16">
        <v>20.66</v>
      </c>
      <c r="G159" s="16">
        <v>23.423999999999999</v>
      </c>
      <c r="H159" s="16">
        <v>27.565999999999999</v>
      </c>
      <c r="I159" s="16">
        <v>32.067999999999998</v>
      </c>
      <c r="J159" s="16">
        <v>36.222000000000001</v>
      </c>
      <c r="K159" s="16">
        <v>40.387</v>
      </c>
      <c r="L159" s="16">
        <v>44.176000000000002</v>
      </c>
      <c r="M159" s="16">
        <v>46.762</v>
      </c>
      <c r="N159" s="16">
        <v>46.293999999999997</v>
      </c>
      <c r="O159" s="16">
        <v>44.588999999999999</v>
      </c>
      <c r="P159" s="16">
        <v>42.774999999999999</v>
      </c>
      <c r="Q159" s="16">
        <v>42.62</v>
      </c>
      <c r="R159" s="16">
        <v>42.49</v>
      </c>
      <c r="S159" s="16">
        <v>42.848999999999997</v>
      </c>
      <c r="T159" s="16">
        <v>43.851999999999997</v>
      </c>
      <c r="U159" s="16">
        <v>45.500999999999998</v>
      </c>
      <c r="V159" s="16">
        <v>47.792999999999999</v>
      </c>
      <c r="W159" s="16">
        <v>50.688000000000002</v>
      </c>
      <c r="X159" s="16">
        <v>53.8</v>
      </c>
      <c r="Y159" s="16">
        <v>56.884</v>
      </c>
    </row>
    <row r="160" spans="1:25" ht="11.4" x14ac:dyDescent="0.2">
      <c r="A160" s="1">
        <v>143</v>
      </c>
      <c r="B160" s="23" t="s">
        <v>158</v>
      </c>
      <c r="C160" s="2" t="s">
        <v>13</v>
      </c>
      <c r="D160" s="15">
        <v>642</v>
      </c>
      <c r="E160" s="16">
        <v>25.625</v>
      </c>
      <c r="F160" s="16">
        <v>30.619</v>
      </c>
      <c r="G160" s="16">
        <v>34.209000000000003</v>
      </c>
      <c r="H160" s="16">
        <v>37.697000000000003</v>
      </c>
      <c r="I160" s="16">
        <v>40.319000000000003</v>
      </c>
      <c r="J160" s="16">
        <v>42.831000000000003</v>
      </c>
      <c r="K160" s="16">
        <v>46.07</v>
      </c>
      <c r="L160" s="16">
        <v>49.640999999999998</v>
      </c>
      <c r="M160" s="16">
        <v>53.216999999999999</v>
      </c>
      <c r="N160" s="16">
        <v>53.768999999999998</v>
      </c>
      <c r="O160" s="16">
        <v>53.003999999999998</v>
      </c>
      <c r="P160" s="16">
        <v>53.173999999999999</v>
      </c>
      <c r="Q160" s="16">
        <v>53.829000000000001</v>
      </c>
      <c r="R160" s="16">
        <v>53.887</v>
      </c>
      <c r="S160" s="16">
        <v>54.194000000000003</v>
      </c>
      <c r="T160" s="16">
        <v>55.113</v>
      </c>
      <c r="U160" s="16">
        <v>56.63</v>
      </c>
      <c r="V160" s="16">
        <v>58.716999999999999</v>
      </c>
      <c r="W160" s="16">
        <v>61.308999999999997</v>
      </c>
      <c r="X160" s="16">
        <v>64.034000000000006</v>
      </c>
      <c r="Y160" s="16">
        <v>66.671999999999997</v>
      </c>
    </row>
    <row r="161" spans="1:25" ht="11.4" x14ac:dyDescent="0.2">
      <c r="A161" s="1">
        <v>144</v>
      </c>
      <c r="B161" s="23" t="s">
        <v>159</v>
      </c>
      <c r="C161" s="2" t="s">
        <v>13</v>
      </c>
      <c r="D161" s="15">
        <v>643</v>
      </c>
      <c r="E161" s="16">
        <v>44.087000000000003</v>
      </c>
      <c r="F161" s="16">
        <v>48.954000000000001</v>
      </c>
      <c r="G161" s="16">
        <v>53.731000000000002</v>
      </c>
      <c r="H161" s="16">
        <v>58.173000000000002</v>
      </c>
      <c r="I161" s="16">
        <v>62.470999999999997</v>
      </c>
      <c r="J161" s="16">
        <v>66.427000000000007</v>
      </c>
      <c r="K161" s="16">
        <v>69.751000000000005</v>
      </c>
      <c r="L161" s="16">
        <v>71.923000000000002</v>
      </c>
      <c r="M161" s="16">
        <v>73.394000000000005</v>
      </c>
      <c r="N161" s="16">
        <v>73.372</v>
      </c>
      <c r="O161" s="16">
        <v>73.349999999999994</v>
      </c>
      <c r="P161" s="16">
        <v>73.462999999999994</v>
      </c>
      <c r="Q161" s="16">
        <v>73.686999999999998</v>
      </c>
      <c r="R161" s="16">
        <v>74.05</v>
      </c>
      <c r="S161" s="16">
        <v>74.754000000000005</v>
      </c>
      <c r="T161" s="16">
        <v>75.775999999999996</v>
      </c>
      <c r="U161" s="16">
        <v>77.084000000000003</v>
      </c>
      <c r="V161" s="16">
        <v>78.63</v>
      </c>
      <c r="W161" s="16">
        <v>80.289000000000001</v>
      </c>
      <c r="X161" s="16">
        <v>81.858999999999995</v>
      </c>
      <c r="Y161" s="16">
        <v>83.33</v>
      </c>
    </row>
    <row r="162" spans="1:25" ht="11.4" x14ac:dyDescent="0.2">
      <c r="A162" s="1">
        <v>145</v>
      </c>
      <c r="B162" s="23" t="s">
        <v>160</v>
      </c>
      <c r="C162" s="2" t="s">
        <v>13</v>
      </c>
      <c r="D162" s="15">
        <v>703</v>
      </c>
      <c r="E162" s="16">
        <v>30.012</v>
      </c>
      <c r="F162" s="16">
        <v>31.712</v>
      </c>
      <c r="G162" s="16">
        <v>33.463999999999999</v>
      </c>
      <c r="H162" s="16">
        <v>37.042999999999999</v>
      </c>
      <c r="I162" s="16">
        <v>41.057000000000002</v>
      </c>
      <c r="J162" s="16">
        <v>46.256999999999998</v>
      </c>
      <c r="K162" s="16">
        <v>51.637999999999998</v>
      </c>
      <c r="L162" s="16">
        <v>54.176000000000002</v>
      </c>
      <c r="M162" s="16">
        <v>56.491</v>
      </c>
      <c r="N162" s="16">
        <v>56.536999999999999</v>
      </c>
      <c r="O162" s="16">
        <v>56.232999999999997</v>
      </c>
      <c r="P162" s="16">
        <v>55.563000000000002</v>
      </c>
      <c r="Q162" s="16">
        <v>54.685000000000002</v>
      </c>
      <c r="R162" s="16">
        <v>53.889000000000003</v>
      </c>
      <c r="S162" s="16">
        <v>53.76</v>
      </c>
      <c r="T162" s="16">
        <v>54.347000000000001</v>
      </c>
      <c r="U162" s="16">
        <v>55.639000000000003</v>
      </c>
      <c r="V162" s="16">
        <v>57.613999999999997</v>
      </c>
      <c r="W162" s="16">
        <v>60.207000000000001</v>
      </c>
      <c r="X162" s="16">
        <v>62.982999999999997</v>
      </c>
      <c r="Y162" s="16">
        <v>65.676000000000002</v>
      </c>
    </row>
    <row r="163" spans="1:25" ht="11.4" x14ac:dyDescent="0.2">
      <c r="A163" s="1">
        <v>146</v>
      </c>
      <c r="B163" s="23" t="s">
        <v>161</v>
      </c>
      <c r="C163" s="2">
        <v>14</v>
      </c>
      <c r="D163" s="15">
        <v>804</v>
      </c>
      <c r="E163" s="16">
        <v>35.5</v>
      </c>
      <c r="F163" s="16">
        <v>41.372999999999998</v>
      </c>
      <c r="G163" s="16">
        <v>46.792000000000002</v>
      </c>
      <c r="H163" s="16">
        <v>50.649000000000001</v>
      </c>
      <c r="I163" s="16">
        <v>54.831000000000003</v>
      </c>
      <c r="J163" s="16">
        <v>58.389000000000003</v>
      </c>
      <c r="K163" s="16">
        <v>61.692999999999998</v>
      </c>
      <c r="L163" s="16">
        <v>64.680999999999997</v>
      </c>
      <c r="M163" s="16">
        <v>66.757000000000005</v>
      </c>
      <c r="N163" s="16">
        <v>66.950999999999993</v>
      </c>
      <c r="O163" s="16">
        <v>67.144999999999996</v>
      </c>
      <c r="P163" s="16">
        <v>67.790000000000006</v>
      </c>
      <c r="Q163" s="16">
        <v>68.596000000000004</v>
      </c>
      <c r="R163" s="16">
        <v>69.061000000000007</v>
      </c>
      <c r="S163" s="16">
        <v>69.608000000000004</v>
      </c>
      <c r="T163" s="16">
        <v>70.486999999999995</v>
      </c>
      <c r="U163" s="16">
        <v>71.691000000000003</v>
      </c>
      <c r="V163" s="16">
        <v>73.186000000000007</v>
      </c>
      <c r="W163" s="16">
        <v>74.926000000000002</v>
      </c>
      <c r="X163" s="16">
        <v>76.816000000000003</v>
      </c>
      <c r="Y163" s="16">
        <v>78.632000000000005</v>
      </c>
    </row>
    <row r="164" spans="1:25" ht="12" x14ac:dyDescent="0.25">
      <c r="A164" s="1">
        <v>147</v>
      </c>
      <c r="B164" s="22" t="s">
        <v>162</v>
      </c>
      <c r="C164" s="2" t="s">
        <v>13</v>
      </c>
      <c r="D164" s="15">
        <v>924</v>
      </c>
      <c r="E164" s="16">
        <v>69.719552381859614</v>
      </c>
      <c r="F164" s="16">
        <v>70.589048790789377</v>
      </c>
      <c r="G164" s="16">
        <v>71.598486802691269</v>
      </c>
      <c r="H164" s="16">
        <v>72.721226873143337</v>
      </c>
      <c r="I164" s="16">
        <v>73.824936168675379</v>
      </c>
      <c r="J164" s="16">
        <v>75.161272678578101</v>
      </c>
      <c r="K164" s="16">
        <v>76.393650156789121</v>
      </c>
      <c r="L164" s="16">
        <v>76.813902668414968</v>
      </c>
      <c r="M164" s="16">
        <v>77.056764502465583</v>
      </c>
      <c r="N164" s="16">
        <v>77.483599692687292</v>
      </c>
      <c r="O164" s="16">
        <v>77.882085860656787</v>
      </c>
      <c r="P164" s="16">
        <v>78.890858978187168</v>
      </c>
      <c r="Q164" s="16">
        <v>80.074634252199601</v>
      </c>
      <c r="R164" s="16">
        <v>81.420803952833197</v>
      </c>
      <c r="S164" s="16">
        <v>82.642851690399155</v>
      </c>
      <c r="T164" s="16">
        <v>83.841281991279175</v>
      </c>
      <c r="U164" s="16">
        <v>85.012012614433758</v>
      </c>
      <c r="V164" s="16">
        <v>86.144694097954897</v>
      </c>
      <c r="W164" s="16">
        <v>87.229017028406531</v>
      </c>
      <c r="X164" s="16">
        <v>88.25612889340978</v>
      </c>
      <c r="Y164" s="16">
        <v>89.215120340776835</v>
      </c>
    </row>
    <row r="165" spans="1:25" ht="11.4" x14ac:dyDescent="0.2">
      <c r="A165" s="1">
        <v>148</v>
      </c>
      <c r="B165" s="23" t="s">
        <v>163</v>
      </c>
      <c r="C165" s="2">
        <v>15</v>
      </c>
      <c r="D165" s="15">
        <v>830</v>
      </c>
      <c r="E165" s="16">
        <v>41.38</v>
      </c>
      <c r="F165" s="16">
        <v>40.033000000000001</v>
      </c>
      <c r="G165" s="16">
        <v>38.700000000000003</v>
      </c>
      <c r="H165" s="16">
        <v>37.384999999999998</v>
      </c>
      <c r="I165" s="16">
        <v>36.088000000000001</v>
      </c>
      <c r="J165" s="16">
        <v>34.183</v>
      </c>
      <c r="K165" s="16">
        <v>32.209000000000003</v>
      </c>
      <c r="L165" s="16">
        <v>31.832000000000001</v>
      </c>
      <c r="M165" s="16">
        <v>31.391999999999999</v>
      </c>
      <c r="N165" s="16">
        <v>30.521999999999998</v>
      </c>
      <c r="O165" s="16">
        <v>30.465</v>
      </c>
      <c r="P165" s="16">
        <v>30.742999999999999</v>
      </c>
      <c r="Q165" s="16">
        <v>31.053999999999998</v>
      </c>
      <c r="R165" s="16">
        <v>30.962</v>
      </c>
      <c r="S165" s="16">
        <v>30.963000000000001</v>
      </c>
      <c r="T165" s="16">
        <v>31.370999999999999</v>
      </c>
      <c r="U165" s="16">
        <v>32.194000000000003</v>
      </c>
      <c r="V165" s="16">
        <v>33.448</v>
      </c>
      <c r="W165" s="16">
        <v>35.152000000000001</v>
      </c>
      <c r="X165" s="16">
        <v>37.222999999999999</v>
      </c>
      <c r="Y165" s="16">
        <v>39.359000000000002</v>
      </c>
    </row>
    <row r="166" spans="1:25" ht="11.4" x14ac:dyDescent="0.2">
      <c r="A166" s="1">
        <v>149</v>
      </c>
      <c r="B166" s="23" t="s">
        <v>164</v>
      </c>
      <c r="C166" s="2" t="s">
        <v>13</v>
      </c>
      <c r="D166" s="15">
        <v>208</v>
      </c>
      <c r="E166" s="16">
        <v>67.983000000000004</v>
      </c>
      <c r="F166" s="16">
        <v>69.619</v>
      </c>
      <c r="G166" s="16">
        <v>73.686999999999998</v>
      </c>
      <c r="H166" s="16">
        <v>77.048000000000002</v>
      </c>
      <c r="I166" s="16">
        <v>79.736999999999995</v>
      </c>
      <c r="J166" s="16">
        <v>82.146000000000001</v>
      </c>
      <c r="K166" s="16">
        <v>83.722999999999999</v>
      </c>
      <c r="L166" s="16">
        <v>84.350999999999999</v>
      </c>
      <c r="M166" s="16">
        <v>84.843000000000004</v>
      </c>
      <c r="N166" s="16">
        <v>84.978999999999999</v>
      </c>
      <c r="O166" s="16">
        <v>85.1</v>
      </c>
      <c r="P166" s="16">
        <v>85.855999999999995</v>
      </c>
      <c r="Q166" s="16">
        <v>86.795000000000002</v>
      </c>
      <c r="R166" s="16">
        <v>87.525999999999996</v>
      </c>
      <c r="S166" s="16">
        <v>88.116</v>
      </c>
      <c r="T166" s="16">
        <v>88.759</v>
      </c>
      <c r="U166" s="16">
        <v>89.445999999999998</v>
      </c>
      <c r="V166" s="16">
        <v>90.164000000000001</v>
      </c>
      <c r="W166" s="16">
        <v>90.900999999999996</v>
      </c>
      <c r="X166" s="16">
        <v>91.634</v>
      </c>
      <c r="Y166" s="16">
        <v>92.319000000000003</v>
      </c>
    </row>
    <row r="167" spans="1:25" ht="11.4" x14ac:dyDescent="0.2">
      <c r="A167" s="1">
        <v>150</v>
      </c>
      <c r="B167" s="23" t="s">
        <v>165</v>
      </c>
      <c r="C167" s="2" t="s">
        <v>13</v>
      </c>
      <c r="D167" s="15">
        <v>233</v>
      </c>
      <c r="E167" s="16">
        <v>49.67</v>
      </c>
      <c r="F167" s="16">
        <v>53.622999999999998</v>
      </c>
      <c r="G167" s="16">
        <v>57.533000000000001</v>
      </c>
      <c r="H167" s="16">
        <v>61.347999999999999</v>
      </c>
      <c r="I167" s="16">
        <v>64.947000000000003</v>
      </c>
      <c r="J167" s="16">
        <v>67.588999999999999</v>
      </c>
      <c r="K167" s="16">
        <v>69.710999999999999</v>
      </c>
      <c r="L167" s="16">
        <v>70.766999999999996</v>
      </c>
      <c r="M167" s="16">
        <v>71.230999999999995</v>
      </c>
      <c r="N167" s="16">
        <v>70.3</v>
      </c>
      <c r="O167" s="16">
        <v>69.367999999999995</v>
      </c>
      <c r="P167" s="16">
        <v>68.734999999999999</v>
      </c>
      <c r="Q167" s="16">
        <v>68.093999999999994</v>
      </c>
      <c r="R167" s="16">
        <v>68.415999999999997</v>
      </c>
      <c r="S167" s="16">
        <v>69.228999999999999</v>
      </c>
      <c r="T167" s="16">
        <v>70.234999999999999</v>
      </c>
      <c r="U167" s="16">
        <v>71.421000000000006</v>
      </c>
      <c r="V167" s="16">
        <v>72.769000000000005</v>
      </c>
      <c r="W167" s="16">
        <v>74.259</v>
      </c>
      <c r="X167" s="16">
        <v>75.823999999999998</v>
      </c>
      <c r="Y167" s="16">
        <v>77.328999999999994</v>
      </c>
    </row>
    <row r="168" spans="1:25" ht="11.4" x14ac:dyDescent="0.2">
      <c r="A168" s="1">
        <v>151</v>
      </c>
      <c r="B168" s="23" t="s">
        <v>166</v>
      </c>
      <c r="C168" s="2" t="s">
        <v>13</v>
      </c>
      <c r="D168" s="15">
        <v>234</v>
      </c>
      <c r="E168" s="16">
        <v>17.364999999999998</v>
      </c>
      <c r="F168" s="16">
        <v>18.599</v>
      </c>
      <c r="G168" s="16">
        <v>21.382999999999999</v>
      </c>
      <c r="H168" s="16">
        <v>25.553000000000001</v>
      </c>
      <c r="I168" s="16">
        <v>27.951000000000001</v>
      </c>
      <c r="J168" s="16">
        <v>30.326000000000001</v>
      </c>
      <c r="K168" s="16">
        <v>31.186</v>
      </c>
      <c r="L168" s="16">
        <v>30.765999999999998</v>
      </c>
      <c r="M168" s="16">
        <v>30.594000000000001</v>
      </c>
      <c r="N168" s="16">
        <v>34.070999999999998</v>
      </c>
      <c r="O168" s="16">
        <v>36.337000000000003</v>
      </c>
      <c r="P168" s="16">
        <v>39.780999999999999</v>
      </c>
      <c r="Q168" s="16">
        <v>40.926000000000002</v>
      </c>
      <c r="R168" s="16">
        <v>41.637999999999998</v>
      </c>
      <c r="S168" s="16">
        <v>42.398000000000003</v>
      </c>
      <c r="T168" s="16">
        <v>43.436999999999998</v>
      </c>
      <c r="U168" s="16">
        <v>44.77</v>
      </c>
      <c r="V168" s="16">
        <v>46.399000000000001</v>
      </c>
      <c r="W168" s="16">
        <v>48.32</v>
      </c>
      <c r="X168" s="16">
        <v>50.491</v>
      </c>
      <c r="Y168" s="16">
        <v>52.692</v>
      </c>
    </row>
    <row r="169" spans="1:25" ht="11.4" x14ac:dyDescent="0.2">
      <c r="A169" s="1">
        <v>152</v>
      </c>
      <c r="B169" s="23" t="s">
        <v>167</v>
      </c>
      <c r="C169" s="2">
        <v>16</v>
      </c>
      <c r="D169" s="15">
        <v>246</v>
      </c>
      <c r="E169" s="16">
        <v>43.003999999999998</v>
      </c>
      <c r="F169" s="16">
        <v>49.133000000000003</v>
      </c>
      <c r="G169" s="16">
        <v>55.29</v>
      </c>
      <c r="H169" s="16">
        <v>59.658000000000001</v>
      </c>
      <c r="I169" s="16">
        <v>63.704000000000001</v>
      </c>
      <c r="J169" s="16">
        <v>67.831000000000003</v>
      </c>
      <c r="K169" s="16">
        <v>71.727000000000004</v>
      </c>
      <c r="L169" s="16">
        <v>75.808000000000007</v>
      </c>
      <c r="M169" s="16">
        <v>79.367000000000004</v>
      </c>
      <c r="N169" s="16">
        <v>80.962999999999994</v>
      </c>
      <c r="O169" s="16">
        <v>82.183000000000007</v>
      </c>
      <c r="P169" s="16">
        <v>82.905000000000001</v>
      </c>
      <c r="Q169" s="16">
        <v>83.77</v>
      </c>
      <c r="R169" s="16">
        <v>85.224999999999994</v>
      </c>
      <c r="S169" s="16">
        <v>85.516999999999996</v>
      </c>
      <c r="T169" s="16">
        <v>85.977999999999994</v>
      </c>
      <c r="U169" s="16">
        <v>86.597999999999999</v>
      </c>
      <c r="V169" s="16">
        <v>87.355999999999995</v>
      </c>
      <c r="W169" s="16">
        <v>88.227000000000004</v>
      </c>
      <c r="X169" s="16">
        <v>89.162000000000006</v>
      </c>
      <c r="Y169" s="16">
        <v>90.045000000000002</v>
      </c>
    </row>
    <row r="170" spans="1:25" ht="11.4" x14ac:dyDescent="0.2">
      <c r="A170" s="1">
        <v>153</v>
      </c>
      <c r="B170" s="23" t="s">
        <v>168</v>
      </c>
      <c r="C170" s="2" t="s">
        <v>13</v>
      </c>
      <c r="D170" s="15">
        <v>352</v>
      </c>
      <c r="E170" s="16">
        <v>72.8</v>
      </c>
      <c r="F170" s="16">
        <v>76.760000000000005</v>
      </c>
      <c r="G170" s="16">
        <v>80.3</v>
      </c>
      <c r="H170" s="16">
        <v>82.72</v>
      </c>
      <c r="I170" s="16">
        <v>84.9</v>
      </c>
      <c r="J170" s="16">
        <v>86.668999999999997</v>
      </c>
      <c r="K170" s="16">
        <v>88.26</v>
      </c>
      <c r="L170" s="16">
        <v>89.57</v>
      </c>
      <c r="M170" s="16">
        <v>90.75</v>
      </c>
      <c r="N170" s="16">
        <v>91.63</v>
      </c>
      <c r="O170" s="16">
        <v>92.400999999999996</v>
      </c>
      <c r="P170" s="16">
        <v>93.037000000000006</v>
      </c>
      <c r="Q170" s="16">
        <v>93.573999999999998</v>
      </c>
      <c r="R170" s="16">
        <v>93.7</v>
      </c>
      <c r="S170" s="16">
        <v>93.897999999999996</v>
      </c>
      <c r="T170" s="16">
        <v>94.147000000000006</v>
      </c>
      <c r="U170" s="16">
        <v>94.44</v>
      </c>
      <c r="V170" s="16">
        <v>94.769000000000005</v>
      </c>
      <c r="W170" s="16">
        <v>95.126000000000005</v>
      </c>
      <c r="X170" s="16">
        <v>95.486000000000004</v>
      </c>
      <c r="Y170" s="16">
        <v>95.820999999999998</v>
      </c>
    </row>
    <row r="171" spans="1:25" ht="11.4" x14ac:dyDescent="0.2">
      <c r="A171" s="1">
        <v>154</v>
      </c>
      <c r="B171" s="23" t="s">
        <v>169</v>
      </c>
      <c r="C171" s="2" t="s">
        <v>13</v>
      </c>
      <c r="D171" s="15">
        <v>372</v>
      </c>
      <c r="E171" s="16">
        <v>40.088000000000001</v>
      </c>
      <c r="F171" s="16">
        <v>43.707999999999998</v>
      </c>
      <c r="G171" s="16">
        <v>45.183999999999997</v>
      </c>
      <c r="H171" s="16">
        <v>46.232999999999997</v>
      </c>
      <c r="I171" s="16">
        <v>51.276000000000003</v>
      </c>
      <c r="J171" s="16">
        <v>53.634</v>
      </c>
      <c r="K171" s="16">
        <v>55.332999999999998</v>
      </c>
      <c r="L171" s="16">
        <v>56.274999999999999</v>
      </c>
      <c r="M171" s="16">
        <v>56.929000000000002</v>
      </c>
      <c r="N171" s="16">
        <v>57.948999999999998</v>
      </c>
      <c r="O171" s="16">
        <v>59.155000000000001</v>
      </c>
      <c r="P171" s="16">
        <v>60.476999999999997</v>
      </c>
      <c r="Q171" s="16">
        <v>61.542000000000002</v>
      </c>
      <c r="R171" s="16">
        <v>62.537999999999997</v>
      </c>
      <c r="S171" s="16">
        <v>63.652999999999999</v>
      </c>
      <c r="T171" s="16">
        <v>65.064999999999998</v>
      </c>
      <c r="U171" s="16">
        <v>66.751000000000005</v>
      </c>
      <c r="V171" s="16">
        <v>68.674999999999997</v>
      </c>
      <c r="W171" s="16">
        <v>70.786000000000001</v>
      </c>
      <c r="X171" s="16">
        <v>72.968000000000004</v>
      </c>
      <c r="Y171" s="16">
        <v>75.052000000000007</v>
      </c>
    </row>
    <row r="172" spans="1:25" ht="11.4" x14ac:dyDescent="0.2">
      <c r="A172" s="1">
        <v>155</v>
      </c>
      <c r="B172" s="23" t="s">
        <v>170</v>
      </c>
      <c r="C172" s="2" t="s">
        <v>13</v>
      </c>
      <c r="D172" s="15">
        <v>833</v>
      </c>
      <c r="E172" s="16">
        <v>52.93</v>
      </c>
      <c r="F172" s="16">
        <v>54.027999999999999</v>
      </c>
      <c r="G172" s="16">
        <v>55.122999999999998</v>
      </c>
      <c r="H172" s="16">
        <v>56.305</v>
      </c>
      <c r="I172" s="16">
        <v>55.831000000000003</v>
      </c>
      <c r="J172" s="16">
        <v>52.402999999999999</v>
      </c>
      <c r="K172" s="16">
        <v>51.783999999999999</v>
      </c>
      <c r="L172" s="16">
        <v>51.765000000000001</v>
      </c>
      <c r="M172" s="16">
        <v>51.746000000000002</v>
      </c>
      <c r="N172" s="16">
        <v>51.783000000000001</v>
      </c>
      <c r="O172" s="16">
        <v>51.823</v>
      </c>
      <c r="P172" s="16">
        <v>51.905000000000001</v>
      </c>
      <c r="Q172" s="16">
        <v>51.994</v>
      </c>
      <c r="R172" s="16">
        <v>52.244999999999997</v>
      </c>
      <c r="S172" s="16">
        <v>52.898000000000003</v>
      </c>
      <c r="T172" s="16">
        <v>53.951000000000001</v>
      </c>
      <c r="U172" s="16">
        <v>55.396999999999998</v>
      </c>
      <c r="V172" s="16">
        <v>57.225000000000001</v>
      </c>
      <c r="W172" s="16">
        <v>59.319000000000003</v>
      </c>
      <c r="X172" s="16">
        <v>61.395000000000003</v>
      </c>
      <c r="Y172" s="16">
        <v>63.43</v>
      </c>
    </row>
    <row r="173" spans="1:25" ht="11.4" x14ac:dyDescent="0.2">
      <c r="A173" s="1">
        <v>156</v>
      </c>
      <c r="B173" s="23" t="s">
        <v>171</v>
      </c>
      <c r="C173" s="2" t="s">
        <v>13</v>
      </c>
      <c r="D173" s="15">
        <v>428</v>
      </c>
      <c r="E173" s="16">
        <v>46.424999999999997</v>
      </c>
      <c r="F173" s="16">
        <v>49.51</v>
      </c>
      <c r="G173" s="16">
        <v>52.866999999999997</v>
      </c>
      <c r="H173" s="16">
        <v>56.832000000000001</v>
      </c>
      <c r="I173" s="16">
        <v>60.713000000000001</v>
      </c>
      <c r="J173" s="16">
        <v>64.156999999999996</v>
      </c>
      <c r="K173" s="16">
        <v>67.094999999999999</v>
      </c>
      <c r="L173" s="16">
        <v>68.56</v>
      </c>
      <c r="M173" s="16">
        <v>69.25</v>
      </c>
      <c r="N173" s="16">
        <v>68.75</v>
      </c>
      <c r="O173" s="16">
        <v>68.066999999999993</v>
      </c>
      <c r="P173" s="16">
        <v>68</v>
      </c>
      <c r="Q173" s="16">
        <v>67.840999999999994</v>
      </c>
      <c r="R173" s="16">
        <v>67.98</v>
      </c>
      <c r="S173" s="16">
        <v>68.314999999999998</v>
      </c>
      <c r="T173" s="16">
        <v>68.971999999999994</v>
      </c>
      <c r="U173" s="16">
        <v>69.94</v>
      </c>
      <c r="V173" s="16">
        <v>71.198999999999998</v>
      </c>
      <c r="W173" s="16">
        <v>72.721999999999994</v>
      </c>
      <c r="X173" s="16">
        <v>74.361000000000004</v>
      </c>
      <c r="Y173" s="16">
        <v>75.933999999999997</v>
      </c>
    </row>
    <row r="174" spans="1:25" ht="11.4" x14ac:dyDescent="0.2">
      <c r="A174" s="1">
        <v>157</v>
      </c>
      <c r="B174" s="23" t="s">
        <v>172</v>
      </c>
      <c r="C174" s="2" t="s">
        <v>13</v>
      </c>
      <c r="D174" s="15">
        <v>440</v>
      </c>
      <c r="E174" s="16">
        <v>28.794</v>
      </c>
      <c r="F174" s="16">
        <v>34.052</v>
      </c>
      <c r="G174" s="16">
        <v>39.46</v>
      </c>
      <c r="H174" s="16">
        <v>44.45</v>
      </c>
      <c r="I174" s="16">
        <v>49.555</v>
      </c>
      <c r="J174" s="16">
        <v>55.685000000000002</v>
      </c>
      <c r="K174" s="16">
        <v>61.158000000000001</v>
      </c>
      <c r="L174" s="16">
        <v>65.037999999999997</v>
      </c>
      <c r="M174" s="16">
        <v>67.582999999999998</v>
      </c>
      <c r="N174" s="16">
        <v>67.284999999999997</v>
      </c>
      <c r="O174" s="16">
        <v>66.986000000000004</v>
      </c>
      <c r="P174" s="16">
        <v>66.635000000000005</v>
      </c>
      <c r="Q174" s="16">
        <v>66.757000000000005</v>
      </c>
      <c r="R174" s="16">
        <v>67.23</v>
      </c>
      <c r="S174" s="16">
        <v>68.046000000000006</v>
      </c>
      <c r="T174" s="16">
        <v>69.19</v>
      </c>
      <c r="U174" s="16">
        <v>70.638000000000005</v>
      </c>
      <c r="V174" s="16">
        <v>72.349999999999994</v>
      </c>
      <c r="W174" s="16">
        <v>74.272000000000006</v>
      </c>
      <c r="X174" s="16">
        <v>76.245000000000005</v>
      </c>
      <c r="Y174" s="16">
        <v>78.111999999999995</v>
      </c>
    </row>
    <row r="175" spans="1:25" ht="11.4" x14ac:dyDescent="0.2">
      <c r="A175" s="1">
        <v>158</v>
      </c>
      <c r="B175" s="23" t="s">
        <v>173</v>
      </c>
      <c r="C175" s="2">
        <v>17</v>
      </c>
      <c r="D175" s="15">
        <v>578</v>
      </c>
      <c r="E175" s="16">
        <v>50.457999999999998</v>
      </c>
      <c r="F175" s="16">
        <v>50.222999999999999</v>
      </c>
      <c r="G175" s="16">
        <v>49.92</v>
      </c>
      <c r="H175" s="16">
        <v>57.567999999999998</v>
      </c>
      <c r="I175" s="16">
        <v>65.396000000000001</v>
      </c>
      <c r="J175" s="16">
        <v>68.186999999999998</v>
      </c>
      <c r="K175" s="16">
        <v>70.545000000000002</v>
      </c>
      <c r="L175" s="16">
        <v>71.31</v>
      </c>
      <c r="M175" s="16">
        <v>71.956000000000003</v>
      </c>
      <c r="N175" s="16">
        <v>73.787000000000006</v>
      </c>
      <c r="O175" s="16">
        <v>76.02</v>
      </c>
      <c r="P175" s="16">
        <v>77.674999999999997</v>
      </c>
      <c r="Q175" s="16">
        <v>79.102000000000004</v>
      </c>
      <c r="R175" s="16">
        <v>81.090999999999994</v>
      </c>
      <c r="S175" s="16">
        <v>82.974000000000004</v>
      </c>
      <c r="T175" s="16">
        <v>84.632000000000005</v>
      </c>
      <c r="U175" s="16">
        <v>86.082999999999998</v>
      </c>
      <c r="V175" s="16">
        <v>87.344999999999999</v>
      </c>
      <c r="W175" s="16">
        <v>88.436000000000007</v>
      </c>
      <c r="X175" s="16">
        <v>89.379000000000005</v>
      </c>
      <c r="Y175" s="16">
        <v>90.245000000000005</v>
      </c>
    </row>
    <row r="176" spans="1:25" ht="11.4" x14ac:dyDescent="0.2">
      <c r="A176" s="1">
        <v>159</v>
      </c>
      <c r="B176" s="23" t="s">
        <v>174</v>
      </c>
      <c r="C176" s="2" t="s">
        <v>13</v>
      </c>
      <c r="D176" s="15">
        <v>752</v>
      </c>
      <c r="E176" s="16">
        <v>65.724000000000004</v>
      </c>
      <c r="F176" s="16">
        <v>69.269000000000005</v>
      </c>
      <c r="G176" s="16">
        <v>72.489999999999995</v>
      </c>
      <c r="H176" s="16">
        <v>77.055999999999997</v>
      </c>
      <c r="I176" s="16">
        <v>81.034000000000006</v>
      </c>
      <c r="J176" s="16">
        <v>82.73</v>
      </c>
      <c r="K176" s="16">
        <v>83.087000000000003</v>
      </c>
      <c r="L176" s="16">
        <v>83.1</v>
      </c>
      <c r="M176" s="16">
        <v>83.1</v>
      </c>
      <c r="N176" s="16">
        <v>83.823999999999998</v>
      </c>
      <c r="O176" s="16">
        <v>84.025999999999996</v>
      </c>
      <c r="P176" s="16">
        <v>84.319000000000003</v>
      </c>
      <c r="Q176" s="16">
        <v>85.055999999999997</v>
      </c>
      <c r="R176" s="16">
        <v>86.552999999999997</v>
      </c>
      <c r="S176" s="16">
        <v>87.977000000000004</v>
      </c>
      <c r="T176" s="16">
        <v>89.207999999999998</v>
      </c>
      <c r="U176" s="16">
        <v>90.266000000000005</v>
      </c>
      <c r="V176" s="16">
        <v>91.171999999999997</v>
      </c>
      <c r="W176" s="16">
        <v>91.945999999999998</v>
      </c>
      <c r="X176" s="16">
        <v>92.608999999999995</v>
      </c>
      <c r="Y176" s="16">
        <v>93.215000000000003</v>
      </c>
    </row>
    <row r="177" spans="1:25" ht="11.4" x14ac:dyDescent="0.2">
      <c r="A177" s="1">
        <v>160</v>
      </c>
      <c r="B177" s="23" t="s">
        <v>175</v>
      </c>
      <c r="C177" s="2" t="s">
        <v>13</v>
      </c>
      <c r="D177" s="15">
        <v>826</v>
      </c>
      <c r="E177" s="16">
        <v>78.980999999999995</v>
      </c>
      <c r="F177" s="16">
        <v>78.713999999999999</v>
      </c>
      <c r="G177" s="16">
        <v>78.444000000000003</v>
      </c>
      <c r="H177" s="16">
        <v>77.820999999999998</v>
      </c>
      <c r="I177" s="16">
        <v>77.117000000000004</v>
      </c>
      <c r="J177" s="16">
        <v>77.683000000000007</v>
      </c>
      <c r="K177" s="16">
        <v>78.480999999999995</v>
      </c>
      <c r="L177" s="16">
        <v>78.39</v>
      </c>
      <c r="M177" s="16">
        <v>78.14</v>
      </c>
      <c r="N177" s="16">
        <v>78.352999999999994</v>
      </c>
      <c r="O177" s="16">
        <v>78.650999999999996</v>
      </c>
      <c r="P177" s="16">
        <v>79.915000000000006</v>
      </c>
      <c r="Q177" s="16">
        <v>81.302000000000007</v>
      </c>
      <c r="R177" s="16">
        <v>82.626000000000005</v>
      </c>
      <c r="S177" s="16">
        <v>83.903000000000006</v>
      </c>
      <c r="T177" s="16">
        <v>85.123999999999995</v>
      </c>
      <c r="U177" s="16">
        <v>86.284999999999997</v>
      </c>
      <c r="V177" s="16">
        <v>87.378</v>
      </c>
      <c r="W177" s="16">
        <v>88.394999999999996</v>
      </c>
      <c r="X177" s="16">
        <v>89.340999999999994</v>
      </c>
      <c r="Y177" s="16">
        <v>90.218000000000004</v>
      </c>
    </row>
    <row r="178" spans="1:25" ht="12" x14ac:dyDescent="0.25">
      <c r="A178" s="1">
        <v>161</v>
      </c>
      <c r="B178" s="22" t="s">
        <v>176</v>
      </c>
      <c r="C178" s="2" t="s">
        <v>13</v>
      </c>
      <c r="D178" s="15">
        <v>925</v>
      </c>
      <c r="E178" s="16">
        <v>46.170561453213622</v>
      </c>
      <c r="F178" s="16">
        <v>48.71358205605317</v>
      </c>
      <c r="G178" s="16">
        <v>51.259618816327432</v>
      </c>
      <c r="H178" s="16">
        <v>54.704049713621949</v>
      </c>
      <c r="I178" s="16">
        <v>58.302805819731027</v>
      </c>
      <c r="J178" s="16">
        <v>60.704324627135684</v>
      </c>
      <c r="K178" s="16">
        <v>62.806985574782594</v>
      </c>
      <c r="L178" s="16">
        <v>63.818766140617115</v>
      </c>
      <c r="M178" s="16">
        <v>64.622137383553408</v>
      </c>
      <c r="N178" s="16">
        <v>65.560994913886958</v>
      </c>
      <c r="O178" s="16">
        <v>66.429478498682002</v>
      </c>
      <c r="P178" s="16">
        <v>67.764240815393791</v>
      </c>
      <c r="Q178" s="16">
        <v>69.161834063543679</v>
      </c>
      <c r="R178" s="16">
        <v>70.59639727468236</v>
      </c>
      <c r="S178" s="16">
        <v>72.147779351249511</v>
      </c>
      <c r="T178" s="16">
        <v>73.76526853368</v>
      </c>
      <c r="U178" s="16">
        <v>75.444611542361713</v>
      </c>
      <c r="V178" s="16">
        <v>77.15670376341464</v>
      </c>
      <c r="W178" s="16">
        <v>78.866030607856104</v>
      </c>
      <c r="X178" s="16">
        <v>80.52621236403516</v>
      </c>
      <c r="Y178" s="16">
        <v>82.085273885888526</v>
      </c>
    </row>
    <row r="179" spans="1:25" ht="11.4" x14ac:dyDescent="0.2">
      <c r="A179" s="1">
        <v>162</v>
      </c>
      <c r="B179" s="23" t="s">
        <v>177</v>
      </c>
      <c r="C179" s="2" t="s">
        <v>13</v>
      </c>
      <c r="D179" s="15">
        <v>8</v>
      </c>
      <c r="E179" s="16">
        <v>20.527999999999999</v>
      </c>
      <c r="F179" s="16">
        <v>26.864000000000001</v>
      </c>
      <c r="G179" s="16">
        <v>30.704999999999998</v>
      </c>
      <c r="H179" s="16">
        <v>31.23</v>
      </c>
      <c r="I179" s="16">
        <v>31.74</v>
      </c>
      <c r="J179" s="16">
        <v>32.712000000000003</v>
      </c>
      <c r="K179" s="16">
        <v>33.762</v>
      </c>
      <c r="L179" s="16">
        <v>35.082999999999998</v>
      </c>
      <c r="M179" s="16">
        <v>36.427999999999997</v>
      </c>
      <c r="N179" s="16">
        <v>38.911000000000001</v>
      </c>
      <c r="O179" s="16">
        <v>41.741</v>
      </c>
      <c r="P179" s="16">
        <v>46.731000000000002</v>
      </c>
      <c r="Q179" s="16">
        <v>52.162999999999997</v>
      </c>
      <c r="R179" s="16">
        <v>57.433999999999997</v>
      </c>
      <c r="S179" s="16">
        <v>62.112000000000002</v>
      </c>
      <c r="T179" s="16">
        <v>66.13</v>
      </c>
      <c r="U179" s="16">
        <v>69.483999999999995</v>
      </c>
      <c r="V179" s="16">
        <v>72.197000000000003</v>
      </c>
      <c r="W179" s="16">
        <v>74.349000000000004</v>
      </c>
      <c r="X179" s="16">
        <v>76.334999999999994</v>
      </c>
      <c r="Y179" s="16">
        <v>78.212999999999994</v>
      </c>
    </row>
    <row r="180" spans="1:25" ht="11.4" x14ac:dyDescent="0.2">
      <c r="A180" s="1">
        <v>163</v>
      </c>
      <c r="B180" s="23" t="s">
        <v>178</v>
      </c>
      <c r="C180" s="2" t="s">
        <v>13</v>
      </c>
      <c r="D180" s="15">
        <v>20</v>
      </c>
      <c r="E180" s="16">
        <v>38.799999999999997</v>
      </c>
      <c r="F180" s="16">
        <v>48.567999999999998</v>
      </c>
      <c r="G180" s="16">
        <v>58.45</v>
      </c>
      <c r="H180" s="16">
        <v>70.444999999999993</v>
      </c>
      <c r="I180" s="16">
        <v>80.155000000000001</v>
      </c>
      <c r="J180" s="16">
        <v>87.251999999999995</v>
      </c>
      <c r="K180" s="16">
        <v>92.063999999999993</v>
      </c>
      <c r="L180" s="16">
        <v>95.159000000000006</v>
      </c>
      <c r="M180" s="16">
        <v>94.712000000000003</v>
      </c>
      <c r="N180" s="16">
        <v>93.661000000000001</v>
      </c>
      <c r="O180" s="16">
        <v>92.394999999999996</v>
      </c>
      <c r="P180" s="16">
        <v>90.284999999999997</v>
      </c>
      <c r="Q180" s="16">
        <v>88.819000000000003</v>
      </c>
      <c r="R180" s="16">
        <v>88.344999999999999</v>
      </c>
      <c r="S180" s="16">
        <v>87.915999999999997</v>
      </c>
      <c r="T180" s="16">
        <v>87.731999999999999</v>
      </c>
      <c r="U180" s="16">
        <v>87.811999999999998</v>
      </c>
      <c r="V180" s="16">
        <v>88.153000000000006</v>
      </c>
      <c r="W180" s="16">
        <v>88.734999999999999</v>
      </c>
      <c r="X180" s="16">
        <v>89.497</v>
      </c>
      <c r="Y180" s="16">
        <v>90.239000000000004</v>
      </c>
    </row>
    <row r="181" spans="1:25" ht="11.4" x14ac:dyDescent="0.2">
      <c r="A181" s="1">
        <v>164</v>
      </c>
      <c r="B181" s="23" t="s">
        <v>179</v>
      </c>
      <c r="C181" s="2" t="s">
        <v>13</v>
      </c>
      <c r="D181" s="15">
        <v>70</v>
      </c>
      <c r="E181" s="16">
        <v>13.664999999999999</v>
      </c>
      <c r="F181" s="16">
        <v>16.172999999999998</v>
      </c>
      <c r="G181" s="16">
        <v>19.04</v>
      </c>
      <c r="H181" s="16">
        <v>22.817</v>
      </c>
      <c r="I181" s="16">
        <v>27.201000000000001</v>
      </c>
      <c r="J181" s="16">
        <v>31.288</v>
      </c>
      <c r="K181" s="16">
        <v>35.542999999999999</v>
      </c>
      <c r="L181" s="16">
        <v>37.588999999999999</v>
      </c>
      <c r="M181" s="16">
        <v>39.249000000000002</v>
      </c>
      <c r="N181" s="16">
        <v>40.817</v>
      </c>
      <c r="O181" s="16">
        <v>42.384</v>
      </c>
      <c r="P181" s="16">
        <v>43.965000000000003</v>
      </c>
      <c r="Q181" s="16">
        <v>45.558</v>
      </c>
      <c r="R181" s="16">
        <v>47.173000000000002</v>
      </c>
      <c r="S181" s="16">
        <v>49.02</v>
      </c>
      <c r="T181" s="16">
        <v>51.158999999999999</v>
      </c>
      <c r="U181" s="16">
        <v>53.57</v>
      </c>
      <c r="V181" s="16">
        <v>56.218000000000004</v>
      </c>
      <c r="W181" s="16">
        <v>59.036999999999999</v>
      </c>
      <c r="X181" s="16">
        <v>61.863999999999997</v>
      </c>
      <c r="Y181" s="16">
        <v>64.614000000000004</v>
      </c>
    </row>
    <row r="182" spans="1:25" ht="11.4" x14ac:dyDescent="0.2">
      <c r="A182" s="1">
        <v>165</v>
      </c>
      <c r="B182" s="23" t="s">
        <v>180</v>
      </c>
      <c r="C182" s="2" t="s">
        <v>13</v>
      </c>
      <c r="D182" s="15">
        <v>191</v>
      </c>
      <c r="E182" s="16">
        <v>22.295000000000002</v>
      </c>
      <c r="F182" s="16">
        <v>26.032</v>
      </c>
      <c r="G182" s="16">
        <v>30.154</v>
      </c>
      <c r="H182" s="16">
        <v>34.976999999999997</v>
      </c>
      <c r="I182" s="16">
        <v>40.195999999999998</v>
      </c>
      <c r="J182" s="16">
        <v>43.863999999999997</v>
      </c>
      <c r="K182" s="16">
        <v>47.284999999999997</v>
      </c>
      <c r="L182" s="16">
        <v>49.286999999999999</v>
      </c>
      <c r="M182" s="16">
        <v>51.036999999999999</v>
      </c>
      <c r="N182" s="16">
        <v>52.279000000000003</v>
      </c>
      <c r="O182" s="16">
        <v>53.427999999999997</v>
      </c>
      <c r="P182" s="16">
        <v>54.314999999999998</v>
      </c>
      <c r="Q182" s="16">
        <v>55.155000000000001</v>
      </c>
      <c r="R182" s="16">
        <v>56.155000000000001</v>
      </c>
      <c r="S182" s="16">
        <v>57.552999999999997</v>
      </c>
      <c r="T182" s="16">
        <v>59.329000000000001</v>
      </c>
      <c r="U182" s="16">
        <v>61.454000000000001</v>
      </c>
      <c r="V182" s="16">
        <v>63.874000000000002</v>
      </c>
      <c r="W182" s="16">
        <v>66.441999999999993</v>
      </c>
      <c r="X182" s="16">
        <v>68.929000000000002</v>
      </c>
      <c r="Y182" s="16">
        <v>71.31</v>
      </c>
    </row>
    <row r="183" spans="1:25" ht="11.4" x14ac:dyDescent="0.2">
      <c r="A183" s="1">
        <v>166</v>
      </c>
      <c r="B183" s="23" t="s">
        <v>181</v>
      </c>
      <c r="C183" s="2" t="s">
        <v>13</v>
      </c>
      <c r="D183" s="15">
        <v>292</v>
      </c>
      <c r="E183" s="16">
        <v>100</v>
      </c>
      <c r="F183" s="16">
        <v>100</v>
      </c>
      <c r="G183" s="16">
        <v>100</v>
      </c>
      <c r="H183" s="16">
        <v>100</v>
      </c>
      <c r="I183" s="16">
        <v>100</v>
      </c>
      <c r="J183" s="16">
        <v>100</v>
      </c>
      <c r="K183" s="16">
        <v>100</v>
      </c>
      <c r="L183" s="16">
        <v>100</v>
      </c>
      <c r="M183" s="16">
        <v>100</v>
      </c>
      <c r="N183" s="16">
        <v>100</v>
      </c>
      <c r="O183" s="16">
        <v>100</v>
      </c>
      <c r="P183" s="16">
        <v>100</v>
      </c>
      <c r="Q183" s="16">
        <v>100</v>
      </c>
      <c r="R183" s="16">
        <v>100</v>
      </c>
      <c r="S183" s="16">
        <v>100</v>
      </c>
      <c r="T183" s="16">
        <v>100</v>
      </c>
      <c r="U183" s="16">
        <v>100</v>
      </c>
      <c r="V183" s="16">
        <v>100</v>
      </c>
      <c r="W183" s="16">
        <v>100</v>
      </c>
      <c r="X183" s="16">
        <v>100</v>
      </c>
      <c r="Y183" s="16">
        <v>100</v>
      </c>
    </row>
    <row r="184" spans="1:25" ht="11.4" x14ac:dyDescent="0.2">
      <c r="A184" s="1">
        <v>167</v>
      </c>
      <c r="B184" s="23" t="s">
        <v>182</v>
      </c>
      <c r="C184" s="2" t="s">
        <v>13</v>
      </c>
      <c r="D184" s="15">
        <v>300</v>
      </c>
      <c r="E184" s="16">
        <v>52.151000000000003</v>
      </c>
      <c r="F184" s="16">
        <v>54.08</v>
      </c>
      <c r="G184" s="16">
        <v>55.936</v>
      </c>
      <c r="H184" s="16">
        <v>59.969000000000001</v>
      </c>
      <c r="I184" s="16">
        <v>64.22</v>
      </c>
      <c r="J184" s="16">
        <v>66.94</v>
      </c>
      <c r="K184" s="16">
        <v>69.343000000000004</v>
      </c>
      <c r="L184" s="16">
        <v>70.518000000000001</v>
      </c>
      <c r="M184" s="16">
        <v>71.466999999999999</v>
      </c>
      <c r="N184" s="16">
        <v>72.119</v>
      </c>
      <c r="O184" s="16">
        <v>72.715999999999994</v>
      </c>
      <c r="P184" s="16">
        <v>74.451999999999998</v>
      </c>
      <c r="Q184" s="16">
        <v>76.292000000000002</v>
      </c>
      <c r="R184" s="16">
        <v>78.046000000000006</v>
      </c>
      <c r="S184" s="16">
        <v>79.715000000000003</v>
      </c>
      <c r="T184" s="16">
        <v>81.292000000000002</v>
      </c>
      <c r="U184" s="16">
        <v>82.772000000000006</v>
      </c>
      <c r="V184" s="16">
        <v>84.147000000000006</v>
      </c>
      <c r="W184" s="16">
        <v>85.412999999999997</v>
      </c>
      <c r="X184" s="16">
        <v>86.593999999999994</v>
      </c>
      <c r="Y184" s="16">
        <v>87.692999999999998</v>
      </c>
    </row>
    <row r="185" spans="1:25" ht="11.4" x14ac:dyDescent="0.2">
      <c r="A185" s="1">
        <v>168</v>
      </c>
      <c r="B185" s="23" t="s">
        <v>183</v>
      </c>
      <c r="C185" s="2">
        <v>18</v>
      </c>
      <c r="D185" s="15">
        <v>336</v>
      </c>
      <c r="E185" s="16">
        <v>100</v>
      </c>
      <c r="F185" s="16">
        <v>100</v>
      </c>
      <c r="G185" s="16">
        <v>100</v>
      </c>
      <c r="H185" s="16">
        <v>100</v>
      </c>
      <c r="I185" s="16">
        <v>100</v>
      </c>
      <c r="J185" s="16">
        <v>100</v>
      </c>
      <c r="K185" s="16">
        <v>100</v>
      </c>
      <c r="L185" s="16">
        <v>100</v>
      </c>
      <c r="M185" s="16">
        <v>100</v>
      </c>
      <c r="N185" s="16">
        <v>100</v>
      </c>
      <c r="O185" s="16">
        <v>100</v>
      </c>
      <c r="P185" s="16">
        <v>100</v>
      </c>
      <c r="Q185" s="16">
        <v>100</v>
      </c>
      <c r="R185" s="16">
        <v>100</v>
      </c>
      <c r="S185" s="16">
        <v>100</v>
      </c>
      <c r="T185" s="16">
        <v>100</v>
      </c>
      <c r="U185" s="16">
        <v>100</v>
      </c>
      <c r="V185" s="16">
        <v>100</v>
      </c>
      <c r="W185" s="16">
        <v>100</v>
      </c>
      <c r="X185" s="16">
        <v>100</v>
      </c>
      <c r="Y185" s="16">
        <v>100</v>
      </c>
    </row>
    <row r="186" spans="1:25" ht="11.4" x14ac:dyDescent="0.2">
      <c r="A186" s="1">
        <v>169</v>
      </c>
      <c r="B186" s="23" t="s">
        <v>184</v>
      </c>
      <c r="C186" s="2" t="s">
        <v>13</v>
      </c>
      <c r="D186" s="15">
        <v>380</v>
      </c>
      <c r="E186" s="16">
        <v>54.103999999999999</v>
      </c>
      <c r="F186" s="16">
        <v>56.854999999999997</v>
      </c>
      <c r="G186" s="16">
        <v>59.360999999999997</v>
      </c>
      <c r="H186" s="16">
        <v>61.843000000000004</v>
      </c>
      <c r="I186" s="16">
        <v>64.272000000000006</v>
      </c>
      <c r="J186" s="16">
        <v>65.643000000000001</v>
      </c>
      <c r="K186" s="16">
        <v>66.64</v>
      </c>
      <c r="L186" s="16">
        <v>66.825999999999993</v>
      </c>
      <c r="M186" s="16">
        <v>66.725999999999999</v>
      </c>
      <c r="N186" s="16">
        <v>66.921999999999997</v>
      </c>
      <c r="O186" s="16">
        <v>67.221999999999994</v>
      </c>
      <c r="P186" s="16">
        <v>67.738</v>
      </c>
      <c r="Q186" s="16">
        <v>68.326999999999998</v>
      </c>
      <c r="R186" s="16">
        <v>69.564999999999998</v>
      </c>
      <c r="S186" s="16">
        <v>71.039000000000001</v>
      </c>
      <c r="T186" s="16">
        <v>72.614000000000004</v>
      </c>
      <c r="U186" s="16">
        <v>74.274000000000001</v>
      </c>
      <c r="V186" s="16">
        <v>75.992000000000004</v>
      </c>
      <c r="W186" s="16">
        <v>77.734999999999999</v>
      </c>
      <c r="X186" s="16">
        <v>79.454999999999998</v>
      </c>
      <c r="Y186" s="16">
        <v>81.081999999999994</v>
      </c>
    </row>
    <row r="187" spans="1:25" ht="11.4" x14ac:dyDescent="0.2">
      <c r="A187" s="1">
        <v>170</v>
      </c>
      <c r="B187" s="23" t="s">
        <v>185</v>
      </c>
      <c r="C187" s="2" t="s">
        <v>13</v>
      </c>
      <c r="D187" s="15">
        <v>470</v>
      </c>
      <c r="E187" s="16">
        <v>88.858000000000004</v>
      </c>
      <c r="F187" s="16">
        <v>89.837000000000003</v>
      </c>
      <c r="G187" s="16">
        <v>90.129000000000005</v>
      </c>
      <c r="H187" s="16">
        <v>89.825000000000003</v>
      </c>
      <c r="I187" s="16">
        <v>89.698999999999998</v>
      </c>
      <c r="J187" s="16">
        <v>89.742000000000004</v>
      </c>
      <c r="K187" s="16">
        <v>89.784999999999997</v>
      </c>
      <c r="L187" s="16">
        <v>89.828000000000003</v>
      </c>
      <c r="M187" s="16">
        <v>90.381</v>
      </c>
      <c r="N187" s="16">
        <v>90.945999999999998</v>
      </c>
      <c r="O187" s="16">
        <v>92.367999999999995</v>
      </c>
      <c r="P187" s="16">
        <v>93.644999999999996</v>
      </c>
      <c r="Q187" s="16">
        <v>94.072000000000003</v>
      </c>
      <c r="R187" s="16">
        <v>94.414000000000001</v>
      </c>
      <c r="S187" s="16">
        <v>94.744</v>
      </c>
      <c r="T187" s="16">
        <v>95.072000000000003</v>
      </c>
      <c r="U187" s="16">
        <v>95.394000000000005</v>
      </c>
      <c r="V187" s="16">
        <v>95.710999999999999</v>
      </c>
      <c r="W187" s="16">
        <v>96.019000000000005</v>
      </c>
      <c r="X187" s="16">
        <v>96.313999999999993</v>
      </c>
      <c r="Y187" s="16">
        <v>96.588999999999999</v>
      </c>
    </row>
    <row r="188" spans="1:25" ht="11.4" x14ac:dyDescent="0.2">
      <c r="A188" s="1">
        <v>171</v>
      </c>
      <c r="B188" s="23" t="s">
        <v>186</v>
      </c>
      <c r="C188" s="2" t="s">
        <v>13</v>
      </c>
      <c r="D188" s="15">
        <v>499</v>
      </c>
      <c r="E188" s="16">
        <v>12.723000000000001</v>
      </c>
      <c r="F188" s="16">
        <v>15.515000000000001</v>
      </c>
      <c r="G188" s="16">
        <v>18.788</v>
      </c>
      <c r="H188" s="16">
        <v>22.565999999999999</v>
      </c>
      <c r="I188" s="16">
        <v>26.853000000000002</v>
      </c>
      <c r="J188" s="16">
        <v>31.622</v>
      </c>
      <c r="K188" s="16">
        <v>36.813000000000002</v>
      </c>
      <c r="L188" s="16">
        <v>42.325000000000003</v>
      </c>
      <c r="M188" s="16">
        <v>48.036999999999999</v>
      </c>
      <c r="N188" s="16">
        <v>53.365000000000002</v>
      </c>
      <c r="O188" s="16">
        <v>58.543999999999997</v>
      </c>
      <c r="P188" s="16">
        <v>62.465000000000003</v>
      </c>
      <c r="Q188" s="16">
        <v>64.14</v>
      </c>
      <c r="R188" s="16">
        <v>65.805999999999997</v>
      </c>
      <c r="S188" s="16">
        <v>67.488</v>
      </c>
      <c r="T188" s="16">
        <v>69.179000000000002</v>
      </c>
      <c r="U188" s="16">
        <v>70.869</v>
      </c>
      <c r="V188" s="16">
        <v>72.546000000000006</v>
      </c>
      <c r="W188" s="16">
        <v>74.19</v>
      </c>
      <c r="X188" s="16">
        <v>75.77</v>
      </c>
      <c r="Y188" s="16">
        <v>77.283000000000001</v>
      </c>
    </row>
    <row r="189" spans="1:25" ht="11.4" x14ac:dyDescent="0.2">
      <c r="A189" s="1">
        <v>172</v>
      </c>
      <c r="B189" s="23" t="s">
        <v>187</v>
      </c>
      <c r="C189" s="2" t="s">
        <v>13</v>
      </c>
      <c r="D189" s="15">
        <v>620</v>
      </c>
      <c r="E189" s="16">
        <v>31.195</v>
      </c>
      <c r="F189" s="16">
        <v>32.96</v>
      </c>
      <c r="G189" s="16">
        <v>34.954999999999998</v>
      </c>
      <c r="H189" s="16">
        <v>36.866</v>
      </c>
      <c r="I189" s="16">
        <v>38.804000000000002</v>
      </c>
      <c r="J189" s="16">
        <v>40.779000000000003</v>
      </c>
      <c r="K189" s="16">
        <v>42.784999999999997</v>
      </c>
      <c r="L189" s="16">
        <v>45.298000000000002</v>
      </c>
      <c r="M189" s="16">
        <v>47.914999999999999</v>
      </c>
      <c r="N189" s="16">
        <v>51.109000000000002</v>
      </c>
      <c r="O189" s="16">
        <v>54.399000000000001</v>
      </c>
      <c r="P189" s="16">
        <v>57.521999999999998</v>
      </c>
      <c r="Q189" s="16">
        <v>60.567</v>
      </c>
      <c r="R189" s="16">
        <v>63.514000000000003</v>
      </c>
      <c r="S189" s="16">
        <v>66.31</v>
      </c>
      <c r="T189" s="16">
        <v>68.933000000000007</v>
      </c>
      <c r="U189" s="16">
        <v>71.366</v>
      </c>
      <c r="V189" s="16">
        <v>73.587999999999994</v>
      </c>
      <c r="W189" s="16">
        <v>75.605000000000004</v>
      </c>
      <c r="X189" s="16">
        <v>77.510999999999996</v>
      </c>
      <c r="Y189" s="16">
        <v>79.308999999999997</v>
      </c>
    </row>
    <row r="190" spans="1:25" ht="11.4" x14ac:dyDescent="0.2">
      <c r="A190" s="1">
        <v>173</v>
      </c>
      <c r="B190" s="23" t="s">
        <v>188</v>
      </c>
      <c r="C190" s="2" t="s">
        <v>13</v>
      </c>
      <c r="D190" s="15">
        <v>674</v>
      </c>
      <c r="E190" s="16">
        <v>43.2</v>
      </c>
      <c r="F190" s="16">
        <v>46.036999999999999</v>
      </c>
      <c r="G190" s="16">
        <v>48.9</v>
      </c>
      <c r="H190" s="16">
        <v>54.402000000000001</v>
      </c>
      <c r="I190" s="16">
        <v>59.8</v>
      </c>
      <c r="J190" s="16">
        <v>71.483999999999995</v>
      </c>
      <c r="K190" s="16">
        <v>81.230999999999995</v>
      </c>
      <c r="L190" s="16">
        <v>88.290999999999997</v>
      </c>
      <c r="M190" s="16">
        <v>90.4</v>
      </c>
      <c r="N190" s="16">
        <v>91.664000000000001</v>
      </c>
      <c r="O190" s="16">
        <v>93.44</v>
      </c>
      <c r="P190" s="16">
        <v>94.453000000000003</v>
      </c>
      <c r="Q190" s="16">
        <v>95.74</v>
      </c>
      <c r="R190" s="16">
        <v>96.739000000000004</v>
      </c>
      <c r="S190" s="16">
        <v>97.498999999999995</v>
      </c>
      <c r="T190" s="16">
        <v>98.021000000000001</v>
      </c>
      <c r="U190" s="16">
        <v>98.376999999999995</v>
      </c>
      <c r="V190" s="16">
        <v>98.617999999999995</v>
      </c>
      <c r="W190" s="16">
        <v>98.778999999999996</v>
      </c>
      <c r="X190" s="16">
        <v>98.882000000000005</v>
      </c>
      <c r="Y190" s="16">
        <v>98.966999999999999</v>
      </c>
    </row>
    <row r="191" spans="1:25" ht="11.4" x14ac:dyDescent="0.2">
      <c r="A191" s="1">
        <v>174</v>
      </c>
      <c r="B191" s="23" t="s">
        <v>189</v>
      </c>
      <c r="C191" s="2">
        <v>19</v>
      </c>
      <c r="D191" s="15">
        <v>688</v>
      </c>
      <c r="E191" s="16">
        <v>20.306000000000001</v>
      </c>
      <c r="F191" s="16">
        <v>24.42</v>
      </c>
      <c r="G191" s="16">
        <v>29.064</v>
      </c>
      <c r="H191" s="16">
        <v>34.201999999999998</v>
      </c>
      <c r="I191" s="16">
        <v>39.744</v>
      </c>
      <c r="J191" s="16">
        <v>43.128</v>
      </c>
      <c r="K191" s="16">
        <v>46.146000000000001</v>
      </c>
      <c r="L191" s="16">
        <v>48.341000000000001</v>
      </c>
      <c r="M191" s="16">
        <v>50.393000000000001</v>
      </c>
      <c r="N191" s="16">
        <v>51.651000000000003</v>
      </c>
      <c r="O191" s="16">
        <v>52.768999999999998</v>
      </c>
      <c r="P191" s="16">
        <v>53.883000000000003</v>
      </c>
      <c r="Q191" s="16">
        <v>54.993000000000002</v>
      </c>
      <c r="R191" s="16">
        <v>55.695999999999998</v>
      </c>
      <c r="S191" s="16">
        <v>56.445999999999998</v>
      </c>
      <c r="T191" s="16">
        <v>57.646000000000001</v>
      </c>
      <c r="U191" s="16">
        <v>59.279000000000003</v>
      </c>
      <c r="V191" s="16">
        <v>61.314999999999998</v>
      </c>
      <c r="W191" s="16">
        <v>63.701000000000001</v>
      </c>
      <c r="X191" s="16">
        <v>66.275999999999996</v>
      </c>
      <c r="Y191" s="16">
        <v>68.772000000000006</v>
      </c>
    </row>
    <row r="192" spans="1:25" ht="11.4" x14ac:dyDescent="0.2">
      <c r="A192" s="1">
        <v>175</v>
      </c>
      <c r="B192" s="23" t="s">
        <v>190</v>
      </c>
      <c r="C192" s="2" t="s">
        <v>13</v>
      </c>
      <c r="D192" s="15">
        <v>705</v>
      </c>
      <c r="E192" s="16">
        <v>19.922000000000001</v>
      </c>
      <c r="F192" s="16">
        <v>23.815999999999999</v>
      </c>
      <c r="G192" s="16">
        <v>28.204000000000001</v>
      </c>
      <c r="H192" s="16">
        <v>32.497</v>
      </c>
      <c r="I192" s="16">
        <v>37.003999999999998</v>
      </c>
      <c r="J192" s="16">
        <v>42.374000000000002</v>
      </c>
      <c r="K192" s="16">
        <v>48.045000000000002</v>
      </c>
      <c r="L192" s="16">
        <v>49.584000000000003</v>
      </c>
      <c r="M192" s="16">
        <v>50.39</v>
      </c>
      <c r="N192" s="16">
        <v>50.622</v>
      </c>
      <c r="O192" s="16">
        <v>50.753999999999998</v>
      </c>
      <c r="P192" s="16">
        <v>51.533000000000001</v>
      </c>
      <c r="Q192" s="16">
        <v>52.658000000000001</v>
      </c>
      <c r="R192" s="16">
        <v>53.780999999999999</v>
      </c>
      <c r="S192" s="16">
        <v>55.118000000000002</v>
      </c>
      <c r="T192" s="16">
        <v>56.802</v>
      </c>
      <c r="U192" s="16">
        <v>58.811</v>
      </c>
      <c r="V192" s="16">
        <v>61.113</v>
      </c>
      <c r="W192" s="16">
        <v>63.646999999999998</v>
      </c>
      <c r="X192" s="16">
        <v>66.247</v>
      </c>
      <c r="Y192" s="16">
        <v>68.753</v>
      </c>
    </row>
    <row r="193" spans="1:25" ht="11.4" x14ac:dyDescent="0.2">
      <c r="A193" s="1">
        <v>176</v>
      </c>
      <c r="B193" s="23" t="s">
        <v>191</v>
      </c>
      <c r="C193" s="2">
        <v>20</v>
      </c>
      <c r="D193" s="15">
        <v>724</v>
      </c>
      <c r="E193" s="16">
        <v>51.92</v>
      </c>
      <c r="F193" s="16">
        <v>54.223999999999997</v>
      </c>
      <c r="G193" s="16">
        <v>56.567</v>
      </c>
      <c r="H193" s="16">
        <v>61.277999999999999</v>
      </c>
      <c r="I193" s="16">
        <v>66.037999999999997</v>
      </c>
      <c r="J193" s="16">
        <v>69.569999999999993</v>
      </c>
      <c r="K193" s="16">
        <v>72.789000000000001</v>
      </c>
      <c r="L193" s="16">
        <v>74.212999999999994</v>
      </c>
      <c r="M193" s="16">
        <v>75.350999999999999</v>
      </c>
      <c r="N193" s="16">
        <v>75.855999999999995</v>
      </c>
      <c r="O193" s="16">
        <v>76.262</v>
      </c>
      <c r="P193" s="16">
        <v>77.263000000000005</v>
      </c>
      <c r="Q193" s="16">
        <v>78.441999999999993</v>
      </c>
      <c r="R193" s="16">
        <v>79.602000000000004</v>
      </c>
      <c r="S193" s="16">
        <v>80.81</v>
      </c>
      <c r="T193" s="16">
        <v>82.052999999999997</v>
      </c>
      <c r="U193" s="16">
        <v>83.313000000000002</v>
      </c>
      <c r="V193" s="16">
        <v>84.57</v>
      </c>
      <c r="W193" s="16">
        <v>85.796000000000006</v>
      </c>
      <c r="X193" s="16">
        <v>86.944000000000003</v>
      </c>
      <c r="Y193" s="16">
        <v>88.013000000000005</v>
      </c>
    </row>
    <row r="194" spans="1:25" ht="11.4" x14ac:dyDescent="0.2">
      <c r="A194" s="1">
        <v>177</v>
      </c>
      <c r="B194" s="23" t="s">
        <v>192</v>
      </c>
      <c r="C194" s="2">
        <v>21</v>
      </c>
      <c r="D194" s="15">
        <v>807</v>
      </c>
      <c r="E194" s="16">
        <v>23.431000000000001</v>
      </c>
      <c r="F194" s="16">
        <v>28.428999999999998</v>
      </c>
      <c r="G194" s="16">
        <v>34.020000000000003</v>
      </c>
      <c r="H194" s="16">
        <v>40.354999999999997</v>
      </c>
      <c r="I194" s="16">
        <v>47.079000000000001</v>
      </c>
      <c r="J194" s="16">
        <v>50.569000000000003</v>
      </c>
      <c r="K194" s="16">
        <v>53.469000000000001</v>
      </c>
      <c r="L194" s="16">
        <v>55.695999999999998</v>
      </c>
      <c r="M194" s="16">
        <v>57.789000000000001</v>
      </c>
      <c r="N194" s="16">
        <v>59.587000000000003</v>
      </c>
      <c r="O194" s="16">
        <v>58.548000000000002</v>
      </c>
      <c r="P194" s="16">
        <v>57.531999999999996</v>
      </c>
      <c r="Q194" s="16">
        <v>57.088999999999999</v>
      </c>
      <c r="R194" s="16">
        <v>57.408000000000001</v>
      </c>
      <c r="S194" s="16">
        <v>58.481999999999999</v>
      </c>
      <c r="T194" s="16">
        <v>60.284999999999997</v>
      </c>
      <c r="U194" s="16">
        <v>62.749000000000002</v>
      </c>
      <c r="V194" s="16">
        <v>65.403999999999996</v>
      </c>
      <c r="W194" s="16">
        <v>67.966999999999999</v>
      </c>
      <c r="X194" s="16">
        <v>70.426000000000002</v>
      </c>
      <c r="Y194" s="16">
        <v>72.771000000000001</v>
      </c>
    </row>
    <row r="195" spans="1:25" ht="12" x14ac:dyDescent="0.25">
      <c r="A195" s="1">
        <v>178</v>
      </c>
      <c r="B195" s="22" t="s">
        <v>193</v>
      </c>
      <c r="C195" s="2" t="s">
        <v>13</v>
      </c>
      <c r="D195" s="15">
        <v>926</v>
      </c>
      <c r="E195" s="16">
        <v>64.568778719088868</v>
      </c>
      <c r="F195" s="16">
        <v>66.486522665718311</v>
      </c>
      <c r="G195" s="16">
        <v>68.591283465008999</v>
      </c>
      <c r="H195" s="16">
        <v>70.554829454227473</v>
      </c>
      <c r="I195" s="16">
        <v>72.063261737908419</v>
      </c>
      <c r="J195" s="16">
        <v>72.923494663312198</v>
      </c>
      <c r="K195" s="16">
        <v>73.353459284481744</v>
      </c>
      <c r="L195" s="16">
        <v>73.544161146984905</v>
      </c>
      <c r="M195" s="16">
        <v>73.96476259541555</v>
      </c>
      <c r="N195" s="16">
        <v>74.894093714432259</v>
      </c>
      <c r="O195" s="16">
        <v>75.967713583125231</v>
      </c>
      <c r="P195" s="16">
        <v>77.316065524201392</v>
      </c>
      <c r="Q195" s="16">
        <v>78.54777595926808</v>
      </c>
      <c r="R195" s="16">
        <v>79.382770105359242</v>
      </c>
      <c r="S195" s="16">
        <v>80.204792720003866</v>
      </c>
      <c r="T195" s="16">
        <v>81.153504081260479</v>
      </c>
      <c r="U195" s="16">
        <v>82.225398135931854</v>
      </c>
      <c r="V195" s="16">
        <v>83.400288826688509</v>
      </c>
      <c r="W195" s="16">
        <v>84.64005526811718</v>
      </c>
      <c r="X195" s="16">
        <v>85.874228254380924</v>
      </c>
      <c r="Y195" s="16">
        <v>87.029758584276962</v>
      </c>
    </row>
    <row r="196" spans="1:25" ht="11.4" x14ac:dyDescent="0.2">
      <c r="A196" s="1">
        <v>179</v>
      </c>
      <c r="B196" s="23" t="s">
        <v>194</v>
      </c>
      <c r="C196" s="2" t="s">
        <v>13</v>
      </c>
      <c r="D196" s="15">
        <v>40</v>
      </c>
      <c r="E196" s="16">
        <v>63.595999999999997</v>
      </c>
      <c r="F196" s="16">
        <v>64.16</v>
      </c>
      <c r="G196" s="16">
        <v>64.72</v>
      </c>
      <c r="H196" s="16">
        <v>65.010999999999996</v>
      </c>
      <c r="I196" s="16">
        <v>65.257999999999996</v>
      </c>
      <c r="J196" s="16">
        <v>65.340999999999994</v>
      </c>
      <c r="K196" s="16">
        <v>65.391000000000005</v>
      </c>
      <c r="L196" s="16">
        <v>64.305000000000007</v>
      </c>
      <c r="M196" s="16">
        <v>62.96</v>
      </c>
      <c r="N196" s="16">
        <v>61.595999999999997</v>
      </c>
      <c r="O196" s="16">
        <v>60.213000000000001</v>
      </c>
      <c r="P196" s="16">
        <v>58.813000000000002</v>
      </c>
      <c r="Q196" s="16">
        <v>57.399000000000001</v>
      </c>
      <c r="R196" s="16">
        <v>57.715000000000003</v>
      </c>
      <c r="S196" s="16">
        <v>58.747999999999998</v>
      </c>
      <c r="T196" s="16">
        <v>60.122</v>
      </c>
      <c r="U196" s="16">
        <v>61.831000000000003</v>
      </c>
      <c r="V196" s="16">
        <v>63.845999999999997</v>
      </c>
      <c r="W196" s="16">
        <v>66.117999999999995</v>
      </c>
      <c r="X196" s="16">
        <v>68.542000000000002</v>
      </c>
      <c r="Y196" s="16">
        <v>70.897999999999996</v>
      </c>
    </row>
    <row r="197" spans="1:25" ht="11.4" x14ac:dyDescent="0.2">
      <c r="A197" s="1">
        <v>180</v>
      </c>
      <c r="B197" s="23" t="s">
        <v>195</v>
      </c>
      <c r="C197" s="2" t="s">
        <v>13</v>
      </c>
      <c r="D197" s="15">
        <v>56</v>
      </c>
      <c r="E197" s="16">
        <v>91.465999999999994</v>
      </c>
      <c r="F197" s="16">
        <v>91.977000000000004</v>
      </c>
      <c r="G197" s="16">
        <v>92.46</v>
      </c>
      <c r="H197" s="16">
        <v>93.137</v>
      </c>
      <c r="I197" s="16">
        <v>93.843000000000004</v>
      </c>
      <c r="J197" s="16">
        <v>94.48</v>
      </c>
      <c r="K197" s="16">
        <v>95.381</v>
      </c>
      <c r="L197" s="16">
        <v>95.93</v>
      </c>
      <c r="M197" s="16">
        <v>96.376999999999995</v>
      </c>
      <c r="N197" s="16">
        <v>96.777000000000001</v>
      </c>
      <c r="O197" s="16">
        <v>97.129000000000005</v>
      </c>
      <c r="P197" s="16">
        <v>97.403000000000006</v>
      </c>
      <c r="Q197" s="16">
        <v>97.650999999999996</v>
      </c>
      <c r="R197" s="16">
        <v>97.876000000000005</v>
      </c>
      <c r="S197" s="16">
        <v>98.078999999999994</v>
      </c>
      <c r="T197" s="16">
        <v>98.257999999999996</v>
      </c>
      <c r="U197" s="16">
        <v>98.415999999999997</v>
      </c>
      <c r="V197" s="16">
        <v>98.555000000000007</v>
      </c>
      <c r="W197" s="16">
        <v>98.677999999999997</v>
      </c>
      <c r="X197" s="16">
        <v>98.787000000000006</v>
      </c>
      <c r="Y197" s="16">
        <v>98.887</v>
      </c>
    </row>
    <row r="198" spans="1:25" ht="11.4" x14ac:dyDescent="0.2">
      <c r="A198" s="1">
        <v>181</v>
      </c>
      <c r="B198" s="23" t="s">
        <v>196</v>
      </c>
      <c r="C198" s="2" t="s">
        <v>13</v>
      </c>
      <c r="D198" s="15">
        <v>250</v>
      </c>
      <c r="E198" s="16">
        <v>55.231999999999999</v>
      </c>
      <c r="F198" s="16">
        <v>58.164000000000001</v>
      </c>
      <c r="G198" s="16">
        <v>61.88</v>
      </c>
      <c r="H198" s="16">
        <v>67.070999999999998</v>
      </c>
      <c r="I198" s="16">
        <v>71.055000000000007</v>
      </c>
      <c r="J198" s="16">
        <v>72.926000000000002</v>
      </c>
      <c r="K198" s="16">
        <v>73.281999999999996</v>
      </c>
      <c r="L198" s="16">
        <v>73.650000000000006</v>
      </c>
      <c r="M198" s="16">
        <v>74.055999999999997</v>
      </c>
      <c r="N198" s="16">
        <v>74.912000000000006</v>
      </c>
      <c r="O198" s="16">
        <v>75.870999999999995</v>
      </c>
      <c r="P198" s="16">
        <v>77.13</v>
      </c>
      <c r="Q198" s="16">
        <v>78.369</v>
      </c>
      <c r="R198" s="16">
        <v>79.655000000000001</v>
      </c>
      <c r="S198" s="16">
        <v>80.974999999999994</v>
      </c>
      <c r="T198" s="16">
        <v>82.311999999999998</v>
      </c>
      <c r="U198" s="16">
        <v>83.643000000000001</v>
      </c>
      <c r="V198" s="16">
        <v>84.938000000000002</v>
      </c>
      <c r="W198" s="16">
        <v>86.153000000000006</v>
      </c>
      <c r="X198" s="16">
        <v>87.284999999999997</v>
      </c>
      <c r="Y198" s="16">
        <v>88.337000000000003</v>
      </c>
    </row>
    <row r="199" spans="1:25" ht="11.4" x14ac:dyDescent="0.2">
      <c r="A199" s="1">
        <v>182</v>
      </c>
      <c r="B199" s="23" t="s">
        <v>197</v>
      </c>
      <c r="C199" s="2" t="s">
        <v>13</v>
      </c>
      <c r="D199" s="15">
        <v>276</v>
      </c>
      <c r="E199" s="16">
        <v>67.944000000000003</v>
      </c>
      <c r="F199" s="16">
        <v>69.691000000000003</v>
      </c>
      <c r="G199" s="16">
        <v>71.384</v>
      </c>
      <c r="H199" s="16">
        <v>71.954999999999998</v>
      </c>
      <c r="I199" s="16">
        <v>72.274000000000001</v>
      </c>
      <c r="J199" s="16">
        <v>72.56</v>
      </c>
      <c r="K199" s="16">
        <v>72.843999999999994</v>
      </c>
      <c r="L199" s="16">
        <v>72.710999999999999</v>
      </c>
      <c r="M199" s="16">
        <v>73.117999999999995</v>
      </c>
      <c r="N199" s="16">
        <v>73.921999999999997</v>
      </c>
      <c r="O199" s="16">
        <v>74.965000000000003</v>
      </c>
      <c r="P199" s="16">
        <v>75.98</v>
      </c>
      <c r="Q199" s="16">
        <v>76.965999999999994</v>
      </c>
      <c r="R199" s="16">
        <v>77.2</v>
      </c>
      <c r="S199" s="16">
        <v>77.453000000000003</v>
      </c>
      <c r="T199" s="16">
        <v>78.037000000000006</v>
      </c>
      <c r="U199" s="16">
        <v>78.930999999999997</v>
      </c>
      <c r="V199" s="16">
        <v>80.099999999999994</v>
      </c>
      <c r="W199" s="16">
        <v>81.497</v>
      </c>
      <c r="X199" s="16">
        <v>82.962999999999994</v>
      </c>
      <c r="Y199" s="16">
        <v>84.334999999999994</v>
      </c>
    </row>
    <row r="200" spans="1:25" ht="11.4" x14ac:dyDescent="0.2">
      <c r="A200" s="1">
        <v>183</v>
      </c>
      <c r="B200" s="23" t="s">
        <v>198</v>
      </c>
      <c r="C200" s="2" t="s">
        <v>13</v>
      </c>
      <c r="D200" s="15">
        <v>438</v>
      </c>
      <c r="E200" s="16">
        <v>19.881</v>
      </c>
      <c r="F200" s="16">
        <v>20.356000000000002</v>
      </c>
      <c r="G200" s="16">
        <v>20.437000000000001</v>
      </c>
      <c r="H200" s="16">
        <v>19.471</v>
      </c>
      <c r="I200" s="16">
        <v>18.452999999999999</v>
      </c>
      <c r="J200" s="16">
        <v>18.324000000000002</v>
      </c>
      <c r="K200" s="16">
        <v>18.274000000000001</v>
      </c>
      <c r="L200" s="16">
        <v>17.619</v>
      </c>
      <c r="M200" s="16">
        <v>16.928000000000001</v>
      </c>
      <c r="N200" s="16">
        <v>16.481999999999999</v>
      </c>
      <c r="O200" s="16">
        <v>15.13</v>
      </c>
      <c r="P200" s="16">
        <v>14.739000000000001</v>
      </c>
      <c r="Q200" s="16">
        <v>14.464</v>
      </c>
      <c r="R200" s="16">
        <v>14.303000000000001</v>
      </c>
      <c r="S200" s="16">
        <v>14.416</v>
      </c>
      <c r="T200" s="16">
        <v>14.808</v>
      </c>
      <c r="U200" s="16">
        <v>15.499000000000001</v>
      </c>
      <c r="V200" s="16">
        <v>16.518999999999998</v>
      </c>
      <c r="W200" s="16">
        <v>17.835999999999999</v>
      </c>
      <c r="X200" s="16">
        <v>19.248000000000001</v>
      </c>
      <c r="Y200" s="16">
        <v>20.742999999999999</v>
      </c>
    </row>
    <row r="201" spans="1:25" ht="11.4" x14ac:dyDescent="0.2">
      <c r="A201" s="1">
        <v>184</v>
      </c>
      <c r="B201" s="23" t="s">
        <v>199</v>
      </c>
      <c r="C201" s="2" t="s">
        <v>13</v>
      </c>
      <c r="D201" s="15">
        <v>442</v>
      </c>
      <c r="E201" s="16">
        <v>67.242000000000004</v>
      </c>
      <c r="F201" s="16">
        <v>68.41</v>
      </c>
      <c r="G201" s="16">
        <v>69.555999999999997</v>
      </c>
      <c r="H201" s="16">
        <v>71.957999999999998</v>
      </c>
      <c r="I201" s="16">
        <v>74.373999999999995</v>
      </c>
      <c r="J201" s="16">
        <v>77.296999999999997</v>
      </c>
      <c r="K201" s="16">
        <v>80.042000000000002</v>
      </c>
      <c r="L201" s="16">
        <v>80.668999999999997</v>
      </c>
      <c r="M201" s="16">
        <v>80.947000000000003</v>
      </c>
      <c r="N201" s="16">
        <v>82.893000000000001</v>
      </c>
      <c r="O201" s="16">
        <v>84.215999999999994</v>
      </c>
      <c r="P201" s="16">
        <v>86.597999999999999</v>
      </c>
      <c r="Q201" s="16">
        <v>88.546999999999997</v>
      </c>
      <c r="R201" s="16">
        <v>90.179000000000002</v>
      </c>
      <c r="S201" s="16">
        <v>91.453000000000003</v>
      </c>
      <c r="T201" s="16">
        <v>92.444999999999993</v>
      </c>
      <c r="U201" s="16">
        <v>93.210999999999999</v>
      </c>
      <c r="V201" s="16">
        <v>93.793999999999997</v>
      </c>
      <c r="W201" s="16">
        <v>94.251999999999995</v>
      </c>
      <c r="X201" s="16">
        <v>94.674000000000007</v>
      </c>
      <c r="Y201" s="16">
        <v>95.066000000000003</v>
      </c>
    </row>
    <row r="202" spans="1:25" ht="11.4" x14ac:dyDescent="0.2">
      <c r="A202" s="1">
        <v>185</v>
      </c>
      <c r="B202" s="23" t="s">
        <v>200</v>
      </c>
      <c r="C202" s="2" t="s">
        <v>13</v>
      </c>
      <c r="D202" s="15">
        <v>492</v>
      </c>
      <c r="E202" s="16">
        <v>100</v>
      </c>
      <c r="F202" s="16">
        <v>100</v>
      </c>
      <c r="G202" s="16">
        <v>100</v>
      </c>
      <c r="H202" s="16">
        <v>100</v>
      </c>
      <c r="I202" s="16">
        <v>100</v>
      </c>
      <c r="J202" s="16">
        <v>100</v>
      </c>
      <c r="K202" s="16">
        <v>100</v>
      </c>
      <c r="L202" s="16">
        <v>100</v>
      </c>
      <c r="M202" s="16">
        <v>100</v>
      </c>
      <c r="N202" s="16">
        <v>100</v>
      </c>
      <c r="O202" s="16">
        <v>100</v>
      </c>
      <c r="P202" s="16">
        <v>100</v>
      </c>
      <c r="Q202" s="16">
        <v>100</v>
      </c>
      <c r="R202" s="16">
        <v>100</v>
      </c>
      <c r="S202" s="16">
        <v>100</v>
      </c>
      <c r="T202" s="16">
        <v>100</v>
      </c>
      <c r="U202" s="16">
        <v>100</v>
      </c>
      <c r="V202" s="16">
        <v>100</v>
      </c>
      <c r="W202" s="16">
        <v>100</v>
      </c>
      <c r="X202" s="16">
        <v>100</v>
      </c>
      <c r="Y202" s="16">
        <v>100</v>
      </c>
    </row>
    <row r="203" spans="1:25" ht="11.4" x14ac:dyDescent="0.2">
      <c r="A203" s="1">
        <v>186</v>
      </c>
      <c r="B203" s="23" t="s">
        <v>201</v>
      </c>
      <c r="C203" s="2" t="s">
        <v>13</v>
      </c>
      <c r="D203" s="15">
        <v>528</v>
      </c>
      <c r="E203" s="16">
        <v>56.136000000000003</v>
      </c>
      <c r="F203" s="16">
        <v>57.98</v>
      </c>
      <c r="G203" s="16">
        <v>59.752000000000002</v>
      </c>
      <c r="H203" s="16">
        <v>60.753</v>
      </c>
      <c r="I203" s="16">
        <v>61.662999999999997</v>
      </c>
      <c r="J203" s="16">
        <v>63.183</v>
      </c>
      <c r="K203" s="16">
        <v>64.745000000000005</v>
      </c>
      <c r="L203" s="16">
        <v>66.718999999999994</v>
      </c>
      <c r="M203" s="16">
        <v>68.683999999999997</v>
      </c>
      <c r="N203" s="16">
        <v>72.808999999999997</v>
      </c>
      <c r="O203" s="16">
        <v>76.795000000000002</v>
      </c>
      <c r="P203" s="16">
        <v>82.63</v>
      </c>
      <c r="Q203" s="16">
        <v>87.134</v>
      </c>
      <c r="R203" s="16">
        <v>90.173000000000002</v>
      </c>
      <c r="S203" s="16">
        <v>92.236000000000004</v>
      </c>
      <c r="T203" s="16">
        <v>93.707999999999998</v>
      </c>
      <c r="U203" s="16">
        <v>94.751000000000005</v>
      </c>
      <c r="V203" s="16">
        <v>95.483999999999995</v>
      </c>
      <c r="W203" s="16">
        <v>95.989000000000004</v>
      </c>
      <c r="X203" s="16">
        <v>96.331999999999994</v>
      </c>
      <c r="Y203" s="16">
        <v>96.634</v>
      </c>
    </row>
    <row r="204" spans="1:25" ht="11.4" x14ac:dyDescent="0.2">
      <c r="A204" s="1">
        <v>187</v>
      </c>
      <c r="B204" s="23" t="s">
        <v>202</v>
      </c>
      <c r="C204" s="2" t="s">
        <v>13</v>
      </c>
      <c r="D204" s="15">
        <v>756</v>
      </c>
      <c r="E204" s="16">
        <v>67.381</v>
      </c>
      <c r="F204" s="16">
        <v>69.143000000000001</v>
      </c>
      <c r="G204" s="16">
        <v>70.924000000000007</v>
      </c>
      <c r="H204" s="16">
        <v>72.417000000000002</v>
      </c>
      <c r="I204" s="16">
        <v>73.843000000000004</v>
      </c>
      <c r="J204" s="16">
        <v>74.207999999999998</v>
      </c>
      <c r="K204" s="16">
        <v>74.477000000000004</v>
      </c>
      <c r="L204" s="16">
        <v>74.227000000000004</v>
      </c>
      <c r="M204" s="16">
        <v>73.926000000000002</v>
      </c>
      <c r="N204" s="16">
        <v>73.653999999999996</v>
      </c>
      <c r="O204" s="16">
        <v>73.382999999999996</v>
      </c>
      <c r="P204" s="16">
        <v>73.477999999999994</v>
      </c>
      <c r="Q204" s="16">
        <v>73.606999999999999</v>
      </c>
      <c r="R204" s="16">
        <v>73.718000000000004</v>
      </c>
      <c r="S204" s="16">
        <v>73.915000000000006</v>
      </c>
      <c r="T204" s="16">
        <v>74.465999999999994</v>
      </c>
      <c r="U204" s="16">
        <v>75.367000000000004</v>
      </c>
      <c r="V204" s="16">
        <v>76.587000000000003</v>
      </c>
      <c r="W204" s="16">
        <v>78.082999999999998</v>
      </c>
      <c r="X204" s="16">
        <v>79.754000000000005</v>
      </c>
      <c r="Y204" s="16">
        <v>81.358999999999995</v>
      </c>
    </row>
    <row r="205" spans="1:25" ht="12" x14ac:dyDescent="0.25">
      <c r="A205" s="1">
        <v>188</v>
      </c>
      <c r="B205" s="21" t="s">
        <v>203</v>
      </c>
      <c r="C205" s="2" t="s">
        <v>13</v>
      </c>
      <c r="D205" s="15">
        <v>904</v>
      </c>
      <c r="E205" s="16">
        <v>41.297693427532202</v>
      </c>
      <c r="F205" s="16">
        <v>45.320720055422598</v>
      </c>
      <c r="G205" s="16">
        <v>49.437663217481109</v>
      </c>
      <c r="H205" s="16">
        <v>53.48058806646948</v>
      </c>
      <c r="I205" s="16">
        <v>57.295791758113737</v>
      </c>
      <c r="J205" s="16">
        <v>60.990948726399765</v>
      </c>
      <c r="K205" s="16">
        <v>64.554322481722053</v>
      </c>
      <c r="L205" s="16">
        <v>67.788180496026285</v>
      </c>
      <c r="M205" s="16">
        <v>70.717431910406901</v>
      </c>
      <c r="N205" s="16">
        <v>73.204844614854565</v>
      </c>
      <c r="O205" s="16">
        <v>75.516449070348941</v>
      </c>
      <c r="P205" s="16">
        <v>77.138467408631413</v>
      </c>
      <c r="Q205" s="16">
        <v>78.583149922653163</v>
      </c>
      <c r="R205" s="16">
        <v>79.91892293775112</v>
      </c>
      <c r="S205" s="16">
        <v>81.181161348219106</v>
      </c>
      <c r="T205" s="16">
        <v>82.398565017734398</v>
      </c>
      <c r="U205" s="16">
        <v>83.576091044253545</v>
      </c>
      <c r="V205" s="16">
        <v>84.715762032999464</v>
      </c>
      <c r="W205" s="16">
        <v>85.812241154464601</v>
      </c>
      <c r="X205" s="16">
        <v>86.857962075950923</v>
      </c>
      <c r="Y205" s="16">
        <v>87.84742792783014</v>
      </c>
    </row>
    <row r="206" spans="1:25" ht="12" x14ac:dyDescent="0.25">
      <c r="A206" s="1">
        <v>189</v>
      </c>
      <c r="B206" s="22" t="s">
        <v>204</v>
      </c>
      <c r="C206" s="2" t="s">
        <v>13</v>
      </c>
      <c r="D206" s="15">
        <v>915</v>
      </c>
      <c r="E206" s="16">
        <v>36.295949951249362</v>
      </c>
      <c r="F206" s="16">
        <v>38.275140859978045</v>
      </c>
      <c r="G206" s="16">
        <v>40.434603579966563</v>
      </c>
      <c r="H206" s="16">
        <v>43.506783626344117</v>
      </c>
      <c r="I206" s="16">
        <v>46.567025374843126</v>
      </c>
      <c r="J206" s="16">
        <v>50.086268520978294</v>
      </c>
      <c r="K206" s="16">
        <v>53.266162027604558</v>
      </c>
      <c r="L206" s="16">
        <v>56.745391507275237</v>
      </c>
      <c r="M206" s="16">
        <v>59.590027523803442</v>
      </c>
      <c r="N206" s="16">
        <v>61.075862093201664</v>
      </c>
      <c r="O206" s="16">
        <v>62.751637290983275</v>
      </c>
      <c r="P206" s="16">
        <v>65.39579302813182</v>
      </c>
      <c r="Q206" s="16">
        <v>67.777776685965918</v>
      </c>
      <c r="R206" s="16">
        <v>70.006197931447588</v>
      </c>
      <c r="S206" s="16">
        <v>72.183021737337924</v>
      </c>
      <c r="T206" s="16">
        <v>74.25351331729712</v>
      </c>
      <c r="U206" s="16">
        <v>76.203192976548678</v>
      </c>
      <c r="V206" s="16">
        <v>78.013150297093944</v>
      </c>
      <c r="W206" s="16">
        <v>79.657647241970764</v>
      </c>
      <c r="X206" s="16">
        <v>81.129896495166676</v>
      </c>
      <c r="Y206" s="16">
        <v>82.522299245556937</v>
      </c>
    </row>
    <row r="207" spans="1:25" ht="11.4" x14ac:dyDescent="0.2">
      <c r="A207" s="1">
        <v>190</v>
      </c>
      <c r="B207" s="23" t="s">
        <v>205</v>
      </c>
      <c r="C207" s="2" t="s">
        <v>13</v>
      </c>
      <c r="D207" s="15">
        <v>660</v>
      </c>
      <c r="E207" s="16">
        <v>100</v>
      </c>
      <c r="F207" s="16">
        <v>100</v>
      </c>
      <c r="G207" s="16">
        <v>100</v>
      </c>
      <c r="H207" s="16">
        <v>100</v>
      </c>
      <c r="I207" s="16">
        <v>100</v>
      </c>
      <c r="J207" s="16">
        <v>100</v>
      </c>
      <c r="K207" s="16">
        <v>100</v>
      </c>
      <c r="L207" s="16">
        <v>100</v>
      </c>
      <c r="M207" s="16">
        <v>100</v>
      </c>
      <c r="N207" s="16">
        <v>100</v>
      </c>
      <c r="O207" s="16">
        <v>100</v>
      </c>
      <c r="P207" s="16">
        <v>100</v>
      </c>
      <c r="Q207" s="16">
        <v>100</v>
      </c>
      <c r="R207" s="16">
        <v>100</v>
      </c>
      <c r="S207" s="16">
        <v>100</v>
      </c>
      <c r="T207" s="16">
        <v>100</v>
      </c>
      <c r="U207" s="16">
        <v>100</v>
      </c>
      <c r="V207" s="16">
        <v>100</v>
      </c>
      <c r="W207" s="16">
        <v>100</v>
      </c>
      <c r="X207" s="16">
        <v>100</v>
      </c>
      <c r="Y207" s="16">
        <v>100</v>
      </c>
    </row>
    <row r="208" spans="1:25" ht="11.4" x14ac:dyDescent="0.2">
      <c r="A208" s="1">
        <v>191</v>
      </c>
      <c r="B208" s="23" t="s">
        <v>206</v>
      </c>
      <c r="C208" s="2" t="s">
        <v>13</v>
      </c>
      <c r="D208" s="15">
        <v>28</v>
      </c>
      <c r="E208" s="16">
        <v>30.065000000000001</v>
      </c>
      <c r="F208" s="16">
        <v>34.889000000000003</v>
      </c>
      <c r="G208" s="16">
        <v>39.655999999999999</v>
      </c>
      <c r="H208" s="16">
        <v>36.61</v>
      </c>
      <c r="I208" s="16">
        <v>33.819000000000003</v>
      </c>
      <c r="J208" s="16">
        <v>34.216999999999999</v>
      </c>
      <c r="K208" s="16">
        <v>34.618000000000002</v>
      </c>
      <c r="L208" s="16">
        <v>35.021000000000001</v>
      </c>
      <c r="M208" s="16">
        <v>35.426000000000002</v>
      </c>
      <c r="N208" s="16">
        <v>33.960999999999999</v>
      </c>
      <c r="O208" s="16">
        <v>32.127000000000002</v>
      </c>
      <c r="P208" s="16">
        <v>29.218</v>
      </c>
      <c r="Q208" s="16">
        <v>26.238</v>
      </c>
      <c r="R208" s="16">
        <v>25</v>
      </c>
      <c r="S208" s="16">
        <v>24.433</v>
      </c>
      <c r="T208" s="16">
        <v>24.363</v>
      </c>
      <c r="U208" s="16">
        <v>24.786999999999999</v>
      </c>
      <c r="V208" s="16">
        <v>25.722000000000001</v>
      </c>
      <c r="W208" s="16">
        <v>27.201000000000001</v>
      </c>
      <c r="X208" s="16">
        <v>29.056000000000001</v>
      </c>
      <c r="Y208" s="16">
        <v>30.984000000000002</v>
      </c>
    </row>
    <row r="209" spans="1:25" ht="11.4" x14ac:dyDescent="0.2">
      <c r="A209" s="1">
        <v>192</v>
      </c>
      <c r="B209" s="23" t="s">
        <v>207</v>
      </c>
      <c r="C209" s="2" t="s">
        <v>13</v>
      </c>
      <c r="D209" s="15">
        <v>533</v>
      </c>
      <c r="E209" s="16">
        <v>50.927999999999997</v>
      </c>
      <c r="F209" s="16">
        <v>50.851999999999997</v>
      </c>
      <c r="G209" s="16">
        <v>50.776000000000003</v>
      </c>
      <c r="H209" s="16">
        <v>50.7</v>
      </c>
      <c r="I209" s="16">
        <v>50.624000000000002</v>
      </c>
      <c r="J209" s="16">
        <v>50.548000000000002</v>
      </c>
      <c r="K209" s="16">
        <v>50.472000000000001</v>
      </c>
      <c r="L209" s="16">
        <v>50.395000000000003</v>
      </c>
      <c r="M209" s="16">
        <v>50.319000000000003</v>
      </c>
      <c r="N209" s="16">
        <v>48.767000000000003</v>
      </c>
      <c r="O209" s="16">
        <v>46.716999999999999</v>
      </c>
      <c r="P209" s="16">
        <v>44.875</v>
      </c>
      <c r="Q209" s="16">
        <v>43.058999999999997</v>
      </c>
      <c r="R209" s="16">
        <v>43.107999999999997</v>
      </c>
      <c r="S209" s="16">
        <v>43.697000000000003</v>
      </c>
      <c r="T209" s="16">
        <v>44.710999999999999</v>
      </c>
      <c r="U209" s="16">
        <v>46.152000000000001</v>
      </c>
      <c r="V209" s="16">
        <v>48.021000000000001</v>
      </c>
      <c r="W209" s="16">
        <v>50.210999999999999</v>
      </c>
      <c r="X209" s="16">
        <v>52.415999999999997</v>
      </c>
      <c r="Y209" s="16">
        <v>54.613</v>
      </c>
    </row>
    <row r="210" spans="1:25" ht="11.4" x14ac:dyDescent="0.2">
      <c r="A210" s="1">
        <v>193</v>
      </c>
      <c r="B210" s="23" t="s">
        <v>208</v>
      </c>
      <c r="C210" s="2" t="s">
        <v>13</v>
      </c>
      <c r="D210" s="15">
        <v>44</v>
      </c>
      <c r="E210" s="16">
        <v>52.085999999999999</v>
      </c>
      <c r="F210" s="16">
        <v>55.933</v>
      </c>
      <c r="G210" s="16">
        <v>59.712000000000003</v>
      </c>
      <c r="H210" s="16">
        <v>63.343000000000004</v>
      </c>
      <c r="I210" s="16">
        <v>66.763999999999996</v>
      </c>
      <c r="J210" s="16">
        <v>70.016999999999996</v>
      </c>
      <c r="K210" s="16">
        <v>73.102000000000004</v>
      </c>
      <c r="L210" s="16">
        <v>76.674000000000007</v>
      </c>
      <c r="M210" s="16">
        <v>79.837999999999994</v>
      </c>
      <c r="N210" s="16">
        <v>80.960999999999999</v>
      </c>
      <c r="O210" s="16">
        <v>82.007000000000005</v>
      </c>
      <c r="P210" s="16">
        <v>82.218000000000004</v>
      </c>
      <c r="Q210" s="16">
        <v>82.427000000000007</v>
      </c>
      <c r="R210" s="16">
        <v>82.745999999999995</v>
      </c>
      <c r="S210" s="16">
        <v>83.245000000000005</v>
      </c>
      <c r="T210" s="16">
        <v>83.91</v>
      </c>
      <c r="U210" s="16">
        <v>84.721999999999994</v>
      </c>
      <c r="V210" s="16">
        <v>85.661000000000001</v>
      </c>
      <c r="W210" s="16">
        <v>86.64</v>
      </c>
      <c r="X210" s="16">
        <v>87.561999999999998</v>
      </c>
      <c r="Y210" s="16">
        <v>88.429000000000002</v>
      </c>
    </row>
    <row r="211" spans="1:25" ht="11.4" x14ac:dyDescent="0.2">
      <c r="A211" s="1">
        <v>194</v>
      </c>
      <c r="B211" s="23" t="s">
        <v>209</v>
      </c>
      <c r="C211" s="2" t="s">
        <v>13</v>
      </c>
      <c r="D211" s="15">
        <v>52</v>
      </c>
      <c r="E211" s="16">
        <v>36.052999999999997</v>
      </c>
      <c r="F211" s="16">
        <v>36.414000000000001</v>
      </c>
      <c r="G211" s="16">
        <v>36.777000000000001</v>
      </c>
      <c r="H211" s="16">
        <v>37.140999999999998</v>
      </c>
      <c r="I211" s="16">
        <v>37.549999999999997</v>
      </c>
      <c r="J211" s="16">
        <v>38.854999999999997</v>
      </c>
      <c r="K211" s="16">
        <v>40.101999999999997</v>
      </c>
      <c r="L211" s="16">
        <v>38.735999999999997</v>
      </c>
      <c r="M211" s="16">
        <v>37.369999999999997</v>
      </c>
      <c r="N211" s="16">
        <v>35.566000000000003</v>
      </c>
      <c r="O211" s="16">
        <v>33.826999999999998</v>
      </c>
      <c r="P211" s="16">
        <v>32.841000000000001</v>
      </c>
      <c r="Q211" s="16">
        <v>31.87</v>
      </c>
      <c r="R211" s="16">
        <v>31.248999999999999</v>
      </c>
      <c r="S211" s="16">
        <v>31.190999999999999</v>
      </c>
      <c r="T211" s="16">
        <v>31.693999999999999</v>
      </c>
      <c r="U211" s="16">
        <v>32.771999999999998</v>
      </c>
      <c r="V211" s="16">
        <v>34.450000000000003</v>
      </c>
      <c r="W211" s="16">
        <v>36.524000000000001</v>
      </c>
      <c r="X211" s="16">
        <v>38.649000000000001</v>
      </c>
      <c r="Y211" s="16">
        <v>40.817999999999998</v>
      </c>
    </row>
    <row r="212" spans="1:25" ht="11.4" x14ac:dyDescent="0.2">
      <c r="A212" s="1">
        <v>195</v>
      </c>
      <c r="B212" s="23" t="s">
        <v>210</v>
      </c>
      <c r="C212" s="2" t="s">
        <v>13</v>
      </c>
      <c r="D212" s="15">
        <v>92</v>
      </c>
      <c r="E212" s="16">
        <v>11.228</v>
      </c>
      <c r="F212" s="16">
        <v>11.686999999999999</v>
      </c>
      <c r="G212" s="16">
        <v>12.228</v>
      </c>
      <c r="H212" s="16">
        <v>14.287000000000001</v>
      </c>
      <c r="I212" s="16">
        <v>16.635000000000002</v>
      </c>
      <c r="J212" s="16">
        <v>19.47</v>
      </c>
      <c r="K212" s="16">
        <v>22.741</v>
      </c>
      <c r="L212" s="16">
        <v>29.728000000000002</v>
      </c>
      <c r="M212" s="16">
        <v>37.814</v>
      </c>
      <c r="N212" s="16">
        <v>40.412999999999997</v>
      </c>
      <c r="O212" s="16">
        <v>41.774000000000001</v>
      </c>
      <c r="P212" s="16">
        <v>43.21</v>
      </c>
      <c r="Q212" s="16">
        <v>44.814</v>
      </c>
      <c r="R212" s="16">
        <v>46.582999999999998</v>
      </c>
      <c r="S212" s="16">
        <v>48.515000000000001</v>
      </c>
      <c r="T212" s="16">
        <v>50.598999999999997</v>
      </c>
      <c r="U212" s="16">
        <v>52.786999999999999</v>
      </c>
      <c r="V212" s="16">
        <v>54.970999999999997</v>
      </c>
      <c r="W212" s="16">
        <v>57.134999999999998</v>
      </c>
      <c r="X212" s="16">
        <v>59.271999999999998</v>
      </c>
      <c r="Y212" s="16">
        <v>61.375</v>
      </c>
    </row>
    <row r="213" spans="1:25" ht="11.4" x14ac:dyDescent="0.2">
      <c r="A213" s="1">
        <v>196</v>
      </c>
      <c r="B213" s="23" t="s">
        <v>211</v>
      </c>
      <c r="C213" s="2">
        <v>22</v>
      </c>
      <c r="D213" s="15">
        <v>535</v>
      </c>
      <c r="E213" s="16">
        <v>70.831000000000003</v>
      </c>
      <c r="F213" s="16">
        <v>72.596000000000004</v>
      </c>
      <c r="G213" s="16">
        <v>74.293999999999997</v>
      </c>
      <c r="H213" s="16">
        <v>75.921000000000006</v>
      </c>
      <c r="I213" s="16">
        <v>77.475999999999999</v>
      </c>
      <c r="J213" s="16">
        <v>78.358000000000004</v>
      </c>
      <c r="K213" s="16">
        <v>78.959999999999994</v>
      </c>
      <c r="L213" s="16">
        <v>78.397999999999996</v>
      </c>
      <c r="M213" s="16">
        <v>77.665000000000006</v>
      </c>
      <c r="N213" s="16">
        <v>76.442999999999998</v>
      </c>
      <c r="O213" s="16">
        <v>74.947000000000003</v>
      </c>
      <c r="P213" s="16">
        <v>74.754999999999995</v>
      </c>
      <c r="Q213" s="16">
        <v>74.738</v>
      </c>
      <c r="R213" s="16">
        <v>74.759</v>
      </c>
      <c r="S213" s="16">
        <v>75.048000000000002</v>
      </c>
      <c r="T213" s="16">
        <v>75.637</v>
      </c>
      <c r="U213" s="16">
        <v>76.510000000000005</v>
      </c>
      <c r="V213" s="16">
        <v>77.643000000000001</v>
      </c>
      <c r="W213" s="16">
        <v>78.992000000000004</v>
      </c>
      <c r="X213" s="16">
        <v>80.340999999999994</v>
      </c>
      <c r="Y213" s="16">
        <v>81.623999999999995</v>
      </c>
    </row>
    <row r="214" spans="1:25" ht="11.4" x14ac:dyDescent="0.2">
      <c r="A214" s="1">
        <v>197</v>
      </c>
      <c r="B214" s="23" t="s">
        <v>212</v>
      </c>
      <c r="C214" s="2" t="s">
        <v>13</v>
      </c>
      <c r="D214" s="15">
        <v>136</v>
      </c>
      <c r="E214" s="16">
        <v>100</v>
      </c>
      <c r="F214" s="16">
        <v>100</v>
      </c>
      <c r="G214" s="16">
        <v>100</v>
      </c>
      <c r="H214" s="16">
        <v>100</v>
      </c>
      <c r="I214" s="16">
        <v>100</v>
      </c>
      <c r="J214" s="16">
        <v>100</v>
      </c>
      <c r="K214" s="16">
        <v>100</v>
      </c>
      <c r="L214" s="16">
        <v>100</v>
      </c>
      <c r="M214" s="16">
        <v>100</v>
      </c>
      <c r="N214" s="16">
        <v>100</v>
      </c>
      <c r="O214" s="16">
        <v>100</v>
      </c>
      <c r="P214" s="16">
        <v>100</v>
      </c>
      <c r="Q214" s="16">
        <v>100</v>
      </c>
      <c r="R214" s="16">
        <v>100</v>
      </c>
      <c r="S214" s="16">
        <v>100</v>
      </c>
      <c r="T214" s="16">
        <v>100</v>
      </c>
      <c r="U214" s="16">
        <v>100</v>
      </c>
      <c r="V214" s="16">
        <v>100</v>
      </c>
      <c r="W214" s="16">
        <v>100</v>
      </c>
      <c r="X214" s="16">
        <v>100</v>
      </c>
      <c r="Y214" s="16">
        <v>100</v>
      </c>
    </row>
    <row r="215" spans="1:25" ht="11.4" x14ac:dyDescent="0.2">
      <c r="A215" s="1">
        <v>198</v>
      </c>
      <c r="B215" s="23" t="s">
        <v>213</v>
      </c>
      <c r="C215" s="2" t="s">
        <v>13</v>
      </c>
      <c r="D215" s="15">
        <v>192</v>
      </c>
      <c r="E215" s="16">
        <v>56.511000000000003</v>
      </c>
      <c r="F215" s="16">
        <v>57.457999999999998</v>
      </c>
      <c r="G215" s="16">
        <v>58.401000000000003</v>
      </c>
      <c r="H215" s="16">
        <v>59.337000000000003</v>
      </c>
      <c r="I215" s="16">
        <v>60.265999999999998</v>
      </c>
      <c r="J215" s="16">
        <v>64.224000000000004</v>
      </c>
      <c r="K215" s="16">
        <v>68.105999999999995</v>
      </c>
      <c r="L215" s="16">
        <v>70.933000000000007</v>
      </c>
      <c r="M215" s="16">
        <v>73.364000000000004</v>
      </c>
      <c r="N215" s="16">
        <v>74.277000000000001</v>
      </c>
      <c r="O215" s="16">
        <v>75.322999999999993</v>
      </c>
      <c r="P215" s="16">
        <v>76.134</v>
      </c>
      <c r="Q215" s="16">
        <v>76.596999999999994</v>
      </c>
      <c r="R215" s="16">
        <v>76.896000000000001</v>
      </c>
      <c r="S215" s="16">
        <v>77.194000000000003</v>
      </c>
      <c r="T215" s="16">
        <v>77.802999999999997</v>
      </c>
      <c r="U215" s="16">
        <v>78.701999999999998</v>
      </c>
      <c r="V215" s="16">
        <v>79.858999999999995</v>
      </c>
      <c r="W215" s="16">
        <v>81.23</v>
      </c>
      <c r="X215" s="16">
        <v>82.703999999999994</v>
      </c>
      <c r="Y215" s="16">
        <v>84.093000000000004</v>
      </c>
    </row>
    <row r="216" spans="1:25" ht="11.4" x14ac:dyDescent="0.2">
      <c r="A216" s="1">
        <v>199</v>
      </c>
      <c r="B216" s="23" t="s">
        <v>214</v>
      </c>
      <c r="C216" s="2" t="s">
        <v>13</v>
      </c>
      <c r="D216" s="15">
        <v>531</v>
      </c>
      <c r="E216" s="16">
        <v>70.566000000000003</v>
      </c>
      <c r="F216" s="16">
        <v>72.686999999999998</v>
      </c>
      <c r="G216" s="16">
        <v>74.709999999999994</v>
      </c>
      <c r="H216" s="16">
        <v>76.631</v>
      </c>
      <c r="I216" s="16">
        <v>78.447999999999993</v>
      </c>
      <c r="J216" s="16">
        <v>80.161000000000001</v>
      </c>
      <c r="K216" s="16">
        <v>81.769000000000005</v>
      </c>
      <c r="L216" s="16">
        <v>83.274000000000001</v>
      </c>
      <c r="M216" s="16">
        <v>84.677999999999997</v>
      </c>
      <c r="N216" s="16">
        <v>87.68</v>
      </c>
      <c r="O216" s="16">
        <v>90.751999999999995</v>
      </c>
      <c r="P216" s="16">
        <v>90.534000000000006</v>
      </c>
      <c r="Q216" s="16">
        <v>89.905000000000001</v>
      </c>
      <c r="R216" s="16">
        <v>89.352000000000004</v>
      </c>
      <c r="S216" s="16">
        <v>89.061999999999998</v>
      </c>
      <c r="T216" s="16">
        <v>89.055000000000007</v>
      </c>
      <c r="U216" s="16">
        <v>89.33</v>
      </c>
      <c r="V216" s="16">
        <v>89.87</v>
      </c>
      <c r="W216" s="16">
        <v>90.576999999999998</v>
      </c>
      <c r="X216" s="16">
        <v>91.248999999999995</v>
      </c>
      <c r="Y216" s="16">
        <v>91.878</v>
      </c>
    </row>
    <row r="217" spans="1:25" ht="11.4" x14ac:dyDescent="0.2">
      <c r="A217" s="1">
        <v>200</v>
      </c>
      <c r="B217" s="23" t="s">
        <v>215</v>
      </c>
      <c r="C217" s="2" t="s">
        <v>13</v>
      </c>
      <c r="D217" s="15">
        <v>212</v>
      </c>
      <c r="E217" s="16">
        <v>34.697000000000003</v>
      </c>
      <c r="F217" s="16">
        <v>36.286000000000001</v>
      </c>
      <c r="G217" s="16">
        <v>37.845999999999997</v>
      </c>
      <c r="H217" s="16">
        <v>38.18</v>
      </c>
      <c r="I217" s="16">
        <v>38.683</v>
      </c>
      <c r="J217" s="16">
        <v>42.670999999999999</v>
      </c>
      <c r="K217" s="16">
        <v>46.759</v>
      </c>
      <c r="L217" s="16">
        <v>54.71</v>
      </c>
      <c r="M217" s="16">
        <v>63.079000000000001</v>
      </c>
      <c r="N217" s="16">
        <v>64.831000000000003</v>
      </c>
      <c r="O217" s="16">
        <v>65.265000000000001</v>
      </c>
      <c r="P217" s="16">
        <v>66.600999999999999</v>
      </c>
      <c r="Q217" s="16">
        <v>68.093999999999994</v>
      </c>
      <c r="R217" s="16">
        <v>69.578999999999994</v>
      </c>
      <c r="S217" s="16">
        <v>71.09</v>
      </c>
      <c r="T217" s="16">
        <v>72.619</v>
      </c>
      <c r="U217" s="16">
        <v>74.155000000000001</v>
      </c>
      <c r="V217" s="16">
        <v>75.688000000000002</v>
      </c>
      <c r="W217" s="16">
        <v>77.192999999999998</v>
      </c>
      <c r="X217" s="16">
        <v>78.632999999999996</v>
      </c>
      <c r="Y217" s="16">
        <v>80.006</v>
      </c>
    </row>
    <row r="218" spans="1:25" ht="11.4" x14ac:dyDescent="0.2">
      <c r="A218" s="1">
        <v>201</v>
      </c>
      <c r="B218" s="23" t="s">
        <v>216</v>
      </c>
      <c r="C218" s="2" t="s">
        <v>13</v>
      </c>
      <c r="D218" s="15">
        <v>214</v>
      </c>
      <c r="E218" s="16">
        <v>23.741</v>
      </c>
      <c r="F218" s="16">
        <v>26.843</v>
      </c>
      <c r="G218" s="16">
        <v>30.190999999999999</v>
      </c>
      <c r="H218" s="16">
        <v>35.052</v>
      </c>
      <c r="I218" s="16">
        <v>40.274000000000001</v>
      </c>
      <c r="J218" s="16">
        <v>45.728999999999999</v>
      </c>
      <c r="K218" s="16">
        <v>51.29</v>
      </c>
      <c r="L218" s="16">
        <v>53.868000000000002</v>
      </c>
      <c r="M218" s="16">
        <v>55.225999999999999</v>
      </c>
      <c r="N218" s="16">
        <v>57.597999999999999</v>
      </c>
      <c r="O218" s="16">
        <v>61.753</v>
      </c>
      <c r="P218" s="16">
        <v>67.37</v>
      </c>
      <c r="Q218" s="16">
        <v>73.753</v>
      </c>
      <c r="R218" s="16">
        <v>78.566000000000003</v>
      </c>
      <c r="S218" s="16">
        <v>82.54</v>
      </c>
      <c r="T218" s="16">
        <v>85.543000000000006</v>
      </c>
      <c r="U218" s="16">
        <v>87.765000000000001</v>
      </c>
      <c r="V218" s="16">
        <v>89.382999999999996</v>
      </c>
      <c r="W218" s="16">
        <v>90.53</v>
      </c>
      <c r="X218" s="16">
        <v>91.331000000000003</v>
      </c>
      <c r="Y218" s="16">
        <v>92.04</v>
      </c>
    </row>
    <row r="219" spans="1:25" ht="11.4" x14ac:dyDescent="0.2">
      <c r="A219" s="1">
        <v>202</v>
      </c>
      <c r="B219" s="23" t="s">
        <v>217</v>
      </c>
      <c r="C219" s="2" t="s">
        <v>13</v>
      </c>
      <c r="D219" s="15">
        <v>308</v>
      </c>
      <c r="E219" s="16">
        <v>28.495000000000001</v>
      </c>
      <c r="F219" s="16">
        <v>29.405000000000001</v>
      </c>
      <c r="G219" s="16">
        <v>30.332000000000001</v>
      </c>
      <c r="H219" s="16">
        <v>31.274000000000001</v>
      </c>
      <c r="I219" s="16">
        <v>32.212000000000003</v>
      </c>
      <c r="J219" s="16">
        <v>32.561</v>
      </c>
      <c r="K219" s="16">
        <v>32.911999999999999</v>
      </c>
      <c r="L219" s="16">
        <v>33.177</v>
      </c>
      <c r="M219" s="16">
        <v>33.427</v>
      </c>
      <c r="N219" s="16">
        <v>34.47</v>
      </c>
      <c r="O219" s="16">
        <v>35.698</v>
      </c>
      <c r="P219" s="16">
        <v>35.895000000000003</v>
      </c>
      <c r="Q219" s="16">
        <v>35.865000000000002</v>
      </c>
      <c r="R219" s="16">
        <v>35.997</v>
      </c>
      <c r="S219" s="16">
        <v>36.536999999999999</v>
      </c>
      <c r="T219" s="16">
        <v>37.491</v>
      </c>
      <c r="U219" s="16">
        <v>38.871000000000002</v>
      </c>
      <c r="V219" s="16">
        <v>40.688000000000002</v>
      </c>
      <c r="W219" s="16">
        <v>42.847999999999999</v>
      </c>
      <c r="X219" s="16">
        <v>45.052</v>
      </c>
      <c r="Y219" s="16">
        <v>47.276000000000003</v>
      </c>
    </row>
    <row r="220" spans="1:25" ht="11.4" x14ac:dyDescent="0.2">
      <c r="A220" s="1">
        <v>203</v>
      </c>
      <c r="B220" s="23" t="s">
        <v>218</v>
      </c>
      <c r="C220" s="2">
        <v>23</v>
      </c>
      <c r="D220" s="15">
        <v>312</v>
      </c>
      <c r="E220" s="16">
        <v>35.799999999999997</v>
      </c>
      <c r="F220" s="16">
        <v>47.475999999999999</v>
      </c>
      <c r="G220" s="16">
        <v>59.438000000000002</v>
      </c>
      <c r="H220" s="16">
        <v>70.37</v>
      </c>
      <c r="I220" s="16">
        <v>79.38</v>
      </c>
      <c r="J220" s="16">
        <v>86.188000000000002</v>
      </c>
      <c r="K220" s="16">
        <v>91.004000000000005</v>
      </c>
      <c r="L220" s="16">
        <v>94.251999999999995</v>
      </c>
      <c r="M220" s="16">
        <v>96.373999999999995</v>
      </c>
      <c r="N220" s="16">
        <v>97.730999999999995</v>
      </c>
      <c r="O220" s="16">
        <v>98.4</v>
      </c>
      <c r="P220" s="16">
        <v>98.4</v>
      </c>
      <c r="Q220" s="16">
        <v>98.41</v>
      </c>
      <c r="R220" s="16">
        <v>98.442999999999998</v>
      </c>
      <c r="S220" s="16">
        <v>98.498999999999995</v>
      </c>
      <c r="T220" s="16">
        <v>98.573999999999998</v>
      </c>
      <c r="U220" s="16">
        <v>98.665999999999997</v>
      </c>
      <c r="V220" s="16">
        <v>98.766000000000005</v>
      </c>
      <c r="W220" s="16">
        <v>98.86</v>
      </c>
      <c r="X220" s="16">
        <v>98.947000000000003</v>
      </c>
      <c r="Y220" s="16">
        <v>99.027000000000001</v>
      </c>
    </row>
    <row r="221" spans="1:25" ht="11.4" x14ac:dyDescent="0.2">
      <c r="A221" s="1">
        <v>204</v>
      </c>
      <c r="B221" s="23" t="s">
        <v>219</v>
      </c>
      <c r="C221" s="2" t="s">
        <v>13</v>
      </c>
      <c r="D221" s="15">
        <v>332</v>
      </c>
      <c r="E221" s="16">
        <v>12.169</v>
      </c>
      <c r="F221" s="16">
        <v>13.792</v>
      </c>
      <c r="G221" s="16">
        <v>15.593</v>
      </c>
      <c r="H221" s="16">
        <v>17.579999999999998</v>
      </c>
      <c r="I221" s="16">
        <v>19.762</v>
      </c>
      <c r="J221" s="16">
        <v>20.404</v>
      </c>
      <c r="K221" s="16">
        <v>20.541</v>
      </c>
      <c r="L221" s="16">
        <v>23.260999999999999</v>
      </c>
      <c r="M221" s="16">
        <v>28.51</v>
      </c>
      <c r="N221" s="16">
        <v>32.590000000000003</v>
      </c>
      <c r="O221" s="16">
        <v>35.6</v>
      </c>
      <c r="P221" s="16">
        <v>42.637999999999998</v>
      </c>
      <c r="Q221" s="16">
        <v>47.509</v>
      </c>
      <c r="R221" s="16">
        <v>52.427</v>
      </c>
      <c r="S221" s="16">
        <v>57.088000000000001</v>
      </c>
      <c r="T221" s="16">
        <v>61.265999999999998</v>
      </c>
      <c r="U221" s="16">
        <v>64.923000000000002</v>
      </c>
      <c r="V221" s="16">
        <v>68.040999999999997</v>
      </c>
      <c r="W221" s="16">
        <v>70.617999999999995</v>
      </c>
      <c r="X221" s="16">
        <v>72.825000000000003</v>
      </c>
      <c r="Y221" s="16">
        <v>74.924999999999997</v>
      </c>
    </row>
    <row r="222" spans="1:25" ht="11.4" x14ac:dyDescent="0.2">
      <c r="A222" s="1">
        <v>205</v>
      </c>
      <c r="B222" s="23" t="s">
        <v>220</v>
      </c>
      <c r="C222" s="2" t="s">
        <v>13</v>
      </c>
      <c r="D222" s="15">
        <v>388</v>
      </c>
      <c r="E222" s="16">
        <v>24.116</v>
      </c>
      <c r="F222" s="16">
        <v>28.736000000000001</v>
      </c>
      <c r="G222" s="16">
        <v>33.768999999999998</v>
      </c>
      <c r="H222" s="16">
        <v>37.499000000000002</v>
      </c>
      <c r="I222" s="16">
        <v>41.323999999999998</v>
      </c>
      <c r="J222" s="16">
        <v>44.012999999999998</v>
      </c>
      <c r="K222" s="16">
        <v>46.738999999999997</v>
      </c>
      <c r="L222" s="16">
        <v>48.423999999999999</v>
      </c>
      <c r="M222" s="16">
        <v>49.444000000000003</v>
      </c>
      <c r="N222" s="16">
        <v>50.615000000000002</v>
      </c>
      <c r="O222" s="16">
        <v>51.814</v>
      </c>
      <c r="P222" s="16">
        <v>52.811</v>
      </c>
      <c r="Q222" s="16">
        <v>53.743000000000002</v>
      </c>
      <c r="R222" s="16">
        <v>54.832999999999998</v>
      </c>
      <c r="S222" s="16">
        <v>56.311</v>
      </c>
      <c r="T222" s="16">
        <v>58.16</v>
      </c>
      <c r="U222" s="16">
        <v>60.348999999999997</v>
      </c>
      <c r="V222" s="16">
        <v>62.826999999999998</v>
      </c>
      <c r="W222" s="16">
        <v>65.447999999999993</v>
      </c>
      <c r="X222" s="16">
        <v>67.989999999999995</v>
      </c>
      <c r="Y222" s="16">
        <v>70.429000000000002</v>
      </c>
    </row>
    <row r="223" spans="1:25" ht="11.4" x14ac:dyDescent="0.2">
      <c r="A223" s="1">
        <v>206</v>
      </c>
      <c r="B223" s="23" t="s">
        <v>221</v>
      </c>
      <c r="C223" s="2" t="s">
        <v>13</v>
      </c>
      <c r="D223" s="15">
        <v>474</v>
      </c>
      <c r="E223" s="16">
        <v>32.89</v>
      </c>
      <c r="F223" s="16">
        <v>33.630000000000003</v>
      </c>
      <c r="G223" s="16">
        <v>40.088999999999999</v>
      </c>
      <c r="H223" s="16">
        <v>49.953000000000003</v>
      </c>
      <c r="I223" s="16">
        <v>61.018000000000001</v>
      </c>
      <c r="J223" s="16">
        <v>71.198999999999998</v>
      </c>
      <c r="K223" s="16">
        <v>79.611999999999995</v>
      </c>
      <c r="L223" s="16">
        <v>83.82</v>
      </c>
      <c r="M223" s="16">
        <v>86.283000000000001</v>
      </c>
      <c r="N223" s="16">
        <v>88.423000000000002</v>
      </c>
      <c r="O223" s="16">
        <v>89.712999999999994</v>
      </c>
      <c r="P223" s="16">
        <v>89.341999999999999</v>
      </c>
      <c r="Q223" s="16">
        <v>89.05</v>
      </c>
      <c r="R223" s="16">
        <v>88.980999999999995</v>
      </c>
      <c r="S223" s="16">
        <v>89.14</v>
      </c>
      <c r="T223" s="16">
        <v>89.516999999999996</v>
      </c>
      <c r="U223" s="16">
        <v>90.091999999999999</v>
      </c>
      <c r="V223" s="16">
        <v>90.787000000000006</v>
      </c>
      <c r="W223" s="16">
        <v>91.444999999999993</v>
      </c>
      <c r="X223" s="16">
        <v>92.06</v>
      </c>
      <c r="Y223" s="16">
        <v>92.635000000000005</v>
      </c>
    </row>
    <row r="224" spans="1:25" ht="11.4" x14ac:dyDescent="0.2">
      <c r="A224" s="1">
        <v>207</v>
      </c>
      <c r="B224" s="23" t="s">
        <v>222</v>
      </c>
      <c r="C224" s="2" t="s">
        <v>13</v>
      </c>
      <c r="D224" s="15">
        <v>500</v>
      </c>
      <c r="E224" s="16">
        <v>15.8</v>
      </c>
      <c r="F224" s="16">
        <v>15.8</v>
      </c>
      <c r="G224" s="16">
        <v>15.82</v>
      </c>
      <c r="H224" s="16">
        <v>13.404999999999999</v>
      </c>
      <c r="I224" s="16">
        <v>11.423999999999999</v>
      </c>
      <c r="J224" s="16">
        <v>11.959</v>
      </c>
      <c r="K224" s="16">
        <v>12.5</v>
      </c>
      <c r="L224" s="16">
        <v>12.5</v>
      </c>
      <c r="M224" s="16">
        <v>12.5</v>
      </c>
      <c r="N224" s="16">
        <v>12.5</v>
      </c>
      <c r="O224" s="16">
        <v>2.0870000000000002</v>
      </c>
      <c r="P224" s="16">
        <v>9.3409999999999993</v>
      </c>
      <c r="Q224" s="16">
        <v>9.1519999999999992</v>
      </c>
      <c r="R224" s="16">
        <v>9.0410000000000004</v>
      </c>
      <c r="S224" s="16">
        <v>9.1150000000000002</v>
      </c>
      <c r="T224" s="16">
        <v>9.3810000000000002</v>
      </c>
      <c r="U224" s="16">
        <v>9.8510000000000009</v>
      </c>
      <c r="V224" s="16">
        <v>10.553000000000001</v>
      </c>
      <c r="W224" s="16">
        <v>11.468999999999999</v>
      </c>
      <c r="X224" s="16">
        <v>12.464</v>
      </c>
      <c r="Y224" s="16">
        <v>13.532</v>
      </c>
    </row>
    <row r="225" spans="1:25" ht="11.4" x14ac:dyDescent="0.2">
      <c r="A225" s="1">
        <v>208</v>
      </c>
      <c r="B225" s="23" t="s">
        <v>223</v>
      </c>
      <c r="C225" s="2" t="s">
        <v>13</v>
      </c>
      <c r="D225" s="15">
        <v>630</v>
      </c>
      <c r="E225" s="16">
        <v>40.591999999999999</v>
      </c>
      <c r="F225" s="16">
        <v>42.432000000000002</v>
      </c>
      <c r="G225" s="16">
        <v>44.546999999999997</v>
      </c>
      <c r="H225" s="16">
        <v>51.524000000000001</v>
      </c>
      <c r="I225" s="16">
        <v>58.328000000000003</v>
      </c>
      <c r="J225" s="16">
        <v>62.77</v>
      </c>
      <c r="K225" s="16">
        <v>67.834999999999994</v>
      </c>
      <c r="L225" s="16">
        <v>84.316999999999993</v>
      </c>
      <c r="M225" s="16">
        <v>92.941999999999993</v>
      </c>
      <c r="N225" s="16">
        <v>93.728999999999999</v>
      </c>
      <c r="O225" s="16">
        <v>94.387</v>
      </c>
      <c r="P225" s="16">
        <v>94.111999999999995</v>
      </c>
      <c r="Q225" s="16">
        <v>93.825000000000003</v>
      </c>
      <c r="R225" s="16">
        <v>93.623999999999995</v>
      </c>
      <c r="S225" s="16">
        <v>93.581000000000003</v>
      </c>
      <c r="T225" s="16">
        <v>93.700999999999993</v>
      </c>
      <c r="U225" s="16">
        <v>93.974000000000004</v>
      </c>
      <c r="V225" s="16">
        <v>94.381</v>
      </c>
      <c r="W225" s="16">
        <v>94.841999999999999</v>
      </c>
      <c r="X225" s="16">
        <v>95.266000000000005</v>
      </c>
      <c r="Y225" s="16">
        <v>95.656999999999996</v>
      </c>
    </row>
    <row r="226" spans="1:25" ht="11.4" x14ac:dyDescent="0.2">
      <c r="A226" s="1">
        <v>209</v>
      </c>
      <c r="B226" s="23" t="s">
        <v>224</v>
      </c>
      <c r="C226" s="2" t="s">
        <v>13</v>
      </c>
      <c r="D226" s="15">
        <v>659</v>
      </c>
      <c r="E226" s="16">
        <v>26.518000000000001</v>
      </c>
      <c r="F226" s="16">
        <v>27.018000000000001</v>
      </c>
      <c r="G226" s="16">
        <v>27.643999999999998</v>
      </c>
      <c r="H226" s="16">
        <v>30.855</v>
      </c>
      <c r="I226" s="16">
        <v>34.140999999999998</v>
      </c>
      <c r="J226" s="16">
        <v>35.027000000000001</v>
      </c>
      <c r="K226" s="16">
        <v>35.881999999999998</v>
      </c>
      <c r="L226" s="16">
        <v>35.243000000000002</v>
      </c>
      <c r="M226" s="16">
        <v>34.609000000000002</v>
      </c>
      <c r="N226" s="16">
        <v>33.715000000000003</v>
      </c>
      <c r="O226" s="16">
        <v>32.777999999999999</v>
      </c>
      <c r="P226" s="16">
        <v>32.027999999999999</v>
      </c>
      <c r="Q226" s="16">
        <v>31.321999999999999</v>
      </c>
      <c r="R226" s="16">
        <v>30.827000000000002</v>
      </c>
      <c r="S226" s="16">
        <v>30.843</v>
      </c>
      <c r="T226" s="16">
        <v>31.367999999999999</v>
      </c>
      <c r="U226" s="16">
        <v>32.415999999999997</v>
      </c>
      <c r="V226" s="16">
        <v>34.011000000000003</v>
      </c>
      <c r="W226" s="16">
        <v>36.051000000000002</v>
      </c>
      <c r="X226" s="16">
        <v>38.164999999999999</v>
      </c>
      <c r="Y226" s="16">
        <v>40.325000000000003</v>
      </c>
    </row>
    <row r="227" spans="1:25" ht="11.4" x14ac:dyDescent="0.2">
      <c r="A227" s="1">
        <v>210</v>
      </c>
      <c r="B227" s="23" t="s">
        <v>225</v>
      </c>
      <c r="C227" s="2" t="s">
        <v>13</v>
      </c>
      <c r="D227" s="15">
        <v>662</v>
      </c>
      <c r="E227" s="16">
        <v>19.199000000000002</v>
      </c>
      <c r="F227" s="16">
        <v>20.306000000000001</v>
      </c>
      <c r="G227" s="16">
        <v>21.46</v>
      </c>
      <c r="H227" s="16">
        <v>22.66</v>
      </c>
      <c r="I227" s="16">
        <v>23.907</v>
      </c>
      <c r="J227" s="16">
        <v>25.2</v>
      </c>
      <c r="K227" s="16">
        <v>26.54</v>
      </c>
      <c r="L227" s="16">
        <v>27.922999999999998</v>
      </c>
      <c r="M227" s="16">
        <v>29.349</v>
      </c>
      <c r="N227" s="16">
        <v>28.765000000000001</v>
      </c>
      <c r="O227" s="16">
        <v>27.774000000000001</v>
      </c>
      <c r="P227" s="16">
        <v>23.085000000000001</v>
      </c>
      <c r="Q227" s="16">
        <v>18.45</v>
      </c>
      <c r="R227" s="16">
        <v>18.515000000000001</v>
      </c>
      <c r="S227" s="16">
        <v>18.841000000000001</v>
      </c>
      <c r="T227" s="16">
        <v>19.451000000000001</v>
      </c>
      <c r="U227" s="16">
        <v>20.364000000000001</v>
      </c>
      <c r="V227" s="16">
        <v>21.609000000000002</v>
      </c>
      <c r="W227" s="16">
        <v>23.181000000000001</v>
      </c>
      <c r="X227" s="16">
        <v>24.870999999999999</v>
      </c>
      <c r="Y227" s="16">
        <v>26.641999999999999</v>
      </c>
    </row>
    <row r="228" spans="1:25" ht="11.4" x14ac:dyDescent="0.2">
      <c r="A228" s="1">
        <v>211</v>
      </c>
      <c r="B228" s="23" t="s">
        <v>226</v>
      </c>
      <c r="C228" s="2" t="s">
        <v>13</v>
      </c>
      <c r="D228" s="15">
        <v>670</v>
      </c>
      <c r="E228" s="16">
        <v>21.704999999999998</v>
      </c>
      <c r="F228" s="16">
        <v>23.759</v>
      </c>
      <c r="G228" s="16">
        <v>25.943000000000001</v>
      </c>
      <c r="H228" s="16">
        <v>28.251999999999999</v>
      </c>
      <c r="I228" s="16">
        <v>30.683</v>
      </c>
      <c r="J228" s="16">
        <v>33.225000000000001</v>
      </c>
      <c r="K228" s="16">
        <v>35.869999999999997</v>
      </c>
      <c r="L228" s="16">
        <v>38.601999999999997</v>
      </c>
      <c r="M228" s="16">
        <v>41.408999999999999</v>
      </c>
      <c r="N228" s="16">
        <v>43.38</v>
      </c>
      <c r="O228" s="16">
        <v>45.186</v>
      </c>
      <c r="P228" s="16">
        <v>47.031999999999996</v>
      </c>
      <c r="Q228" s="16">
        <v>48.960999999999999</v>
      </c>
      <c r="R228" s="16">
        <v>50.963999999999999</v>
      </c>
      <c r="S228" s="16">
        <v>53.031999999999996</v>
      </c>
      <c r="T228" s="16">
        <v>55.152000000000001</v>
      </c>
      <c r="U228" s="16">
        <v>57.292999999999999</v>
      </c>
      <c r="V228" s="16">
        <v>59.41</v>
      </c>
      <c r="W228" s="16">
        <v>61.493000000000002</v>
      </c>
      <c r="X228" s="16">
        <v>63.533999999999999</v>
      </c>
      <c r="Y228" s="16">
        <v>65.527000000000001</v>
      </c>
    </row>
    <row r="229" spans="1:25" ht="11.4" x14ac:dyDescent="0.2">
      <c r="A229" s="1">
        <v>212</v>
      </c>
      <c r="B229" s="23" t="s">
        <v>227</v>
      </c>
      <c r="C229" s="2" t="s">
        <v>13</v>
      </c>
      <c r="D229" s="15">
        <v>534</v>
      </c>
      <c r="E229" s="16">
        <v>100</v>
      </c>
      <c r="F229" s="16">
        <v>100</v>
      </c>
      <c r="G229" s="16">
        <v>100</v>
      </c>
      <c r="H229" s="16">
        <v>100</v>
      </c>
      <c r="I229" s="16">
        <v>100</v>
      </c>
      <c r="J229" s="16">
        <v>100</v>
      </c>
      <c r="K229" s="16">
        <v>100</v>
      </c>
      <c r="L229" s="16">
        <v>100</v>
      </c>
      <c r="M229" s="16">
        <v>100</v>
      </c>
      <c r="N229" s="16">
        <v>100</v>
      </c>
      <c r="O229" s="16">
        <v>100</v>
      </c>
      <c r="P229" s="16">
        <v>100</v>
      </c>
      <c r="Q229" s="16">
        <v>100</v>
      </c>
      <c r="R229" s="16">
        <v>100</v>
      </c>
      <c r="S229" s="16">
        <v>100</v>
      </c>
      <c r="T229" s="16">
        <v>100</v>
      </c>
      <c r="U229" s="16">
        <v>100</v>
      </c>
      <c r="V229" s="16">
        <v>100</v>
      </c>
      <c r="W229" s="16">
        <v>100</v>
      </c>
      <c r="X229" s="16">
        <v>100</v>
      </c>
      <c r="Y229" s="16">
        <v>100</v>
      </c>
    </row>
    <row r="230" spans="1:25" ht="11.4" x14ac:dyDescent="0.2">
      <c r="A230" s="1">
        <v>213</v>
      </c>
      <c r="B230" s="23" t="s">
        <v>228</v>
      </c>
      <c r="C230" s="2" t="s">
        <v>13</v>
      </c>
      <c r="D230" s="15">
        <v>780</v>
      </c>
      <c r="E230" s="16">
        <v>26.26</v>
      </c>
      <c r="F230" s="16">
        <v>30.059000000000001</v>
      </c>
      <c r="G230" s="16">
        <v>34.155000000000001</v>
      </c>
      <c r="H230" s="16">
        <v>38.497999999999998</v>
      </c>
      <c r="I230" s="16">
        <v>43.034999999999997</v>
      </c>
      <c r="J230" s="16">
        <v>47.691000000000003</v>
      </c>
      <c r="K230" s="16">
        <v>52.283999999999999</v>
      </c>
      <c r="L230" s="16">
        <v>53.204999999999998</v>
      </c>
      <c r="M230" s="16">
        <v>54.124000000000002</v>
      </c>
      <c r="N230" s="16">
        <v>55.04</v>
      </c>
      <c r="O230" s="16">
        <v>55.905000000000001</v>
      </c>
      <c r="P230" s="16">
        <v>54.966999999999999</v>
      </c>
      <c r="Q230" s="16">
        <v>54.024999999999999</v>
      </c>
      <c r="R230" s="16">
        <v>53.319000000000003</v>
      </c>
      <c r="S230" s="16">
        <v>53.213999999999999</v>
      </c>
      <c r="T230" s="16">
        <v>53.709000000000003</v>
      </c>
      <c r="U230" s="16">
        <v>54.8</v>
      </c>
      <c r="V230" s="16">
        <v>56.476999999999997</v>
      </c>
      <c r="W230" s="16">
        <v>58.576999999999998</v>
      </c>
      <c r="X230" s="16">
        <v>60.667999999999999</v>
      </c>
      <c r="Y230" s="16">
        <v>62.720999999999997</v>
      </c>
    </row>
    <row r="231" spans="1:25" ht="11.4" x14ac:dyDescent="0.2">
      <c r="A231" s="1">
        <v>214</v>
      </c>
      <c r="B231" s="23" t="s">
        <v>229</v>
      </c>
      <c r="C231" s="2" t="s">
        <v>13</v>
      </c>
      <c r="D231" s="15">
        <v>796</v>
      </c>
      <c r="E231" s="16">
        <v>47.2</v>
      </c>
      <c r="F231" s="16">
        <v>47.405000000000001</v>
      </c>
      <c r="G231" s="16">
        <v>47.679000000000002</v>
      </c>
      <c r="H231" s="16">
        <v>49.392000000000003</v>
      </c>
      <c r="I231" s="16">
        <v>51.106000000000002</v>
      </c>
      <c r="J231" s="16">
        <v>53.063000000000002</v>
      </c>
      <c r="K231" s="16">
        <v>55.259</v>
      </c>
      <c r="L231" s="16">
        <v>65.438999999999993</v>
      </c>
      <c r="M231" s="16">
        <v>74.343000000000004</v>
      </c>
      <c r="N231" s="16">
        <v>79.927999999999997</v>
      </c>
      <c r="O231" s="16">
        <v>84.55</v>
      </c>
      <c r="P231" s="16">
        <v>87.745000000000005</v>
      </c>
      <c r="Q231" s="16">
        <v>90.227999999999994</v>
      </c>
      <c r="R231" s="16">
        <v>92.194999999999993</v>
      </c>
      <c r="S231" s="16">
        <v>93.605000000000004</v>
      </c>
      <c r="T231" s="16">
        <v>94.605999999999995</v>
      </c>
      <c r="U231" s="16">
        <v>95.311000000000007</v>
      </c>
      <c r="V231" s="16">
        <v>95.795000000000002</v>
      </c>
      <c r="W231" s="16">
        <v>96.122</v>
      </c>
      <c r="X231" s="16">
        <v>96.411000000000001</v>
      </c>
      <c r="Y231" s="16">
        <v>96.679000000000002</v>
      </c>
    </row>
    <row r="232" spans="1:25" ht="11.4" x14ac:dyDescent="0.2">
      <c r="A232" s="1">
        <v>215</v>
      </c>
      <c r="B232" s="23" t="s">
        <v>230</v>
      </c>
      <c r="C232" s="2" t="s">
        <v>13</v>
      </c>
      <c r="D232" s="15">
        <v>850</v>
      </c>
      <c r="E232" s="16">
        <v>58.344000000000001</v>
      </c>
      <c r="F232" s="16">
        <v>57.212000000000003</v>
      </c>
      <c r="G232" s="16">
        <v>56.476999999999997</v>
      </c>
      <c r="H232" s="16">
        <v>63.279000000000003</v>
      </c>
      <c r="I232" s="16">
        <v>69.591999999999999</v>
      </c>
      <c r="J232" s="16">
        <v>75.245000000000005</v>
      </c>
      <c r="K232" s="16">
        <v>80.147000000000006</v>
      </c>
      <c r="L232" s="16">
        <v>84.28</v>
      </c>
      <c r="M232" s="16">
        <v>87.685000000000002</v>
      </c>
      <c r="N232" s="16">
        <v>90.436999999999998</v>
      </c>
      <c r="O232" s="16">
        <v>92.585999999999999</v>
      </c>
      <c r="P232" s="16">
        <v>93.664000000000001</v>
      </c>
      <c r="Q232" s="16">
        <v>94.593999999999994</v>
      </c>
      <c r="R232" s="16">
        <v>95.35</v>
      </c>
      <c r="S232" s="16">
        <v>95.938999999999993</v>
      </c>
      <c r="T232" s="16">
        <v>96.397000000000006</v>
      </c>
      <c r="U232" s="16">
        <v>96.751999999999995</v>
      </c>
      <c r="V232" s="16">
        <v>97.025000000000006</v>
      </c>
      <c r="W232" s="16">
        <v>97.248000000000005</v>
      </c>
      <c r="X232" s="16">
        <v>97.454999999999998</v>
      </c>
      <c r="Y232" s="16">
        <v>97.646000000000001</v>
      </c>
    </row>
    <row r="233" spans="1:25" ht="12" x14ac:dyDescent="0.25">
      <c r="A233" s="1">
        <v>216</v>
      </c>
      <c r="B233" s="22" t="s">
        <v>231</v>
      </c>
      <c r="C233" s="2" t="s">
        <v>13</v>
      </c>
      <c r="D233" s="15">
        <v>916</v>
      </c>
      <c r="E233" s="16">
        <v>39.223261403458295</v>
      </c>
      <c r="F233" s="16">
        <v>42.754260420502341</v>
      </c>
      <c r="G233" s="16">
        <v>46.360247348173786</v>
      </c>
      <c r="H233" s="16">
        <v>50.083264531266117</v>
      </c>
      <c r="I233" s="16">
        <v>53.729532994829476</v>
      </c>
      <c r="J233" s="16">
        <v>57.121095966994453</v>
      </c>
      <c r="K233" s="16">
        <v>60.292478715300405</v>
      </c>
      <c r="L233" s="16">
        <v>62.697817896876053</v>
      </c>
      <c r="M233" s="16">
        <v>65.034512867999553</v>
      </c>
      <c r="N233" s="16">
        <v>67.120908069805779</v>
      </c>
      <c r="O233" s="16">
        <v>68.699974446386562</v>
      </c>
      <c r="P233" s="16">
        <v>70.348063543060519</v>
      </c>
      <c r="Q233" s="16">
        <v>72.065153723520368</v>
      </c>
      <c r="R233" s="16">
        <v>73.741838341817228</v>
      </c>
      <c r="S233" s="16">
        <v>75.365098314017104</v>
      </c>
      <c r="T233" s="16">
        <v>76.945048883531157</v>
      </c>
      <c r="U233" s="16">
        <v>78.481870826602815</v>
      </c>
      <c r="V233" s="16">
        <v>79.974227867579245</v>
      </c>
      <c r="W233" s="16">
        <v>81.403942966445285</v>
      </c>
      <c r="X233" s="16">
        <v>82.762295690020821</v>
      </c>
      <c r="Y233" s="16">
        <v>84.04942573897992</v>
      </c>
    </row>
    <row r="234" spans="1:25" ht="11.4" x14ac:dyDescent="0.2">
      <c r="A234" s="1">
        <v>217</v>
      </c>
      <c r="B234" s="23" t="s">
        <v>232</v>
      </c>
      <c r="C234" s="2" t="s">
        <v>13</v>
      </c>
      <c r="D234" s="15">
        <v>84</v>
      </c>
      <c r="E234" s="16">
        <v>55.287999999999997</v>
      </c>
      <c r="F234" s="16">
        <v>54.680999999999997</v>
      </c>
      <c r="G234" s="16">
        <v>54.027999999999999</v>
      </c>
      <c r="H234" s="16">
        <v>52.481000000000002</v>
      </c>
      <c r="I234" s="16">
        <v>50.963000000000001</v>
      </c>
      <c r="J234" s="16">
        <v>50.170999999999999</v>
      </c>
      <c r="K234" s="16">
        <v>49.374000000000002</v>
      </c>
      <c r="L234" s="16">
        <v>48.418999999999997</v>
      </c>
      <c r="M234" s="16">
        <v>47.465000000000003</v>
      </c>
      <c r="N234" s="16">
        <v>46.424999999999997</v>
      </c>
      <c r="O234" s="16">
        <v>45.398000000000003</v>
      </c>
      <c r="P234" s="16">
        <v>45.313000000000002</v>
      </c>
      <c r="Q234" s="16">
        <v>45.228000000000002</v>
      </c>
      <c r="R234" s="16">
        <v>45.405999999999999</v>
      </c>
      <c r="S234" s="16">
        <v>46.024999999999999</v>
      </c>
      <c r="T234" s="16">
        <v>47.085000000000001</v>
      </c>
      <c r="U234" s="16">
        <v>48.588000000000001</v>
      </c>
      <c r="V234" s="16">
        <v>50.529000000000003</v>
      </c>
      <c r="W234" s="16">
        <v>52.725000000000001</v>
      </c>
      <c r="X234" s="16">
        <v>54.911000000000001</v>
      </c>
      <c r="Y234" s="16">
        <v>57.076999999999998</v>
      </c>
    </row>
    <row r="235" spans="1:25" ht="11.4" x14ac:dyDescent="0.2">
      <c r="A235" s="1">
        <v>218</v>
      </c>
      <c r="B235" s="23" t="s">
        <v>233</v>
      </c>
      <c r="C235" s="2" t="s">
        <v>13</v>
      </c>
      <c r="D235" s="15">
        <v>188</v>
      </c>
      <c r="E235" s="16">
        <v>33.508000000000003</v>
      </c>
      <c r="F235" s="16">
        <v>33.880000000000003</v>
      </c>
      <c r="G235" s="16">
        <v>34.253999999999998</v>
      </c>
      <c r="H235" s="16">
        <v>35.790999999999997</v>
      </c>
      <c r="I235" s="16">
        <v>38.826999999999998</v>
      </c>
      <c r="J235" s="16">
        <v>41.348999999999997</v>
      </c>
      <c r="K235" s="16">
        <v>43.098999999999997</v>
      </c>
      <c r="L235" s="16">
        <v>45.445</v>
      </c>
      <c r="M235" s="16">
        <v>50.003</v>
      </c>
      <c r="N235" s="16">
        <v>54.561</v>
      </c>
      <c r="O235" s="16">
        <v>59.052</v>
      </c>
      <c r="P235" s="16">
        <v>65.671999999999997</v>
      </c>
      <c r="Q235" s="16">
        <v>71.736000000000004</v>
      </c>
      <c r="R235" s="16">
        <v>76.861999999999995</v>
      </c>
      <c r="S235" s="16">
        <v>80.771000000000001</v>
      </c>
      <c r="T235" s="16">
        <v>83.679000000000002</v>
      </c>
      <c r="U235" s="16">
        <v>85.787999999999997</v>
      </c>
      <c r="V235" s="16">
        <v>87.259</v>
      </c>
      <c r="W235" s="16">
        <v>88.302000000000007</v>
      </c>
      <c r="X235" s="16">
        <v>89.254999999999995</v>
      </c>
      <c r="Y235" s="16">
        <v>90.14</v>
      </c>
    </row>
    <row r="236" spans="1:25" ht="11.4" x14ac:dyDescent="0.2">
      <c r="A236" s="1">
        <v>219</v>
      </c>
      <c r="B236" s="23" t="s">
        <v>234</v>
      </c>
      <c r="C236" s="2" t="s">
        <v>13</v>
      </c>
      <c r="D236" s="15">
        <v>222</v>
      </c>
      <c r="E236" s="16">
        <v>36.509</v>
      </c>
      <c r="F236" s="16">
        <v>37.427</v>
      </c>
      <c r="G236" s="16">
        <v>38.353999999999999</v>
      </c>
      <c r="H236" s="16">
        <v>38.930999999999997</v>
      </c>
      <c r="I236" s="16">
        <v>39.439</v>
      </c>
      <c r="J236" s="16">
        <v>41.551000000000002</v>
      </c>
      <c r="K236" s="16">
        <v>44.098999999999997</v>
      </c>
      <c r="L236" s="16">
        <v>46.677</v>
      </c>
      <c r="M236" s="16">
        <v>49.274000000000001</v>
      </c>
      <c r="N236" s="16">
        <v>53.988</v>
      </c>
      <c r="O236" s="16">
        <v>58.911999999999999</v>
      </c>
      <c r="P236" s="16">
        <v>61.648000000000003</v>
      </c>
      <c r="Q236" s="16">
        <v>65.451999999999998</v>
      </c>
      <c r="R236" s="16">
        <v>69.7</v>
      </c>
      <c r="S236" s="16">
        <v>73.444000000000003</v>
      </c>
      <c r="T236" s="16">
        <v>76.575999999999993</v>
      </c>
      <c r="U236" s="16">
        <v>79.153000000000006</v>
      </c>
      <c r="V236" s="16">
        <v>81.234999999999999</v>
      </c>
      <c r="W236" s="16">
        <v>82.88</v>
      </c>
      <c r="X236" s="16">
        <v>84.242999999999995</v>
      </c>
      <c r="Y236" s="16">
        <v>85.516999999999996</v>
      </c>
    </row>
    <row r="237" spans="1:25" ht="11.4" x14ac:dyDescent="0.2">
      <c r="A237" s="1">
        <v>220</v>
      </c>
      <c r="B237" s="23" t="s">
        <v>235</v>
      </c>
      <c r="C237" s="2" t="s">
        <v>13</v>
      </c>
      <c r="D237" s="15">
        <v>320</v>
      </c>
      <c r="E237" s="16">
        <v>25.064</v>
      </c>
      <c r="F237" s="16">
        <v>27.992000000000001</v>
      </c>
      <c r="G237" s="16">
        <v>31.120999999999999</v>
      </c>
      <c r="H237" s="16">
        <v>33.988999999999997</v>
      </c>
      <c r="I237" s="16">
        <v>35.545000000000002</v>
      </c>
      <c r="J237" s="16">
        <v>37.125</v>
      </c>
      <c r="K237" s="16">
        <v>38.723999999999997</v>
      </c>
      <c r="L237" s="16">
        <v>40.347000000000001</v>
      </c>
      <c r="M237" s="16">
        <v>41.991999999999997</v>
      </c>
      <c r="N237" s="16">
        <v>43.654000000000003</v>
      </c>
      <c r="O237" s="16">
        <v>45.332000000000001</v>
      </c>
      <c r="P237" s="16">
        <v>46.912999999999997</v>
      </c>
      <c r="Q237" s="16">
        <v>48.402999999999999</v>
      </c>
      <c r="R237" s="16">
        <v>49.970999999999997</v>
      </c>
      <c r="S237" s="16">
        <v>51.835999999999999</v>
      </c>
      <c r="T237" s="16">
        <v>53.996000000000002</v>
      </c>
      <c r="U237" s="16">
        <v>56.423000000000002</v>
      </c>
      <c r="V237" s="16">
        <v>59.073</v>
      </c>
      <c r="W237" s="16">
        <v>61.845999999999997</v>
      </c>
      <c r="X237" s="16">
        <v>64.566000000000003</v>
      </c>
      <c r="Y237" s="16">
        <v>67.194999999999993</v>
      </c>
    </row>
    <row r="238" spans="1:25" ht="11.4" x14ac:dyDescent="0.2">
      <c r="A238" s="1">
        <v>221</v>
      </c>
      <c r="B238" s="23" t="s">
        <v>236</v>
      </c>
      <c r="C238" s="2" t="s">
        <v>13</v>
      </c>
      <c r="D238" s="15">
        <v>340</v>
      </c>
      <c r="E238" s="16">
        <v>17.577999999999999</v>
      </c>
      <c r="F238" s="16">
        <v>20.038</v>
      </c>
      <c r="G238" s="16">
        <v>22.747</v>
      </c>
      <c r="H238" s="16">
        <v>25.704000000000001</v>
      </c>
      <c r="I238" s="16">
        <v>28.902000000000001</v>
      </c>
      <c r="J238" s="16">
        <v>32.11</v>
      </c>
      <c r="K238" s="16">
        <v>34.869999999999997</v>
      </c>
      <c r="L238" s="16">
        <v>37.734999999999999</v>
      </c>
      <c r="M238" s="16">
        <v>40.46</v>
      </c>
      <c r="N238" s="16">
        <v>42.941000000000003</v>
      </c>
      <c r="O238" s="16">
        <v>45.457999999999998</v>
      </c>
      <c r="P238" s="16">
        <v>48.585000000000001</v>
      </c>
      <c r="Q238" s="16">
        <v>51.884999999999998</v>
      </c>
      <c r="R238" s="16">
        <v>55.164999999999999</v>
      </c>
      <c r="S238" s="16">
        <v>58.359000000000002</v>
      </c>
      <c r="T238" s="16">
        <v>61.417000000000002</v>
      </c>
      <c r="U238" s="16">
        <v>64.307000000000002</v>
      </c>
      <c r="V238" s="16">
        <v>66.998000000000005</v>
      </c>
      <c r="W238" s="16">
        <v>69.450999999999993</v>
      </c>
      <c r="X238" s="16">
        <v>71.736999999999995</v>
      </c>
      <c r="Y238" s="16">
        <v>73.915999999999997</v>
      </c>
    </row>
    <row r="239" spans="1:25" ht="11.4" x14ac:dyDescent="0.2">
      <c r="A239" s="1">
        <v>222</v>
      </c>
      <c r="B239" s="23" t="s">
        <v>237</v>
      </c>
      <c r="C239" s="2" t="s">
        <v>13</v>
      </c>
      <c r="D239" s="15">
        <v>484</v>
      </c>
      <c r="E239" s="16">
        <v>42.655000000000001</v>
      </c>
      <c r="F239" s="16">
        <v>46.68</v>
      </c>
      <c r="G239" s="16">
        <v>50.753</v>
      </c>
      <c r="H239" s="16">
        <v>54.930999999999997</v>
      </c>
      <c r="I239" s="16">
        <v>59.021000000000001</v>
      </c>
      <c r="J239" s="16">
        <v>62.759</v>
      </c>
      <c r="K239" s="16">
        <v>66.338999999999999</v>
      </c>
      <c r="L239" s="16">
        <v>68.95</v>
      </c>
      <c r="M239" s="16">
        <v>71.418999999999997</v>
      </c>
      <c r="N239" s="16">
        <v>73.367999999999995</v>
      </c>
      <c r="O239" s="16">
        <v>74.721999999999994</v>
      </c>
      <c r="P239" s="16">
        <v>76.308000000000007</v>
      </c>
      <c r="Q239" s="16">
        <v>77.814999999999998</v>
      </c>
      <c r="R239" s="16">
        <v>79.284999999999997</v>
      </c>
      <c r="S239" s="16">
        <v>80.730999999999995</v>
      </c>
      <c r="T239" s="16">
        <v>82.14</v>
      </c>
      <c r="U239" s="16">
        <v>83.501000000000005</v>
      </c>
      <c r="V239" s="16">
        <v>84.799000000000007</v>
      </c>
      <c r="W239" s="16">
        <v>86.018000000000001</v>
      </c>
      <c r="X239" s="16">
        <v>87.153000000000006</v>
      </c>
      <c r="Y239" s="16">
        <v>88.209000000000003</v>
      </c>
    </row>
    <row r="240" spans="1:25" ht="11.4" x14ac:dyDescent="0.2">
      <c r="A240" s="1">
        <v>223</v>
      </c>
      <c r="B240" s="23" t="s">
        <v>238</v>
      </c>
      <c r="C240" s="2" t="s">
        <v>13</v>
      </c>
      <c r="D240" s="15">
        <v>558</v>
      </c>
      <c r="E240" s="16">
        <v>35.195999999999998</v>
      </c>
      <c r="F240" s="16">
        <v>37.363</v>
      </c>
      <c r="G240" s="16">
        <v>39.581000000000003</v>
      </c>
      <c r="H240" s="16">
        <v>42.707000000000001</v>
      </c>
      <c r="I240" s="16">
        <v>47.03</v>
      </c>
      <c r="J240" s="16">
        <v>48.898000000000003</v>
      </c>
      <c r="K240" s="16">
        <v>50.292000000000002</v>
      </c>
      <c r="L240" s="16">
        <v>51.683999999999997</v>
      </c>
      <c r="M240" s="16">
        <v>53.075000000000003</v>
      </c>
      <c r="N240" s="16">
        <v>54.436999999999998</v>
      </c>
      <c r="O240" s="16">
        <v>55.185000000000002</v>
      </c>
      <c r="P240" s="16">
        <v>55.935000000000002</v>
      </c>
      <c r="Q240" s="16">
        <v>56.917000000000002</v>
      </c>
      <c r="R240" s="16">
        <v>57.895000000000003</v>
      </c>
      <c r="S240" s="16">
        <v>59.012</v>
      </c>
      <c r="T240" s="16">
        <v>60.475000000000001</v>
      </c>
      <c r="U240" s="16">
        <v>62.262999999999998</v>
      </c>
      <c r="V240" s="16">
        <v>64.340999999999994</v>
      </c>
      <c r="W240" s="16">
        <v>66.658000000000001</v>
      </c>
      <c r="X240" s="16">
        <v>69.078999999999994</v>
      </c>
      <c r="Y240" s="16">
        <v>71.411000000000001</v>
      </c>
    </row>
    <row r="241" spans="1:25" ht="11.4" x14ac:dyDescent="0.2">
      <c r="A241" s="1">
        <v>224</v>
      </c>
      <c r="B241" s="23" t="s">
        <v>239</v>
      </c>
      <c r="C241" s="2" t="s">
        <v>13</v>
      </c>
      <c r="D241" s="15">
        <v>591</v>
      </c>
      <c r="E241" s="16">
        <v>35.762999999999998</v>
      </c>
      <c r="F241" s="16">
        <v>38.469000000000001</v>
      </c>
      <c r="G241" s="16">
        <v>41.249000000000002</v>
      </c>
      <c r="H241" s="16">
        <v>44.430999999999997</v>
      </c>
      <c r="I241" s="16">
        <v>47.64</v>
      </c>
      <c r="J241" s="16">
        <v>49.037999999999997</v>
      </c>
      <c r="K241" s="16">
        <v>50.447000000000003</v>
      </c>
      <c r="L241" s="16">
        <v>52.143000000000001</v>
      </c>
      <c r="M241" s="16">
        <v>53.902999999999999</v>
      </c>
      <c r="N241" s="16">
        <v>58.140999999999998</v>
      </c>
      <c r="O241" s="16">
        <v>62.198</v>
      </c>
      <c r="P241" s="16">
        <v>63.682000000000002</v>
      </c>
      <c r="Q241" s="16">
        <v>65.14</v>
      </c>
      <c r="R241" s="16">
        <v>66.695999999999998</v>
      </c>
      <c r="S241" s="16">
        <v>68.414000000000001</v>
      </c>
      <c r="T241" s="16">
        <v>70.268000000000001</v>
      </c>
      <c r="U241" s="16">
        <v>72.222999999999999</v>
      </c>
      <c r="V241" s="16">
        <v>74.233999999999995</v>
      </c>
      <c r="W241" s="16">
        <v>76.209000000000003</v>
      </c>
      <c r="X241" s="16">
        <v>78.078999999999994</v>
      </c>
      <c r="Y241" s="16">
        <v>79.84</v>
      </c>
    </row>
    <row r="242" spans="1:25" ht="12" x14ac:dyDescent="0.25">
      <c r="A242" s="1">
        <v>225</v>
      </c>
      <c r="B242" s="22" t="s">
        <v>240</v>
      </c>
      <c r="C242" s="2" t="s">
        <v>13</v>
      </c>
      <c r="D242" s="15">
        <v>931</v>
      </c>
      <c r="E242" s="16">
        <v>42.742132282903796</v>
      </c>
      <c r="F242" s="16">
        <v>47.20598180888674</v>
      </c>
      <c r="G242" s="16">
        <v>51.756855729422057</v>
      </c>
      <c r="H242" s="16">
        <v>56.033293819856986</v>
      </c>
      <c r="I242" s="16">
        <v>59.997052614747084</v>
      </c>
      <c r="J242" s="16">
        <v>63.841131564164186</v>
      </c>
      <c r="K242" s="16">
        <v>67.576880033497531</v>
      </c>
      <c r="L242" s="16">
        <v>71.054837944302946</v>
      </c>
      <c r="M242" s="16">
        <v>74.196053982879292</v>
      </c>
      <c r="N242" s="16">
        <v>76.954863094341405</v>
      </c>
      <c r="O242" s="16">
        <v>79.611598565456859</v>
      </c>
      <c r="P242" s="16">
        <v>81.096062140422092</v>
      </c>
      <c r="Q242" s="16">
        <v>82.371243918908732</v>
      </c>
      <c r="R242" s="16">
        <v>83.510585372842456</v>
      </c>
      <c r="S242" s="16">
        <v>84.562018820399175</v>
      </c>
      <c r="T242" s="16">
        <v>85.571684292237819</v>
      </c>
      <c r="U242" s="16">
        <v>86.546426574264743</v>
      </c>
      <c r="V242" s="16">
        <v>87.490508261046969</v>
      </c>
      <c r="W242" s="16">
        <v>88.407137814343713</v>
      </c>
      <c r="X242" s="16">
        <v>89.289612462431208</v>
      </c>
      <c r="Y242" s="16">
        <v>90.120253439001701</v>
      </c>
    </row>
    <row r="243" spans="1:25" ht="11.4" x14ac:dyDescent="0.2">
      <c r="A243" s="1">
        <v>226</v>
      </c>
      <c r="B243" s="23" t="s">
        <v>241</v>
      </c>
      <c r="C243" s="2" t="s">
        <v>13</v>
      </c>
      <c r="D243" s="15">
        <v>32</v>
      </c>
      <c r="E243" s="16">
        <v>65.338999999999999</v>
      </c>
      <c r="F243" s="16">
        <v>69.632999999999996</v>
      </c>
      <c r="G243" s="16">
        <v>73.611000000000004</v>
      </c>
      <c r="H243" s="16">
        <v>76.369</v>
      </c>
      <c r="I243" s="16">
        <v>78.88</v>
      </c>
      <c r="J243" s="16">
        <v>80.968999999999994</v>
      </c>
      <c r="K243" s="16">
        <v>82.887</v>
      </c>
      <c r="L243" s="16">
        <v>85.037999999999997</v>
      </c>
      <c r="M243" s="16">
        <v>86.983999999999995</v>
      </c>
      <c r="N243" s="16">
        <v>88.164000000000001</v>
      </c>
      <c r="O243" s="16">
        <v>89.141999999999996</v>
      </c>
      <c r="P243" s="16">
        <v>90.031000000000006</v>
      </c>
      <c r="Q243" s="16">
        <v>90.849000000000004</v>
      </c>
      <c r="R243" s="16">
        <v>91.503</v>
      </c>
      <c r="S243" s="16">
        <v>92.111000000000004</v>
      </c>
      <c r="T243" s="16">
        <v>92.692999999999998</v>
      </c>
      <c r="U243" s="16">
        <v>93.248999999999995</v>
      </c>
      <c r="V243" s="16">
        <v>93.777000000000001</v>
      </c>
      <c r="W243" s="16">
        <v>94.275999999999996</v>
      </c>
      <c r="X243" s="16">
        <v>94.744</v>
      </c>
      <c r="Y243" s="16">
        <v>95.176000000000002</v>
      </c>
    </row>
    <row r="244" spans="1:25" ht="11.4" x14ac:dyDescent="0.2">
      <c r="A244" s="1">
        <v>227</v>
      </c>
      <c r="B244" s="23" t="s">
        <v>242</v>
      </c>
      <c r="C244" s="2" t="s">
        <v>13</v>
      </c>
      <c r="D244" s="15">
        <v>68</v>
      </c>
      <c r="E244" s="16">
        <v>33.847999999999999</v>
      </c>
      <c r="F244" s="16">
        <v>35.290999999999997</v>
      </c>
      <c r="G244" s="16">
        <v>36.762</v>
      </c>
      <c r="H244" s="16">
        <v>38.256999999999998</v>
      </c>
      <c r="I244" s="16">
        <v>39.776000000000003</v>
      </c>
      <c r="J244" s="16">
        <v>41.314</v>
      </c>
      <c r="K244" s="16">
        <v>45.451000000000001</v>
      </c>
      <c r="L244" s="16">
        <v>50.518999999999998</v>
      </c>
      <c r="M244" s="16">
        <v>55.576999999999998</v>
      </c>
      <c r="N244" s="16">
        <v>59.15</v>
      </c>
      <c r="O244" s="16">
        <v>61.786999999999999</v>
      </c>
      <c r="P244" s="16">
        <v>64.17</v>
      </c>
      <c r="Q244" s="16">
        <v>66.430000000000007</v>
      </c>
      <c r="R244" s="16">
        <v>68.393000000000001</v>
      </c>
      <c r="S244" s="16">
        <v>70.123000000000005</v>
      </c>
      <c r="T244" s="16">
        <v>71.905000000000001</v>
      </c>
      <c r="U244" s="16">
        <v>73.721000000000004</v>
      </c>
      <c r="V244" s="16">
        <v>75.548000000000002</v>
      </c>
      <c r="W244" s="16">
        <v>77.356999999999999</v>
      </c>
      <c r="X244" s="16">
        <v>79.106999999999999</v>
      </c>
      <c r="Y244" s="16">
        <v>80.760000000000005</v>
      </c>
    </row>
    <row r="245" spans="1:25" ht="11.4" x14ac:dyDescent="0.2">
      <c r="A245" s="1">
        <v>228</v>
      </c>
      <c r="B245" s="23" t="s">
        <v>243</v>
      </c>
      <c r="C245" s="2" t="s">
        <v>13</v>
      </c>
      <c r="D245" s="15">
        <v>76</v>
      </c>
      <c r="E245" s="16">
        <v>36.159999999999997</v>
      </c>
      <c r="F245" s="16">
        <v>41.057000000000002</v>
      </c>
      <c r="G245" s="16">
        <v>46.139000000000003</v>
      </c>
      <c r="H245" s="16">
        <v>51.036999999999999</v>
      </c>
      <c r="I245" s="16">
        <v>55.908999999999999</v>
      </c>
      <c r="J245" s="16">
        <v>60.789000000000001</v>
      </c>
      <c r="K245" s="16">
        <v>65.468000000000004</v>
      </c>
      <c r="L245" s="16">
        <v>69.861999999999995</v>
      </c>
      <c r="M245" s="16">
        <v>73.921999999999997</v>
      </c>
      <c r="N245" s="16">
        <v>77.61</v>
      </c>
      <c r="O245" s="16">
        <v>81.191999999999993</v>
      </c>
      <c r="P245" s="16">
        <v>82.834000000000003</v>
      </c>
      <c r="Q245" s="16">
        <v>84.334999999999994</v>
      </c>
      <c r="R245" s="16">
        <v>85.77</v>
      </c>
      <c r="S245" s="16">
        <v>87.072999999999993</v>
      </c>
      <c r="T245" s="16">
        <v>88.238</v>
      </c>
      <c r="U245" s="16">
        <v>89.278000000000006</v>
      </c>
      <c r="V245" s="16">
        <v>90.200999999999993</v>
      </c>
      <c r="W245" s="16">
        <v>91.016999999999996</v>
      </c>
      <c r="X245" s="16">
        <v>91.748000000000005</v>
      </c>
      <c r="Y245" s="16">
        <v>92.426000000000002</v>
      </c>
    </row>
    <row r="246" spans="1:25" ht="11.4" x14ac:dyDescent="0.2">
      <c r="A246" s="1">
        <v>229</v>
      </c>
      <c r="B246" s="23" t="s">
        <v>244</v>
      </c>
      <c r="C246" s="2" t="s">
        <v>13</v>
      </c>
      <c r="D246" s="15">
        <v>152</v>
      </c>
      <c r="E246" s="16">
        <v>58.420999999999999</v>
      </c>
      <c r="F246" s="16">
        <v>63.253999999999998</v>
      </c>
      <c r="G246" s="16">
        <v>67.835999999999999</v>
      </c>
      <c r="H246" s="16">
        <v>71.695999999999998</v>
      </c>
      <c r="I246" s="16">
        <v>75.227000000000004</v>
      </c>
      <c r="J246" s="16">
        <v>78.385999999999996</v>
      </c>
      <c r="K246" s="16">
        <v>81.242999999999995</v>
      </c>
      <c r="L246" s="16">
        <v>82.623999999999995</v>
      </c>
      <c r="M246" s="16">
        <v>83.271000000000001</v>
      </c>
      <c r="N246" s="16">
        <v>84.545000000000002</v>
      </c>
      <c r="O246" s="16">
        <v>86.072999999999993</v>
      </c>
      <c r="P246" s="16">
        <v>86.783000000000001</v>
      </c>
      <c r="Q246" s="16">
        <v>87.073999999999998</v>
      </c>
      <c r="R246" s="16">
        <v>87.36</v>
      </c>
      <c r="S246" s="16">
        <v>87.727000000000004</v>
      </c>
      <c r="T246" s="16">
        <v>88.225999999999999</v>
      </c>
      <c r="U246" s="16">
        <v>88.838999999999999</v>
      </c>
      <c r="V246" s="16">
        <v>89.546999999999997</v>
      </c>
      <c r="W246" s="16">
        <v>90.326999999999998</v>
      </c>
      <c r="X246" s="16">
        <v>91.113</v>
      </c>
      <c r="Y246" s="16">
        <v>91.841999999999999</v>
      </c>
    </row>
    <row r="247" spans="1:25" ht="11.4" x14ac:dyDescent="0.2">
      <c r="A247" s="1">
        <v>230</v>
      </c>
      <c r="B247" s="23" t="s">
        <v>245</v>
      </c>
      <c r="C247" s="2" t="s">
        <v>13</v>
      </c>
      <c r="D247" s="15">
        <v>170</v>
      </c>
      <c r="E247" s="16">
        <v>32.600999999999999</v>
      </c>
      <c r="F247" s="16">
        <v>39.222999999999999</v>
      </c>
      <c r="G247" s="16">
        <v>46.268000000000001</v>
      </c>
      <c r="H247" s="16">
        <v>52.82</v>
      </c>
      <c r="I247" s="16">
        <v>56.634999999999998</v>
      </c>
      <c r="J247" s="16">
        <v>60.305999999999997</v>
      </c>
      <c r="K247" s="16">
        <v>63.738</v>
      </c>
      <c r="L247" s="16">
        <v>67.034000000000006</v>
      </c>
      <c r="M247" s="16">
        <v>69.480999999999995</v>
      </c>
      <c r="N247" s="16">
        <v>71.777000000000001</v>
      </c>
      <c r="O247" s="16">
        <v>73.956999999999994</v>
      </c>
      <c r="P247" s="16">
        <v>76.024000000000001</v>
      </c>
      <c r="Q247" s="16">
        <v>77.963999999999999</v>
      </c>
      <c r="R247" s="16">
        <v>79.763999999999996</v>
      </c>
      <c r="S247" s="16">
        <v>81.424999999999997</v>
      </c>
      <c r="T247" s="16">
        <v>82.944999999999993</v>
      </c>
      <c r="U247" s="16">
        <v>84.322999999999993</v>
      </c>
      <c r="V247" s="16">
        <v>85.576999999999998</v>
      </c>
      <c r="W247" s="16">
        <v>86.748000000000005</v>
      </c>
      <c r="X247" s="16">
        <v>87.835999999999999</v>
      </c>
      <c r="Y247" s="16">
        <v>88.846999999999994</v>
      </c>
    </row>
    <row r="248" spans="1:25" ht="11.4" x14ac:dyDescent="0.2">
      <c r="A248" s="1">
        <v>231</v>
      </c>
      <c r="B248" s="23" t="s">
        <v>246</v>
      </c>
      <c r="C248" s="2" t="s">
        <v>13</v>
      </c>
      <c r="D248" s="15">
        <v>218</v>
      </c>
      <c r="E248" s="16">
        <v>28.28</v>
      </c>
      <c r="F248" s="16">
        <v>31.009</v>
      </c>
      <c r="G248" s="16">
        <v>33.878</v>
      </c>
      <c r="H248" s="16">
        <v>36.64</v>
      </c>
      <c r="I248" s="16">
        <v>39.277999999999999</v>
      </c>
      <c r="J248" s="16">
        <v>42.363</v>
      </c>
      <c r="K248" s="16">
        <v>46.960999999999999</v>
      </c>
      <c r="L248" s="16">
        <v>51.215000000000003</v>
      </c>
      <c r="M248" s="16">
        <v>55.09</v>
      </c>
      <c r="N248" s="16">
        <v>57.765999999999998</v>
      </c>
      <c r="O248" s="16">
        <v>60.298999999999999</v>
      </c>
      <c r="P248" s="16">
        <v>61.710999999999999</v>
      </c>
      <c r="Q248" s="16">
        <v>62.69</v>
      </c>
      <c r="R248" s="16">
        <v>63.398000000000003</v>
      </c>
      <c r="S248" s="16">
        <v>64.165999999999997</v>
      </c>
      <c r="T248" s="16">
        <v>65.28</v>
      </c>
      <c r="U248" s="16">
        <v>66.731999999999999</v>
      </c>
      <c r="V248" s="16">
        <v>68.489999999999995</v>
      </c>
      <c r="W248" s="16">
        <v>70.504999999999995</v>
      </c>
      <c r="X248" s="16">
        <v>72.674999999999997</v>
      </c>
      <c r="Y248" s="16">
        <v>74.772000000000006</v>
      </c>
    </row>
    <row r="249" spans="1:25" ht="11.4" x14ac:dyDescent="0.2">
      <c r="A249" s="1">
        <v>232</v>
      </c>
      <c r="B249" s="23" t="s">
        <v>247</v>
      </c>
      <c r="C249" s="2">
        <v>24</v>
      </c>
      <c r="D249" s="15">
        <v>238</v>
      </c>
      <c r="E249" s="16">
        <v>51.052999999999997</v>
      </c>
      <c r="F249" s="16">
        <v>50.774000000000001</v>
      </c>
      <c r="G249" s="16">
        <v>50.494999999999997</v>
      </c>
      <c r="H249" s="16">
        <v>51.847000000000001</v>
      </c>
      <c r="I249" s="16">
        <v>54.040999999999997</v>
      </c>
      <c r="J249" s="16">
        <v>56.33</v>
      </c>
      <c r="K249" s="16">
        <v>58.695999999999998</v>
      </c>
      <c r="L249" s="16">
        <v>64.012</v>
      </c>
      <c r="M249" s="16">
        <v>74.150000000000006</v>
      </c>
      <c r="N249" s="16">
        <v>65.986999999999995</v>
      </c>
      <c r="O249" s="16">
        <v>67.605999999999995</v>
      </c>
      <c r="P249" s="16">
        <v>70.828000000000003</v>
      </c>
      <c r="Q249" s="16">
        <v>73.665999999999997</v>
      </c>
      <c r="R249" s="16">
        <v>76.268000000000001</v>
      </c>
      <c r="S249" s="16">
        <v>78.507999999999996</v>
      </c>
      <c r="T249" s="16">
        <v>80.414000000000001</v>
      </c>
      <c r="U249" s="16">
        <v>82.022999999999996</v>
      </c>
      <c r="V249" s="16">
        <v>83.369</v>
      </c>
      <c r="W249" s="16">
        <v>84.498999999999995</v>
      </c>
      <c r="X249" s="16">
        <v>85.548000000000002</v>
      </c>
      <c r="Y249" s="16">
        <v>86.537000000000006</v>
      </c>
    </row>
    <row r="250" spans="1:25" ht="11.4" x14ac:dyDescent="0.2">
      <c r="A250" s="1">
        <v>233</v>
      </c>
      <c r="B250" s="23" t="s">
        <v>248</v>
      </c>
      <c r="C250" s="2" t="s">
        <v>13</v>
      </c>
      <c r="D250" s="15">
        <v>254</v>
      </c>
      <c r="E250" s="16">
        <v>53.655999999999999</v>
      </c>
      <c r="F250" s="16">
        <v>58.573</v>
      </c>
      <c r="G250" s="16">
        <v>63.326999999999998</v>
      </c>
      <c r="H250" s="16">
        <v>65.745000000000005</v>
      </c>
      <c r="I250" s="16">
        <v>67.433000000000007</v>
      </c>
      <c r="J250" s="16">
        <v>69.120999999999995</v>
      </c>
      <c r="K250" s="16">
        <v>70.759</v>
      </c>
      <c r="L250" s="16">
        <v>72.650999999999996</v>
      </c>
      <c r="M250" s="16">
        <v>74.641000000000005</v>
      </c>
      <c r="N250" s="16">
        <v>76.951999999999998</v>
      </c>
      <c r="O250" s="16">
        <v>79.111000000000004</v>
      </c>
      <c r="P250" s="16">
        <v>81.116</v>
      </c>
      <c r="Q250" s="16">
        <v>82.924000000000007</v>
      </c>
      <c r="R250" s="16">
        <v>84.481999999999999</v>
      </c>
      <c r="S250" s="16">
        <v>85.82</v>
      </c>
      <c r="T250" s="16">
        <v>86.963999999999999</v>
      </c>
      <c r="U250" s="16">
        <v>87.936999999999998</v>
      </c>
      <c r="V250" s="16">
        <v>88.781000000000006</v>
      </c>
      <c r="W250" s="16">
        <v>89.569000000000003</v>
      </c>
      <c r="X250" s="16">
        <v>90.308000000000007</v>
      </c>
      <c r="Y250" s="16">
        <v>91</v>
      </c>
    </row>
    <row r="251" spans="1:25" ht="11.4" x14ac:dyDescent="0.2">
      <c r="A251" s="1">
        <v>234</v>
      </c>
      <c r="B251" s="23" t="s">
        <v>249</v>
      </c>
      <c r="C251" s="2" t="s">
        <v>13</v>
      </c>
      <c r="D251" s="15">
        <v>328</v>
      </c>
      <c r="E251" s="16">
        <v>28.023</v>
      </c>
      <c r="F251" s="16">
        <v>28.521000000000001</v>
      </c>
      <c r="G251" s="16">
        <v>29.009</v>
      </c>
      <c r="H251" s="16">
        <v>29.209</v>
      </c>
      <c r="I251" s="16">
        <v>29.425000000000001</v>
      </c>
      <c r="J251" s="16">
        <v>29.966999999999999</v>
      </c>
      <c r="K251" s="16">
        <v>30.488</v>
      </c>
      <c r="L251" s="16">
        <v>30.033000000000001</v>
      </c>
      <c r="M251" s="16">
        <v>29.582999999999998</v>
      </c>
      <c r="N251" s="16">
        <v>29.137</v>
      </c>
      <c r="O251" s="16">
        <v>28.693999999999999</v>
      </c>
      <c r="P251" s="16">
        <v>27.821999999999999</v>
      </c>
      <c r="Q251" s="16">
        <v>26.634</v>
      </c>
      <c r="R251" s="16">
        <v>26.440999999999999</v>
      </c>
      <c r="S251" s="16">
        <v>26.786000000000001</v>
      </c>
      <c r="T251" s="16">
        <v>27.484000000000002</v>
      </c>
      <c r="U251" s="16">
        <v>28.552</v>
      </c>
      <c r="V251" s="16">
        <v>30.01</v>
      </c>
      <c r="W251" s="16">
        <v>31.87</v>
      </c>
      <c r="X251" s="16">
        <v>33.881</v>
      </c>
      <c r="Y251" s="16">
        <v>35.951999999999998</v>
      </c>
    </row>
    <row r="252" spans="1:25" ht="11.4" x14ac:dyDescent="0.2">
      <c r="A252" s="1">
        <v>235</v>
      </c>
      <c r="B252" s="23" t="s">
        <v>250</v>
      </c>
      <c r="C252" s="2" t="s">
        <v>13</v>
      </c>
      <c r="D252" s="15">
        <v>600</v>
      </c>
      <c r="E252" s="16">
        <v>34.567999999999998</v>
      </c>
      <c r="F252" s="16">
        <v>35.067</v>
      </c>
      <c r="G252" s="16">
        <v>35.569000000000003</v>
      </c>
      <c r="H252" s="16">
        <v>36.243000000000002</v>
      </c>
      <c r="I252" s="16">
        <v>37.064999999999998</v>
      </c>
      <c r="J252" s="16">
        <v>38.981000000000002</v>
      </c>
      <c r="K252" s="16">
        <v>41.688000000000002</v>
      </c>
      <c r="L252" s="16">
        <v>44.982999999999997</v>
      </c>
      <c r="M252" s="16">
        <v>48.694000000000003</v>
      </c>
      <c r="N252" s="16">
        <v>52.131</v>
      </c>
      <c r="O252" s="16">
        <v>55.331000000000003</v>
      </c>
      <c r="P252" s="16">
        <v>57.633000000000003</v>
      </c>
      <c r="Q252" s="16">
        <v>59.261000000000003</v>
      </c>
      <c r="R252" s="16">
        <v>60.75</v>
      </c>
      <c r="S252" s="16">
        <v>62.183</v>
      </c>
      <c r="T252" s="16">
        <v>63.838000000000001</v>
      </c>
      <c r="U252" s="16">
        <v>65.701999999999998</v>
      </c>
      <c r="V252" s="16">
        <v>67.741</v>
      </c>
      <c r="W252" s="16">
        <v>69.91</v>
      </c>
      <c r="X252" s="16">
        <v>72.129000000000005</v>
      </c>
      <c r="Y252" s="16">
        <v>74.262</v>
      </c>
    </row>
    <row r="253" spans="1:25" ht="11.4" x14ac:dyDescent="0.2">
      <c r="A253" s="1">
        <v>236</v>
      </c>
      <c r="B253" s="23" t="s">
        <v>251</v>
      </c>
      <c r="C253" s="2" t="s">
        <v>13</v>
      </c>
      <c r="D253" s="15">
        <v>604</v>
      </c>
      <c r="E253" s="16">
        <v>41</v>
      </c>
      <c r="F253" s="16">
        <v>43.884</v>
      </c>
      <c r="G253" s="16">
        <v>46.811</v>
      </c>
      <c r="H253" s="16">
        <v>51.868000000000002</v>
      </c>
      <c r="I253" s="16">
        <v>57.405999999999999</v>
      </c>
      <c r="J253" s="16">
        <v>61.460999999999999</v>
      </c>
      <c r="K253" s="16">
        <v>64.573999999999998</v>
      </c>
      <c r="L253" s="16">
        <v>66.864000000000004</v>
      </c>
      <c r="M253" s="16">
        <v>68.900999999999996</v>
      </c>
      <c r="N253" s="16">
        <v>70.950999999999993</v>
      </c>
      <c r="O253" s="16">
        <v>73.042000000000002</v>
      </c>
      <c r="P253" s="16">
        <v>75.034000000000006</v>
      </c>
      <c r="Q253" s="16">
        <v>76.430000000000007</v>
      </c>
      <c r="R253" s="16">
        <v>77.356999999999999</v>
      </c>
      <c r="S253" s="16">
        <v>78.296999999999997</v>
      </c>
      <c r="T253" s="16">
        <v>79.361999999999995</v>
      </c>
      <c r="U253" s="16">
        <v>80.537000000000006</v>
      </c>
      <c r="V253" s="16">
        <v>81.796999999999997</v>
      </c>
      <c r="W253" s="16">
        <v>83.114000000000004</v>
      </c>
      <c r="X253" s="16">
        <v>84.442999999999998</v>
      </c>
      <c r="Y253" s="16">
        <v>85.697000000000003</v>
      </c>
    </row>
    <row r="254" spans="1:25" ht="11.4" x14ac:dyDescent="0.2">
      <c r="A254" s="1">
        <v>237</v>
      </c>
      <c r="B254" s="23" t="s">
        <v>252</v>
      </c>
      <c r="C254" s="2" t="s">
        <v>13</v>
      </c>
      <c r="D254" s="15">
        <v>740</v>
      </c>
      <c r="E254" s="16">
        <v>46.887999999999998</v>
      </c>
      <c r="F254" s="16">
        <v>47.073999999999998</v>
      </c>
      <c r="G254" s="16">
        <v>47.26</v>
      </c>
      <c r="H254" s="16">
        <v>47.109000000000002</v>
      </c>
      <c r="I254" s="16">
        <v>45.948</v>
      </c>
      <c r="J254" s="16">
        <v>53.749000000000002</v>
      </c>
      <c r="K254" s="16">
        <v>64.959999999999994</v>
      </c>
      <c r="L254" s="16">
        <v>65.334000000000003</v>
      </c>
      <c r="M254" s="16">
        <v>65.706000000000003</v>
      </c>
      <c r="N254" s="16">
        <v>66.075999999999993</v>
      </c>
      <c r="O254" s="16">
        <v>66.444000000000003</v>
      </c>
      <c r="P254" s="16">
        <v>66.682000000000002</v>
      </c>
      <c r="Q254" s="16">
        <v>66.343999999999994</v>
      </c>
      <c r="R254" s="16">
        <v>66.055999999999997</v>
      </c>
      <c r="S254" s="16">
        <v>66.149000000000001</v>
      </c>
      <c r="T254" s="16">
        <v>66.671999999999997</v>
      </c>
      <c r="U254" s="16">
        <v>67.614999999999995</v>
      </c>
      <c r="V254" s="16">
        <v>68.956999999999994</v>
      </c>
      <c r="W254" s="16">
        <v>70.647000000000006</v>
      </c>
      <c r="X254" s="16">
        <v>72.373000000000005</v>
      </c>
      <c r="Y254" s="16">
        <v>74.034000000000006</v>
      </c>
    </row>
    <row r="255" spans="1:25" ht="11.4" x14ac:dyDescent="0.2">
      <c r="A255" s="1">
        <v>238</v>
      </c>
      <c r="B255" s="23" t="s">
        <v>253</v>
      </c>
      <c r="C255" s="2" t="s">
        <v>13</v>
      </c>
      <c r="D255" s="15">
        <v>858</v>
      </c>
      <c r="E255" s="16">
        <v>77.926000000000002</v>
      </c>
      <c r="F255" s="16">
        <v>79.106999999999999</v>
      </c>
      <c r="G255" s="16">
        <v>80.241</v>
      </c>
      <c r="H255" s="16">
        <v>81.328000000000003</v>
      </c>
      <c r="I255" s="16">
        <v>82.367999999999995</v>
      </c>
      <c r="J255" s="16">
        <v>83.387</v>
      </c>
      <c r="K255" s="16">
        <v>85.394000000000005</v>
      </c>
      <c r="L255" s="16">
        <v>87.194000000000003</v>
      </c>
      <c r="M255" s="16">
        <v>88.972999999999999</v>
      </c>
      <c r="N255" s="16">
        <v>90.542000000000002</v>
      </c>
      <c r="O255" s="16">
        <v>92.028000000000006</v>
      </c>
      <c r="P255" s="16">
        <v>93.319000000000003</v>
      </c>
      <c r="Q255" s="16">
        <v>94.414000000000001</v>
      </c>
      <c r="R255" s="16">
        <v>95.045000000000002</v>
      </c>
      <c r="S255" s="16">
        <v>95.515000000000001</v>
      </c>
      <c r="T255" s="16">
        <v>95.930999999999997</v>
      </c>
      <c r="U255" s="16">
        <v>96.298000000000002</v>
      </c>
      <c r="V255" s="16">
        <v>96.623000000000005</v>
      </c>
      <c r="W255" s="16">
        <v>96.911000000000001</v>
      </c>
      <c r="X255" s="16">
        <v>97.165000000000006</v>
      </c>
      <c r="Y255" s="16">
        <v>97.399000000000001</v>
      </c>
    </row>
    <row r="256" spans="1:25" ht="11.4" x14ac:dyDescent="0.2">
      <c r="A256" s="1">
        <v>239</v>
      </c>
      <c r="B256" s="23" t="s">
        <v>254</v>
      </c>
      <c r="C256" s="2" t="s">
        <v>13</v>
      </c>
      <c r="D256" s="15">
        <v>862</v>
      </c>
      <c r="E256" s="16">
        <v>47.313000000000002</v>
      </c>
      <c r="F256" s="16">
        <v>54.555999999999997</v>
      </c>
      <c r="G256" s="16">
        <v>61.613</v>
      </c>
      <c r="H256" s="16">
        <v>67.022000000000006</v>
      </c>
      <c r="I256" s="16">
        <v>71.852000000000004</v>
      </c>
      <c r="J256" s="16">
        <v>75.786000000000001</v>
      </c>
      <c r="K256" s="16">
        <v>79.185000000000002</v>
      </c>
      <c r="L256" s="16">
        <v>81.924999999999997</v>
      </c>
      <c r="M256" s="16">
        <v>84.284000000000006</v>
      </c>
      <c r="N256" s="16">
        <v>86.013999999999996</v>
      </c>
      <c r="O256" s="16">
        <v>87.558999999999997</v>
      </c>
      <c r="P256" s="16">
        <v>87.953999999999994</v>
      </c>
      <c r="Q256" s="16">
        <v>88.082999999999998</v>
      </c>
      <c r="R256" s="16">
        <v>88.153999999999996</v>
      </c>
      <c r="S256" s="16">
        <v>88.278999999999996</v>
      </c>
      <c r="T256" s="16">
        <v>88.578000000000003</v>
      </c>
      <c r="U256" s="16">
        <v>89.04</v>
      </c>
      <c r="V256" s="16">
        <v>89.644999999999996</v>
      </c>
      <c r="W256" s="16">
        <v>90.367999999999995</v>
      </c>
      <c r="X256" s="16">
        <v>91.144999999999996</v>
      </c>
      <c r="Y256" s="16">
        <v>91.87</v>
      </c>
    </row>
    <row r="257" spans="1:25" ht="12" x14ac:dyDescent="0.25">
      <c r="A257" s="1">
        <v>240</v>
      </c>
      <c r="B257" s="21" t="s">
        <v>255</v>
      </c>
      <c r="C257" s="2" t="s">
        <v>13</v>
      </c>
      <c r="D257" s="15">
        <v>905</v>
      </c>
      <c r="E257" s="16">
        <v>63.904265441526555</v>
      </c>
      <c r="F257" s="16">
        <v>67.046714426096827</v>
      </c>
      <c r="G257" s="16">
        <v>69.919033406775483</v>
      </c>
      <c r="H257" s="16">
        <v>71.975170156241049</v>
      </c>
      <c r="I257" s="16">
        <v>73.799001479185932</v>
      </c>
      <c r="J257" s="16">
        <v>73.846051331526297</v>
      </c>
      <c r="K257" s="16">
        <v>73.930408591369329</v>
      </c>
      <c r="L257" s="16">
        <v>74.681431367488329</v>
      </c>
      <c r="M257" s="16">
        <v>75.433555116858685</v>
      </c>
      <c r="N257" s="16">
        <v>77.304429611210281</v>
      </c>
      <c r="O257" s="16">
        <v>79.103527124640934</v>
      </c>
      <c r="P257" s="16">
        <v>79.952234652676381</v>
      </c>
      <c r="Q257" s="16">
        <v>80.793193787497827</v>
      </c>
      <c r="R257" s="16">
        <v>81.633014150272189</v>
      </c>
      <c r="S257" s="16">
        <v>82.555631508766581</v>
      </c>
      <c r="T257" s="16">
        <v>83.570745451751634</v>
      </c>
      <c r="U257" s="16">
        <v>84.65742814653747</v>
      </c>
      <c r="V257" s="16">
        <v>85.790542071783705</v>
      </c>
      <c r="W257" s="16">
        <v>86.915003924282502</v>
      </c>
      <c r="X257" s="16">
        <v>87.977131591225216</v>
      </c>
      <c r="Y257" s="16">
        <v>88.964815650970024</v>
      </c>
    </row>
    <row r="258" spans="1:25" ht="11.4" x14ac:dyDescent="0.2">
      <c r="A258" s="1">
        <v>241</v>
      </c>
      <c r="B258" s="20" t="s">
        <v>256</v>
      </c>
      <c r="C258" s="2" t="s">
        <v>13</v>
      </c>
      <c r="D258" s="15">
        <v>60</v>
      </c>
      <c r="E258" s="16">
        <v>100</v>
      </c>
      <c r="F258" s="16">
        <v>100</v>
      </c>
      <c r="G258" s="16">
        <v>100</v>
      </c>
      <c r="H258" s="16">
        <v>100</v>
      </c>
      <c r="I258" s="16">
        <v>100</v>
      </c>
      <c r="J258" s="16">
        <v>100</v>
      </c>
      <c r="K258" s="16">
        <v>100</v>
      </c>
      <c r="L258" s="16">
        <v>100</v>
      </c>
      <c r="M258" s="16">
        <v>100</v>
      </c>
      <c r="N258" s="16">
        <v>100</v>
      </c>
      <c r="O258" s="16">
        <v>100</v>
      </c>
      <c r="P258" s="16">
        <v>100</v>
      </c>
      <c r="Q258" s="16">
        <v>100</v>
      </c>
      <c r="R258" s="16">
        <v>100</v>
      </c>
      <c r="S258" s="16">
        <v>100</v>
      </c>
      <c r="T258" s="16">
        <v>100</v>
      </c>
      <c r="U258" s="16">
        <v>100</v>
      </c>
      <c r="V258" s="16">
        <v>100</v>
      </c>
      <c r="W258" s="16">
        <v>100</v>
      </c>
      <c r="X258" s="16">
        <v>100</v>
      </c>
      <c r="Y258" s="16">
        <v>100</v>
      </c>
    </row>
    <row r="259" spans="1:25" ht="11.4" x14ac:dyDescent="0.2">
      <c r="A259" s="1">
        <v>242</v>
      </c>
      <c r="B259" s="20" t="s">
        <v>257</v>
      </c>
      <c r="C259" s="2" t="s">
        <v>13</v>
      </c>
      <c r="D259" s="15">
        <v>124</v>
      </c>
      <c r="E259" s="16">
        <v>60.945999999999998</v>
      </c>
      <c r="F259" s="16">
        <v>65.704999999999998</v>
      </c>
      <c r="G259" s="16">
        <v>69.061000000000007</v>
      </c>
      <c r="H259" s="16">
        <v>72.891999999999996</v>
      </c>
      <c r="I259" s="16">
        <v>75.653999999999996</v>
      </c>
      <c r="J259" s="16">
        <v>75.611000000000004</v>
      </c>
      <c r="K259" s="16">
        <v>75.662999999999997</v>
      </c>
      <c r="L259" s="16">
        <v>76.353999999999999</v>
      </c>
      <c r="M259" s="16">
        <v>76.581999999999994</v>
      </c>
      <c r="N259" s="16">
        <v>77.674999999999997</v>
      </c>
      <c r="O259" s="16">
        <v>79.477999999999994</v>
      </c>
      <c r="P259" s="16">
        <v>80.122</v>
      </c>
      <c r="Q259" s="16">
        <v>80.936999999999998</v>
      </c>
      <c r="R259" s="16">
        <v>81.259</v>
      </c>
      <c r="S259" s="16">
        <v>81.561999999999998</v>
      </c>
      <c r="T259" s="16">
        <v>82.108000000000004</v>
      </c>
      <c r="U259" s="16">
        <v>82.878</v>
      </c>
      <c r="V259" s="16">
        <v>83.843000000000004</v>
      </c>
      <c r="W259" s="16">
        <v>84.968000000000004</v>
      </c>
      <c r="X259" s="16">
        <v>86.164000000000001</v>
      </c>
      <c r="Y259" s="16">
        <v>87.286000000000001</v>
      </c>
    </row>
    <row r="260" spans="1:25" ht="11.4" x14ac:dyDescent="0.2">
      <c r="A260" s="1">
        <v>243</v>
      </c>
      <c r="B260" s="20" t="s">
        <v>258</v>
      </c>
      <c r="C260" s="2" t="s">
        <v>13</v>
      </c>
      <c r="D260" s="15">
        <v>304</v>
      </c>
      <c r="E260" s="16">
        <v>49</v>
      </c>
      <c r="F260" s="16">
        <v>53.801000000000002</v>
      </c>
      <c r="G260" s="16">
        <v>58.533999999999999</v>
      </c>
      <c r="H260" s="16">
        <v>66.05</v>
      </c>
      <c r="I260" s="16">
        <v>72.744</v>
      </c>
      <c r="J260" s="16">
        <v>74.388999999999996</v>
      </c>
      <c r="K260" s="16">
        <v>76.120999999999995</v>
      </c>
      <c r="L260" s="16">
        <v>77.960999999999999</v>
      </c>
      <c r="M260" s="16">
        <v>79.697999999999993</v>
      </c>
      <c r="N260" s="16">
        <v>80.902000000000001</v>
      </c>
      <c r="O260" s="16">
        <v>81.599999999999994</v>
      </c>
      <c r="P260" s="16">
        <v>82.858000000000004</v>
      </c>
      <c r="Q260" s="16">
        <v>84.382999999999996</v>
      </c>
      <c r="R260" s="16">
        <v>86.070999999999998</v>
      </c>
      <c r="S260" s="16">
        <v>87.281999999999996</v>
      </c>
      <c r="T260" s="16">
        <v>88.352999999999994</v>
      </c>
      <c r="U260" s="16">
        <v>89.298000000000002</v>
      </c>
      <c r="V260" s="16">
        <v>90.131</v>
      </c>
      <c r="W260" s="16">
        <v>90.864000000000004</v>
      </c>
      <c r="X260" s="16">
        <v>91.518000000000001</v>
      </c>
      <c r="Y260" s="16">
        <v>92.126999999999995</v>
      </c>
    </row>
    <row r="261" spans="1:25" ht="11.4" x14ac:dyDescent="0.2">
      <c r="A261" s="1">
        <v>244</v>
      </c>
      <c r="B261" s="20" t="s">
        <v>259</v>
      </c>
      <c r="C261" s="2" t="s">
        <v>13</v>
      </c>
      <c r="D261" s="15">
        <v>666</v>
      </c>
      <c r="E261" s="16">
        <v>80</v>
      </c>
      <c r="F261" s="16">
        <v>83.472999999999999</v>
      </c>
      <c r="G261" s="16">
        <v>86.444999999999993</v>
      </c>
      <c r="H261" s="16">
        <v>87.786000000000001</v>
      </c>
      <c r="I261" s="16">
        <v>88.37</v>
      </c>
      <c r="J261" s="16">
        <v>88.929000000000002</v>
      </c>
      <c r="K261" s="16">
        <v>89.465000000000003</v>
      </c>
      <c r="L261" s="16">
        <v>89.338999999999999</v>
      </c>
      <c r="M261" s="16">
        <v>88.902000000000001</v>
      </c>
      <c r="N261" s="16">
        <v>88.93</v>
      </c>
      <c r="O261" s="16">
        <v>89.147000000000006</v>
      </c>
      <c r="P261" s="16">
        <v>89.866</v>
      </c>
      <c r="Q261" s="16">
        <v>89.902000000000001</v>
      </c>
      <c r="R261" s="16">
        <v>89.888999999999996</v>
      </c>
      <c r="S261" s="16">
        <v>89.962000000000003</v>
      </c>
      <c r="T261" s="16">
        <v>90.177000000000007</v>
      </c>
      <c r="U261" s="16">
        <v>90.525999999999996</v>
      </c>
      <c r="V261" s="16">
        <v>90.994</v>
      </c>
      <c r="W261" s="16">
        <v>91.563999999999993</v>
      </c>
      <c r="X261" s="16">
        <v>92.17</v>
      </c>
      <c r="Y261" s="16">
        <v>92.736000000000004</v>
      </c>
    </row>
    <row r="262" spans="1:25" ht="11.4" x14ac:dyDescent="0.2">
      <c r="A262" s="1">
        <v>245</v>
      </c>
      <c r="B262" s="20" t="s">
        <v>260</v>
      </c>
      <c r="C262" s="2" t="s">
        <v>13</v>
      </c>
      <c r="D262" s="15">
        <v>840</v>
      </c>
      <c r="E262" s="16">
        <v>64.153000000000006</v>
      </c>
      <c r="F262" s="16">
        <v>67.162999999999997</v>
      </c>
      <c r="G262" s="16">
        <v>69.995999999999995</v>
      </c>
      <c r="H262" s="16">
        <v>71.879000000000005</v>
      </c>
      <c r="I262" s="16">
        <v>73.602000000000004</v>
      </c>
      <c r="J262" s="16">
        <v>73.653000000000006</v>
      </c>
      <c r="K262" s="16">
        <v>73.738</v>
      </c>
      <c r="L262" s="16">
        <v>74.494</v>
      </c>
      <c r="M262" s="16">
        <v>75.3</v>
      </c>
      <c r="N262" s="16">
        <v>77.257000000000005</v>
      </c>
      <c r="O262" s="16">
        <v>79.057000000000002</v>
      </c>
      <c r="P262" s="16">
        <v>79.927999999999997</v>
      </c>
      <c r="Q262" s="16">
        <v>80.772000000000006</v>
      </c>
      <c r="R262" s="16">
        <v>81.671000000000006</v>
      </c>
      <c r="S262" s="16">
        <v>82.664000000000001</v>
      </c>
      <c r="T262" s="16">
        <v>83.733999999999995</v>
      </c>
      <c r="U262" s="16">
        <v>84.858000000000004</v>
      </c>
      <c r="V262" s="16">
        <v>86.010999999999996</v>
      </c>
      <c r="W262" s="16">
        <v>87.135999999999996</v>
      </c>
      <c r="X262" s="16">
        <v>88.183999999999997</v>
      </c>
      <c r="Y262" s="16">
        <v>89.156000000000006</v>
      </c>
    </row>
    <row r="263" spans="1:25" ht="12" x14ac:dyDescent="0.25">
      <c r="A263" s="1">
        <v>246</v>
      </c>
      <c r="B263" s="21" t="s">
        <v>261</v>
      </c>
      <c r="C263" s="2" t="s">
        <v>13</v>
      </c>
      <c r="D263" s="15">
        <v>909</v>
      </c>
      <c r="E263" s="16">
        <v>62.510966354875364</v>
      </c>
      <c r="F263" s="16">
        <v>64.747639315263001</v>
      </c>
      <c r="G263" s="16">
        <v>66.887034268835649</v>
      </c>
      <c r="H263" s="16">
        <v>68.549480847473831</v>
      </c>
      <c r="I263" s="16">
        <v>70.161447130073924</v>
      </c>
      <c r="J263" s="16">
        <v>70.915510426791826</v>
      </c>
      <c r="K263" s="16">
        <v>70.925454339017818</v>
      </c>
      <c r="L263" s="16">
        <v>70.474725080594595</v>
      </c>
      <c r="M263" s="16">
        <v>70.336200177744374</v>
      </c>
      <c r="N263" s="16">
        <v>69.459067666703888</v>
      </c>
      <c r="O263" s="16">
        <v>68.298836910910481</v>
      </c>
      <c r="P263" s="16">
        <v>67.977439103026526</v>
      </c>
      <c r="Q263" s="16">
        <v>68.078224859416693</v>
      </c>
      <c r="R263" s="16">
        <v>68.122306411909278</v>
      </c>
      <c r="S263" s="16">
        <v>68.231707646524939</v>
      </c>
      <c r="T263" s="16">
        <v>68.462519640756497</v>
      </c>
      <c r="U263" s="16">
        <v>68.85282031501923</v>
      </c>
      <c r="V263" s="16">
        <v>69.415491563297749</v>
      </c>
      <c r="W263" s="16">
        <v>70.178616774261272</v>
      </c>
      <c r="X263" s="16">
        <v>71.076962839937863</v>
      </c>
      <c r="Y263" s="16">
        <v>72.057394196278793</v>
      </c>
    </row>
    <row r="264" spans="1:25" ht="12" x14ac:dyDescent="0.25">
      <c r="A264" s="1">
        <v>247</v>
      </c>
      <c r="B264" s="22" t="s">
        <v>262</v>
      </c>
      <c r="C264" s="2" t="s">
        <v>13</v>
      </c>
      <c r="D264" s="15">
        <v>927</v>
      </c>
      <c r="E264" s="16">
        <v>76.155394631138932</v>
      </c>
      <c r="F264" s="16">
        <v>78.278540117784871</v>
      </c>
      <c r="G264" s="16">
        <v>80.492945160599177</v>
      </c>
      <c r="H264" s="16">
        <v>82.283706641578206</v>
      </c>
      <c r="I264" s="16">
        <v>83.478082973220467</v>
      </c>
      <c r="J264" s="16">
        <v>84.423973764915232</v>
      </c>
      <c r="K264" s="16">
        <v>85.176738715960738</v>
      </c>
      <c r="L264" s="16">
        <v>85.253348544855982</v>
      </c>
      <c r="M264" s="16">
        <v>85.318022077043281</v>
      </c>
      <c r="N264" s="16">
        <v>85.008991719673688</v>
      </c>
      <c r="O264" s="16">
        <v>84.535588389814436</v>
      </c>
      <c r="P264" s="16">
        <v>84.880220764053618</v>
      </c>
      <c r="Q264" s="16">
        <v>85.34330489783251</v>
      </c>
      <c r="R264" s="16">
        <v>85.805122444894238</v>
      </c>
      <c r="S264" s="16">
        <v>86.314483668075226</v>
      </c>
      <c r="T264" s="16">
        <v>86.937000586025889</v>
      </c>
      <c r="U264" s="16">
        <v>87.656152436726487</v>
      </c>
      <c r="V264" s="16">
        <v>88.452828131907523</v>
      </c>
      <c r="W264" s="16">
        <v>89.305219623240674</v>
      </c>
      <c r="X264" s="16">
        <v>90.168096477900406</v>
      </c>
      <c r="Y264" s="16">
        <v>90.971757584688405</v>
      </c>
    </row>
    <row r="265" spans="1:25" ht="11.4" x14ac:dyDescent="0.2">
      <c r="A265" s="1">
        <v>248</v>
      </c>
      <c r="B265" s="23" t="s">
        <v>263</v>
      </c>
      <c r="C265" s="2">
        <v>25</v>
      </c>
      <c r="D265" s="15">
        <v>36</v>
      </c>
      <c r="E265" s="16">
        <v>77.003</v>
      </c>
      <c r="F265" s="16">
        <v>79.356999999999999</v>
      </c>
      <c r="G265" s="16">
        <v>81.528999999999996</v>
      </c>
      <c r="H265" s="16">
        <v>83.067999999999998</v>
      </c>
      <c r="I265" s="16">
        <v>83.998999999999995</v>
      </c>
      <c r="J265" s="16">
        <v>84.792000000000002</v>
      </c>
      <c r="K265" s="16">
        <v>85.552000000000007</v>
      </c>
      <c r="L265" s="16">
        <v>85.581999999999994</v>
      </c>
      <c r="M265" s="16">
        <v>85.433000000000007</v>
      </c>
      <c r="N265" s="16">
        <v>84.897999999999996</v>
      </c>
      <c r="O265" s="16">
        <v>84.234999999999999</v>
      </c>
      <c r="P265" s="16">
        <v>84.581999999999994</v>
      </c>
      <c r="Q265" s="16">
        <v>85.182000000000002</v>
      </c>
      <c r="R265" s="16">
        <v>85.700999999999993</v>
      </c>
      <c r="S265" s="16">
        <v>86.241</v>
      </c>
      <c r="T265" s="16">
        <v>86.887</v>
      </c>
      <c r="U265" s="16">
        <v>87.623000000000005</v>
      </c>
      <c r="V265" s="16">
        <v>88.43</v>
      </c>
      <c r="W265" s="16">
        <v>89.287999999999997</v>
      </c>
      <c r="X265" s="16">
        <v>90.153000000000006</v>
      </c>
      <c r="Y265" s="16">
        <v>90.957999999999998</v>
      </c>
    </row>
    <row r="266" spans="1:25" ht="11.4" x14ac:dyDescent="0.2">
      <c r="A266" s="1">
        <v>249</v>
      </c>
      <c r="B266" s="23" t="s">
        <v>264</v>
      </c>
      <c r="C266" s="2" t="s">
        <v>13</v>
      </c>
      <c r="D266" s="15">
        <v>554</v>
      </c>
      <c r="E266" s="16">
        <v>72.522999999999996</v>
      </c>
      <c r="F266" s="16">
        <v>73.626999999999995</v>
      </c>
      <c r="G266" s="16">
        <v>75.998000000000005</v>
      </c>
      <c r="H266" s="16">
        <v>78.891000000000005</v>
      </c>
      <c r="I266" s="16">
        <v>81.105999999999995</v>
      </c>
      <c r="J266" s="16">
        <v>82.774000000000001</v>
      </c>
      <c r="K266" s="16">
        <v>83.427999999999997</v>
      </c>
      <c r="L266" s="16">
        <v>83.673000000000002</v>
      </c>
      <c r="M266" s="16">
        <v>84.742000000000004</v>
      </c>
      <c r="N266" s="16">
        <v>85.552999999999997</v>
      </c>
      <c r="O266" s="16">
        <v>86.021000000000001</v>
      </c>
      <c r="P266" s="16">
        <v>86.340999999999994</v>
      </c>
      <c r="Q266" s="16">
        <v>86.16</v>
      </c>
      <c r="R266" s="16">
        <v>86.340999999999994</v>
      </c>
      <c r="S266" s="16">
        <v>86.698999999999998</v>
      </c>
      <c r="T266" s="16">
        <v>87.203000000000003</v>
      </c>
      <c r="U266" s="16">
        <v>87.834999999999994</v>
      </c>
      <c r="V266" s="16">
        <v>88.575999999999993</v>
      </c>
      <c r="W266" s="16">
        <v>89.400999999999996</v>
      </c>
      <c r="X266" s="16">
        <v>90.256</v>
      </c>
      <c r="Y266" s="16">
        <v>91.052000000000007</v>
      </c>
    </row>
    <row r="267" spans="1:25" ht="12" x14ac:dyDescent="0.25">
      <c r="A267" s="1">
        <v>250</v>
      </c>
      <c r="B267" s="22" t="s">
        <v>265</v>
      </c>
      <c r="C267" s="2" t="s">
        <v>13</v>
      </c>
      <c r="D267" s="15">
        <v>928</v>
      </c>
      <c r="E267" s="16">
        <v>5.6508908531685549</v>
      </c>
      <c r="F267" s="16">
        <v>7.0028988619282808</v>
      </c>
      <c r="G267" s="16">
        <v>8.7939485314324077</v>
      </c>
      <c r="H267" s="16">
        <v>11.07448146081917</v>
      </c>
      <c r="I267" s="16">
        <v>14.924842267905971</v>
      </c>
      <c r="J267" s="16">
        <v>16.965540856223758</v>
      </c>
      <c r="K267" s="16">
        <v>17.960732646959194</v>
      </c>
      <c r="L267" s="16">
        <v>18.812918572497068</v>
      </c>
      <c r="M267" s="16">
        <v>19.773620498812335</v>
      </c>
      <c r="N267" s="16">
        <v>19.467010312828837</v>
      </c>
      <c r="O267" s="16">
        <v>18.926122756946498</v>
      </c>
      <c r="P267" s="16">
        <v>18.868760970256819</v>
      </c>
      <c r="Q267" s="16">
        <v>18.991828291372745</v>
      </c>
      <c r="R267" s="16">
        <v>19.156853566089307</v>
      </c>
      <c r="S267" s="16">
        <v>19.597727838995798</v>
      </c>
      <c r="T267" s="16">
        <v>20.317144897701972</v>
      </c>
      <c r="U267" s="16">
        <v>21.366381857516075</v>
      </c>
      <c r="V267" s="16">
        <v>22.812128962337088</v>
      </c>
      <c r="W267" s="16">
        <v>24.691770240403528</v>
      </c>
      <c r="X267" s="16">
        <v>26.804156114648176</v>
      </c>
      <c r="Y267" s="16">
        <v>29.113677828820862</v>
      </c>
    </row>
    <row r="268" spans="1:25" ht="11.4" x14ac:dyDescent="0.2">
      <c r="A268" s="1">
        <v>251</v>
      </c>
      <c r="B268" s="23" t="s">
        <v>266</v>
      </c>
      <c r="C268" s="2" t="s">
        <v>13</v>
      </c>
      <c r="D268" s="15">
        <v>242</v>
      </c>
      <c r="E268" s="16">
        <v>24.352</v>
      </c>
      <c r="F268" s="16">
        <v>26.933</v>
      </c>
      <c r="G268" s="16">
        <v>29.681000000000001</v>
      </c>
      <c r="H268" s="16">
        <v>32.582000000000001</v>
      </c>
      <c r="I268" s="16">
        <v>34.758000000000003</v>
      </c>
      <c r="J268" s="16">
        <v>36.720999999999997</v>
      </c>
      <c r="K268" s="16">
        <v>37.768999999999998</v>
      </c>
      <c r="L268" s="16">
        <v>38.523000000000003</v>
      </c>
      <c r="M268" s="16">
        <v>41.610999999999997</v>
      </c>
      <c r="N268" s="16">
        <v>45.496000000000002</v>
      </c>
      <c r="O268" s="16">
        <v>47.908000000000001</v>
      </c>
      <c r="P268" s="16">
        <v>49.871000000000002</v>
      </c>
      <c r="Q268" s="16">
        <v>52.170999999999999</v>
      </c>
      <c r="R268" s="16">
        <v>54.725999999999999</v>
      </c>
      <c r="S268" s="16">
        <v>57.247</v>
      </c>
      <c r="T268" s="16">
        <v>59.665999999999997</v>
      </c>
      <c r="U268" s="16">
        <v>61.965000000000003</v>
      </c>
      <c r="V268" s="16">
        <v>64.135000000000005</v>
      </c>
      <c r="W268" s="16">
        <v>66.171999999999997</v>
      </c>
      <c r="X268" s="16">
        <v>68.072000000000003</v>
      </c>
      <c r="Y268" s="16">
        <v>69.894000000000005</v>
      </c>
    </row>
    <row r="269" spans="1:25" ht="11.4" x14ac:dyDescent="0.2">
      <c r="A269" s="1">
        <v>252</v>
      </c>
      <c r="B269" s="23" t="s">
        <v>267</v>
      </c>
      <c r="C269" s="2" t="s">
        <v>13</v>
      </c>
      <c r="D269" s="15">
        <v>540</v>
      </c>
      <c r="E269" s="16">
        <v>24.588999999999999</v>
      </c>
      <c r="F269" s="16">
        <v>30.602</v>
      </c>
      <c r="G269" s="16">
        <v>37.36</v>
      </c>
      <c r="H269" s="16">
        <v>44.646000000000001</v>
      </c>
      <c r="I269" s="16">
        <v>51.231999999999999</v>
      </c>
      <c r="J269" s="16">
        <v>55.164999999999999</v>
      </c>
      <c r="K269" s="16">
        <v>57.426000000000002</v>
      </c>
      <c r="L269" s="16">
        <v>58.834000000000003</v>
      </c>
      <c r="M269" s="16">
        <v>59.576999999999998</v>
      </c>
      <c r="N269" s="16">
        <v>60.287999999999997</v>
      </c>
      <c r="O269" s="16">
        <v>61.918999999999997</v>
      </c>
      <c r="P269" s="16">
        <v>63.965000000000003</v>
      </c>
      <c r="Q269" s="16">
        <v>67.102000000000004</v>
      </c>
      <c r="R269" s="16">
        <v>69.379000000000005</v>
      </c>
      <c r="S269" s="16">
        <v>71.518000000000001</v>
      </c>
      <c r="T269" s="16">
        <v>73.486000000000004</v>
      </c>
      <c r="U269" s="16">
        <v>75.289000000000001</v>
      </c>
      <c r="V269" s="16">
        <v>76.933999999999997</v>
      </c>
      <c r="W269" s="16">
        <v>78.426000000000002</v>
      </c>
      <c r="X269" s="16">
        <v>79.802000000000007</v>
      </c>
      <c r="Y269" s="16">
        <v>81.111000000000004</v>
      </c>
    </row>
    <row r="270" spans="1:25" ht="11.4" x14ac:dyDescent="0.2">
      <c r="A270" s="1">
        <v>253</v>
      </c>
      <c r="B270" s="23" t="s">
        <v>268</v>
      </c>
      <c r="C270" s="2" t="s">
        <v>13</v>
      </c>
      <c r="D270" s="15">
        <v>598</v>
      </c>
      <c r="E270" s="16">
        <v>1.7</v>
      </c>
      <c r="F270" s="16">
        <v>2.5209999999999999</v>
      </c>
      <c r="G270" s="16">
        <v>3.7250000000000001</v>
      </c>
      <c r="H270" s="16">
        <v>5.47</v>
      </c>
      <c r="I270" s="16">
        <v>9.7959999999999994</v>
      </c>
      <c r="J270" s="16">
        <v>11.93</v>
      </c>
      <c r="K270" s="16">
        <v>13.047000000000001</v>
      </c>
      <c r="L270" s="16">
        <v>13.997999999999999</v>
      </c>
      <c r="M270" s="16">
        <v>14.994</v>
      </c>
      <c r="N270" s="16">
        <v>14.081</v>
      </c>
      <c r="O270" s="16">
        <v>13.204000000000001</v>
      </c>
      <c r="P270" s="16">
        <v>13.109</v>
      </c>
      <c r="Q270" s="16">
        <v>13.019</v>
      </c>
      <c r="R270" s="16">
        <v>13.012</v>
      </c>
      <c r="S270" s="16">
        <v>13.345000000000001</v>
      </c>
      <c r="T270" s="16">
        <v>14.054</v>
      </c>
      <c r="U270" s="16">
        <v>15.185</v>
      </c>
      <c r="V270" s="16">
        <v>16.806000000000001</v>
      </c>
      <c r="W270" s="16">
        <v>18.95</v>
      </c>
      <c r="X270" s="16">
        <v>21.355</v>
      </c>
      <c r="Y270" s="16">
        <v>23.974</v>
      </c>
    </row>
    <row r="271" spans="1:25" ht="11.4" x14ac:dyDescent="0.2">
      <c r="A271" s="1">
        <v>254</v>
      </c>
      <c r="B271" s="23" t="s">
        <v>269</v>
      </c>
      <c r="C271" s="2" t="s">
        <v>13</v>
      </c>
      <c r="D271" s="15">
        <v>90</v>
      </c>
      <c r="E271" s="16">
        <v>3.8</v>
      </c>
      <c r="F271" s="16">
        <v>4.6790000000000003</v>
      </c>
      <c r="G271" s="16">
        <v>5.7679999999999998</v>
      </c>
      <c r="H271" s="16">
        <v>7.2450000000000001</v>
      </c>
      <c r="I271" s="16">
        <v>8.9169999999999998</v>
      </c>
      <c r="J271" s="16">
        <v>9.125</v>
      </c>
      <c r="K271" s="16">
        <v>10.576000000000001</v>
      </c>
      <c r="L271" s="16">
        <v>12.433</v>
      </c>
      <c r="M271" s="16">
        <v>13.677</v>
      </c>
      <c r="N271" s="16">
        <v>14.664</v>
      </c>
      <c r="O271" s="16">
        <v>15.813000000000001</v>
      </c>
      <c r="P271" s="16">
        <v>17.832000000000001</v>
      </c>
      <c r="Q271" s="16">
        <v>20.047999999999998</v>
      </c>
      <c r="R271" s="16">
        <v>22.36</v>
      </c>
      <c r="S271" s="16">
        <v>24.67</v>
      </c>
      <c r="T271" s="16">
        <v>26.934999999999999</v>
      </c>
      <c r="U271" s="16">
        <v>29.116</v>
      </c>
      <c r="V271" s="16">
        <v>31.170999999999999</v>
      </c>
      <c r="W271" s="16">
        <v>33.159999999999997</v>
      </c>
      <c r="X271" s="16">
        <v>35.21</v>
      </c>
      <c r="Y271" s="16">
        <v>37.316000000000003</v>
      </c>
    </row>
    <row r="272" spans="1:25" ht="11.4" x14ac:dyDescent="0.2">
      <c r="A272" s="1">
        <v>255</v>
      </c>
      <c r="B272" s="23" t="s">
        <v>270</v>
      </c>
      <c r="C272" s="2" t="s">
        <v>13</v>
      </c>
      <c r="D272" s="15">
        <v>548</v>
      </c>
      <c r="E272" s="16">
        <v>8.7520000000000007</v>
      </c>
      <c r="F272" s="16">
        <v>9.5459999999999994</v>
      </c>
      <c r="G272" s="16">
        <v>10.404</v>
      </c>
      <c r="H272" s="16">
        <v>11.329000000000001</v>
      </c>
      <c r="I272" s="16">
        <v>12.324999999999999</v>
      </c>
      <c r="J272" s="16">
        <v>13.395</v>
      </c>
      <c r="K272" s="16">
        <v>14.74</v>
      </c>
      <c r="L272" s="16">
        <v>16.722000000000001</v>
      </c>
      <c r="M272" s="16">
        <v>18.715</v>
      </c>
      <c r="N272" s="16">
        <v>20.164000000000001</v>
      </c>
      <c r="O272" s="16">
        <v>21.672999999999998</v>
      </c>
      <c r="P272" s="16">
        <v>23.099</v>
      </c>
      <c r="Q272" s="16">
        <v>24.462</v>
      </c>
      <c r="R272" s="16">
        <v>24.960999999999999</v>
      </c>
      <c r="S272" s="16">
        <v>25.524999999999999</v>
      </c>
      <c r="T272" s="16">
        <v>26.329000000000001</v>
      </c>
      <c r="U272" s="16">
        <v>27.396999999999998</v>
      </c>
      <c r="V272" s="16">
        <v>28.745999999999999</v>
      </c>
      <c r="W272" s="16">
        <v>30.393999999999998</v>
      </c>
      <c r="X272" s="16">
        <v>32.323999999999998</v>
      </c>
      <c r="Y272" s="16">
        <v>34.35</v>
      </c>
    </row>
    <row r="273" spans="1:25" ht="12" x14ac:dyDescent="0.25">
      <c r="A273" s="1">
        <v>256</v>
      </c>
      <c r="B273" s="22" t="s">
        <v>271</v>
      </c>
      <c r="C273" s="2" t="s">
        <v>13</v>
      </c>
      <c r="D273" s="15">
        <v>954</v>
      </c>
      <c r="E273" s="16">
        <v>30.696025016925109</v>
      </c>
      <c r="F273" s="16">
        <v>33.600533620427363</v>
      </c>
      <c r="G273" s="16">
        <v>36.79973233516656</v>
      </c>
      <c r="H273" s="16">
        <v>40.699335274405321</v>
      </c>
      <c r="I273" s="16">
        <v>45.552132395638417</v>
      </c>
      <c r="J273" s="16">
        <v>56.308335541618824</v>
      </c>
      <c r="K273" s="16">
        <v>60.50544441297172</v>
      </c>
      <c r="L273" s="16">
        <v>61.417220964407761</v>
      </c>
      <c r="M273" s="16">
        <v>62.247401428488466</v>
      </c>
      <c r="N273" s="16">
        <v>63.605107421749082</v>
      </c>
      <c r="O273" s="16">
        <v>65.608923863417161</v>
      </c>
      <c r="P273" s="16">
        <v>65.89264473626632</v>
      </c>
      <c r="Q273" s="16">
        <v>66.631349193727942</v>
      </c>
      <c r="R273" s="16">
        <v>67.935143883852461</v>
      </c>
      <c r="S273" s="16">
        <v>69.216769184434057</v>
      </c>
      <c r="T273" s="16">
        <v>70.383150585442749</v>
      </c>
      <c r="U273" s="16">
        <v>71.469928644240582</v>
      </c>
      <c r="V273" s="16">
        <v>72.559338223367632</v>
      </c>
      <c r="W273" s="16">
        <v>73.605436120182262</v>
      </c>
      <c r="X273" s="16">
        <v>74.57154077677589</v>
      </c>
      <c r="Y273" s="16">
        <v>75.50500701790213</v>
      </c>
    </row>
    <row r="274" spans="1:25" ht="11.4" x14ac:dyDescent="0.2">
      <c r="A274" s="1">
        <v>257</v>
      </c>
      <c r="B274" s="23" t="s">
        <v>272</v>
      </c>
      <c r="C274" s="2" t="s">
        <v>13</v>
      </c>
      <c r="D274" s="15">
        <v>316</v>
      </c>
      <c r="E274" s="16">
        <v>41.3</v>
      </c>
      <c r="F274" s="16">
        <v>45.664999999999999</v>
      </c>
      <c r="G274" s="16">
        <v>50.146999999999998</v>
      </c>
      <c r="H274" s="16">
        <v>55.548000000000002</v>
      </c>
      <c r="I274" s="16">
        <v>61.92</v>
      </c>
      <c r="J274" s="16">
        <v>83.632000000000005</v>
      </c>
      <c r="K274" s="16">
        <v>93.753</v>
      </c>
      <c r="L274" s="16">
        <v>92.338999999999999</v>
      </c>
      <c r="M274" s="16">
        <v>90.796000000000006</v>
      </c>
      <c r="N274" s="16">
        <v>92.055000000000007</v>
      </c>
      <c r="O274" s="16">
        <v>93.129000000000005</v>
      </c>
      <c r="P274" s="16">
        <v>93.631</v>
      </c>
      <c r="Q274" s="16">
        <v>94.099000000000004</v>
      </c>
      <c r="R274" s="16">
        <v>94.534000000000006</v>
      </c>
      <c r="S274" s="16">
        <v>94.938000000000002</v>
      </c>
      <c r="T274" s="16">
        <v>95.313000000000002</v>
      </c>
      <c r="U274" s="16">
        <v>95.66</v>
      </c>
      <c r="V274" s="16">
        <v>95.983000000000004</v>
      </c>
      <c r="W274" s="16">
        <v>96.281000000000006</v>
      </c>
      <c r="X274" s="16">
        <v>96.558999999999997</v>
      </c>
      <c r="Y274" s="16">
        <v>96.816000000000003</v>
      </c>
    </row>
    <row r="275" spans="1:25" ht="11.4" x14ac:dyDescent="0.2">
      <c r="A275" s="1">
        <v>258</v>
      </c>
      <c r="B275" s="23" t="s">
        <v>273</v>
      </c>
      <c r="C275" s="2" t="s">
        <v>13</v>
      </c>
      <c r="D275" s="15">
        <v>296</v>
      </c>
      <c r="E275" s="16">
        <v>11</v>
      </c>
      <c r="F275" s="16">
        <v>13.426</v>
      </c>
      <c r="G275" s="16">
        <v>16.29</v>
      </c>
      <c r="H275" s="16">
        <v>19.625</v>
      </c>
      <c r="I275" s="16">
        <v>24.088000000000001</v>
      </c>
      <c r="J275" s="16">
        <v>29.606000000000002</v>
      </c>
      <c r="K275" s="16">
        <v>32.283999999999999</v>
      </c>
      <c r="L275" s="16">
        <v>33.540999999999997</v>
      </c>
      <c r="M275" s="16">
        <v>34.987000000000002</v>
      </c>
      <c r="N275" s="16">
        <v>36.408999999999999</v>
      </c>
      <c r="O275" s="16">
        <v>42.957999999999998</v>
      </c>
      <c r="P275" s="16">
        <v>43.551000000000002</v>
      </c>
      <c r="Q275" s="16">
        <v>47.39</v>
      </c>
      <c r="R275" s="16">
        <v>51.619</v>
      </c>
      <c r="S275" s="16">
        <v>55.594000000000001</v>
      </c>
      <c r="T275" s="16">
        <v>59.115000000000002</v>
      </c>
      <c r="U275" s="16">
        <v>62.168999999999997</v>
      </c>
      <c r="V275" s="16">
        <v>64.760999999999996</v>
      </c>
      <c r="W275" s="16">
        <v>66.905000000000001</v>
      </c>
      <c r="X275" s="16">
        <v>68.763999999999996</v>
      </c>
      <c r="Y275" s="16">
        <v>70.564999999999998</v>
      </c>
    </row>
    <row r="276" spans="1:25" ht="11.4" x14ac:dyDescent="0.2">
      <c r="A276" s="1">
        <v>259</v>
      </c>
      <c r="B276" s="23" t="s">
        <v>274</v>
      </c>
      <c r="C276" s="2" t="s">
        <v>13</v>
      </c>
      <c r="D276" s="15">
        <v>584</v>
      </c>
      <c r="E276" s="16">
        <v>23.337</v>
      </c>
      <c r="F276" s="16">
        <v>29.081</v>
      </c>
      <c r="G276" s="16">
        <v>35.584000000000003</v>
      </c>
      <c r="H276" s="16">
        <v>42.662999999999997</v>
      </c>
      <c r="I276" s="16">
        <v>53.491999999999997</v>
      </c>
      <c r="J276" s="16">
        <v>60.631999999999998</v>
      </c>
      <c r="K276" s="16">
        <v>58.298000000000002</v>
      </c>
      <c r="L276" s="16">
        <v>61.945</v>
      </c>
      <c r="M276" s="16">
        <v>65.054000000000002</v>
      </c>
      <c r="N276" s="16">
        <v>66.727000000000004</v>
      </c>
      <c r="O276" s="16">
        <v>68.58</v>
      </c>
      <c r="P276" s="16">
        <v>71.138000000000005</v>
      </c>
      <c r="Q276" s="16">
        <v>73.567999999999998</v>
      </c>
      <c r="R276" s="16">
        <v>75.811000000000007</v>
      </c>
      <c r="S276" s="16">
        <v>77.793999999999997</v>
      </c>
      <c r="T276" s="16">
        <v>79.539000000000001</v>
      </c>
      <c r="U276" s="16">
        <v>81.064999999999998</v>
      </c>
      <c r="V276" s="16">
        <v>82.391999999999996</v>
      </c>
      <c r="W276" s="16">
        <v>83.563000000000002</v>
      </c>
      <c r="X276" s="16">
        <v>84.665999999999997</v>
      </c>
      <c r="Y276" s="16">
        <v>85.707999999999998</v>
      </c>
    </row>
    <row r="277" spans="1:25" ht="11.4" x14ac:dyDescent="0.2">
      <c r="A277" s="1">
        <v>260</v>
      </c>
      <c r="B277" s="23" t="s">
        <v>275</v>
      </c>
      <c r="C277" s="2" t="s">
        <v>13</v>
      </c>
      <c r="D277" s="15">
        <v>583</v>
      </c>
      <c r="E277" s="16">
        <v>20</v>
      </c>
      <c r="F277" s="16">
        <v>21.132999999999999</v>
      </c>
      <c r="G277" s="16">
        <v>22.312000000000001</v>
      </c>
      <c r="H277" s="16">
        <v>23.536999999999999</v>
      </c>
      <c r="I277" s="16">
        <v>24.808</v>
      </c>
      <c r="J277" s="16">
        <v>25.858000000000001</v>
      </c>
      <c r="K277" s="16">
        <v>26.445</v>
      </c>
      <c r="L277" s="16">
        <v>26.149000000000001</v>
      </c>
      <c r="M277" s="16">
        <v>25.818000000000001</v>
      </c>
      <c r="N277" s="16">
        <v>25.068000000000001</v>
      </c>
      <c r="O277" s="16">
        <v>22.33</v>
      </c>
      <c r="P277" s="16">
        <v>22.33</v>
      </c>
      <c r="Q277" s="16">
        <v>22.297999999999998</v>
      </c>
      <c r="R277" s="16">
        <v>22.456</v>
      </c>
      <c r="S277" s="16">
        <v>22.933</v>
      </c>
      <c r="T277" s="16">
        <v>23.744</v>
      </c>
      <c r="U277" s="16">
        <v>24.911000000000001</v>
      </c>
      <c r="V277" s="16">
        <v>26.463000000000001</v>
      </c>
      <c r="W277" s="16">
        <v>28.29</v>
      </c>
      <c r="X277" s="16">
        <v>30.190999999999999</v>
      </c>
      <c r="Y277" s="16">
        <v>32.162999999999997</v>
      </c>
    </row>
    <row r="278" spans="1:25" ht="11.4" x14ac:dyDescent="0.2">
      <c r="A278" s="1">
        <v>261</v>
      </c>
      <c r="B278" s="23" t="s">
        <v>276</v>
      </c>
      <c r="C278" s="2" t="s">
        <v>13</v>
      </c>
      <c r="D278" s="15">
        <v>520</v>
      </c>
      <c r="E278" s="16">
        <v>100</v>
      </c>
      <c r="F278" s="16">
        <v>100</v>
      </c>
      <c r="G278" s="16">
        <v>100</v>
      </c>
      <c r="H278" s="16">
        <v>100</v>
      </c>
      <c r="I278" s="16">
        <v>100</v>
      </c>
      <c r="J278" s="16">
        <v>100</v>
      </c>
      <c r="K278" s="16">
        <v>100</v>
      </c>
      <c r="L278" s="16">
        <v>100</v>
      </c>
      <c r="M278" s="16">
        <v>100</v>
      </c>
      <c r="N278" s="16">
        <v>100</v>
      </c>
      <c r="O278" s="16">
        <v>100</v>
      </c>
      <c r="P278" s="16">
        <v>100</v>
      </c>
      <c r="Q278" s="16">
        <v>100</v>
      </c>
      <c r="R278" s="16">
        <v>100</v>
      </c>
      <c r="S278" s="16">
        <v>100</v>
      </c>
      <c r="T278" s="16">
        <v>100</v>
      </c>
      <c r="U278" s="16">
        <v>100</v>
      </c>
      <c r="V278" s="16">
        <v>100</v>
      </c>
      <c r="W278" s="16">
        <v>100</v>
      </c>
      <c r="X278" s="16">
        <v>100</v>
      </c>
      <c r="Y278" s="16">
        <v>100</v>
      </c>
    </row>
    <row r="279" spans="1:25" ht="11.4" x14ac:dyDescent="0.2">
      <c r="A279" s="1">
        <v>262</v>
      </c>
      <c r="B279" s="23" t="s">
        <v>277</v>
      </c>
      <c r="C279" s="2" t="s">
        <v>13</v>
      </c>
      <c r="D279" s="15">
        <v>580</v>
      </c>
      <c r="E279" s="16">
        <v>42.002000000000002</v>
      </c>
      <c r="F279" s="16">
        <v>45.835000000000001</v>
      </c>
      <c r="G279" s="16">
        <v>51.219000000000001</v>
      </c>
      <c r="H279" s="16">
        <v>58.759</v>
      </c>
      <c r="I279" s="16">
        <v>70.061999999999998</v>
      </c>
      <c r="J279" s="16">
        <v>80.554000000000002</v>
      </c>
      <c r="K279" s="16">
        <v>86.784000000000006</v>
      </c>
      <c r="L279" s="16">
        <v>88.381</v>
      </c>
      <c r="M279" s="16">
        <v>89.730999999999995</v>
      </c>
      <c r="N279" s="16">
        <v>89.557000000000002</v>
      </c>
      <c r="O279" s="16">
        <v>90.152000000000001</v>
      </c>
      <c r="P279" s="16">
        <v>90.558000000000007</v>
      </c>
      <c r="Q279" s="16">
        <v>90.948999999999998</v>
      </c>
      <c r="R279" s="16">
        <v>91.356999999999999</v>
      </c>
      <c r="S279" s="16">
        <v>91.798000000000002</v>
      </c>
      <c r="T279" s="16">
        <v>92.266000000000005</v>
      </c>
      <c r="U279" s="16">
        <v>92.754000000000005</v>
      </c>
      <c r="V279" s="16">
        <v>93.254999999999995</v>
      </c>
      <c r="W279" s="16">
        <v>93.745999999999995</v>
      </c>
      <c r="X279" s="16">
        <v>94.203000000000003</v>
      </c>
      <c r="Y279" s="16">
        <v>94.629000000000005</v>
      </c>
    </row>
    <row r="280" spans="1:25" ht="11.4" x14ac:dyDescent="0.2">
      <c r="A280" s="1">
        <v>263</v>
      </c>
      <c r="B280" s="23" t="s">
        <v>278</v>
      </c>
      <c r="C280" s="2" t="s">
        <v>13</v>
      </c>
      <c r="D280" s="15">
        <v>585</v>
      </c>
      <c r="E280" s="16">
        <v>53.883000000000003</v>
      </c>
      <c r="F280" s="16">
        <v>55.356999999999999</v>
      </c>
      <c r="G280" s="16">
        <v>56.823</v>
      </c>
      <c r="H280" s="16">
        <v>58.276000000000003</v>
      </c>
      <c r="I280" s="16">
        <v>59.715000000000003</v>
      </c>
      <c r="J280" s="16">
        <v>61.137999999999998</v>
      </c>
      <c r="K280" s="16">
        <v>62.542000000000002</v>
      </c>
      <c r="L280" s="16">
        <v>67.38</v>
      </c>
      <c r="M280" s="16">
        <v>69.593000000000004</v>
      </c>
      <c r="N280" s="16">
        <v>71.430999999999997</v>
      </c>
      <c r="O280" s="16">
        <v>70.337999999999994</v>
      </c>
      <c r="P280" s="16">
        <v>71.152000000000001</v>
      </c>
      <c r="Q280" s="16">
        <v>74.816999999999993</v>
      </c>
      <c r="R280" s="16">
        <v>78.159000000000006</v>
      </c>
      <c r="S280" s="16">
        <v>80.988</v>
      </c>
      <c r="T280" s="16">
        <v>83.251999999999995</v>
      </c>
      <c r="U280" s="16">
        <v>85.043000000000006</v>
      </c>
      <c r="V280" s="16">
        <v>86.438999999999993</v>
      </c>
      <c r="W280" s="16">
        <v>87.504000000000005</v>
      </c>
      <c r="X280" s="16">
        <v>88.370999999999995</v>
      </c>
      <c r="Y280" s="16">
        <v>89.186000000000007</v>
      </c>
    </row>
    <row r="281" spans="1:25" ht="12" x14ac:dyDescent="0.25">
      <c r="A281" s="1">
        <v>264</v>
      </c>
      <c r="B281" s="22" t="s">
        <v>279</v>
      </c>
      <c r="C281" s="2" t="s">
        <v>13</v>
      </c>
      <c r="D281" s="15">
        <v>957</v>
      </c>
      <c r="E281" s="16">
        <v>23.035632378646199</v>
      </c>
      <c r="F281" s="16">
        <v>26.333165524839302</v>
      </c>
      <c r="G281" s="16">
        <v>28.617492815508761</v>
      </c>
      <c r="H281" s="16">
        <v>31.110889144150899</v>
      </c>
      <c r="I281" s="16">
        <v>34.282708147193382</v>
      </c>
      <c r="J281" s="16">
        <v>36.432570319201773</v>
      </c>
      <c r="K281" s="16">
        <v>37.728029329344096</v>
      </c>
      <c r="L281" s="16">
        <v>39.33327092742973</v>
      </c>
      <c r="M281" s="16">
        <v>40.821099295304826</v>
      </c>
      <c r="N281" s="16">
        <v>41.602806790198969</v>
      </c>
      <c r="O281" s="16">
        <v>42.686380647539998</v>
      </c>
      <c r="P281" s="16">
        <v>43.53675817929831</v>
      </c>
      <c r="Q281" s="16">
        <v>44.305562509767505</v>
      </c>
      <c r="R281" s="16">
        <v>44.534811384461257</v>
      </c>
      <c r="S281" s="16">
        <v>44.435302053045191</v>
      </c>
      <c r="T281" s="16">
        <v>44.539075859635581</v>
      </c>
      <c r="U281" s="16">
        <v>45.038459102077347</v>
      </c>
      <c r="V281" s="16">
        <v>45.713001460838292</v>
      </c>
      <c r="W281" s="16">
        <v>46.66173636551099</v>
      </c>
      <c r="X281" s="16">
        <v>47.924821167660077</v>
      </c>
      <c r="Y281" s="16">
        <v>49.288740212331781</v>
      </c>
    </row>
    <row r="282" spans="1:25" ht="11.4" x14ac:dyDescent="0.2">
      <c r="A282" s="1">
        <v>265</v>
      </c>
      <c r="B282" s="23" t="s">
        <v>280</v>
      </c>
      <c r="C282" s="2" t="s">
        <v>13</v>
      </c>
      <c r="D282" s="15">
        <v>16</v>
      </c>
      <c r="E282" s="16">
        <v>61.768999999999998</v>
      </c>
      <c r="F282" s="16">
        <v>64.02</v>
      </c>
      <c r="G282" s="16">
        <v>66.210999999999999</v>
      </c>
      <c r="H282" s="16">
        <v>68.334000000000003</v>
      </c>
      <c r="I282" s="16">
        <v>70.384</v>
      </c>
      <c r="J282" s="16">
        <v>72.353999999999999</v>
      </c>
      <c r="K282" s="16">
        <v>74.33</v>
      </c>
      <c r="L282" s="16">
        <v>77.762</v>
      </c>
      <c r="M282" s="16">
        <v>80.947999999999993</v>
      </c>
      <c r="N282" s="16">
        <v>85.28</v>
      </c>
      <c r="O282" s="16">
        <v>88.587000000000003</v>
      </c>
      <c r="P282" s="16">
        <v>88.1</v>
      </c>
      <c r="Q282" s="16">
        <v>87.593999999999994</v>
      </c>
      <c r="R282" s="16">
        <v>87.238</v>
      </c>
      <c r="S282" s="16">
        <v>87.153000000000006</v>
      </c>
      <c r="T282" s="16">
        <v>87.343999999999994</v>
      </c>
      <c r="U282" s="16">
        <v>87.802000000000007</v>
      </c>
      <c r="V282" s="16">
        <v>88.5</v>
      </c>
      <c r="W282" s="16">
        <v>89.305000000000007</v>
      </c>
      <c r="X282" s="16">
        <v>90.06</v>
      </c>
      <c r="Y282" s="16">
        <v>90.766999999999996</v>
      </c>
    </row>
    <row r="283" spans="1:25" ht="11.4" x14ac:dyDescent="0.2">
      <c r="A283" s="1">
        <v>266</v>
      </c>
      <c r="B283" s="23" t="s">
        <v>281</v>
      </c>
      <c r="C283" s="2" t="s">
        <v>13</v>
      </c>
      <c r="D283" s="15">
        <v>184</v>
      </c>
      <c r="E283" s="16">
        <v>38.027999999999999</v>
      </c>
      <c r="F283" s="16">
        <v>42.191000000000003</v>
      </c>
      <c r="G283" s="16">
        <v>46.469000000000001</v>
      </c>
      <c r="H283" s="16">
        <v>50.795999999999999</v>
      </c>
      <c r="I283" s="16">
        <v>53.284999999999997</v>
      </c>
      <c r="J283" s="16">
        <v>54.009</v>
      </c>
      <c r="K283" s="16">
        <v>53.814999999999998</v>
      </c>
      <c r="L283" s="16">
        <v>55.201999999999998</v>
      </c>
      <c r="M283" s="16">
        <v>57.715000000000003</v>
      </c>
      <c r="N283" s="16">
        <v>58.677999999999997</v>
      </c>
      <c r="O283" s="16">
        <v>65.191000000000003</v>
      </c>
      <c r="P283" s="16">
        <v>71.025999999999996</v>
      </c>
      <c r="Q283" s="16">
        <v>73.254999999999995</v>
      </c>
      <c r="R283" s="16">
        <v>74.403999999999996</v>
      </c>
      <c r="S283" s="16">
        <v>75.495000000000005</v>
      </c>
      <c r="T283" s="16">
        <v>76.643000000000001</v>
      </c>
      <c r="U283" s="16">
        <v>77.841999999999999</v>
      </c>
      <c r="V283" s="16">
        <v>79.08</v>
      </c>
      <c r="W283" s="16">
        <v>80.343999999999994</v>
      </c>
      <c r="X283" s="16">
        <v>81.611999999999995</v>
      </c>
      <c r="Y283" s="16">
        <v>82.823999999999998</v>
      </c>
    </row>
    <row r="284" spans="1:25" ht="11.4" x14ac:dyDescent="0.2">
      <c r="A284" s="1">
        <v>267</v>
      </c>
      <c r="B284" s="23" t="s">
        <v>282</v>
      </c>
      <c r="C284" s="2" t="s">
        <v>13</v>
      </c>
      <c r="D284" s="15">
        <v>258</v>
      </c>
      <c r="E284" s="16">
        <v>33.299999999999997</v>
      </c>
      <c r="F284" s="16">
        <v>37.683999999999997</v>
      </c>
      <c r="G284" s="16">
        <v>42.280999999999999</v>
      </c>
      <c r="H284" s="16">
        <v>48.177999999999997</v>
      </c>
      <c r="I284" s="16">
        <v>55.161999999999999</v>
      </c>
      <c r="J284" s="16">
        <v>58.252000000000002</v>
      </c>
      <c r="K284" s="16">
        <v>59.003</v>
      </c>
      <c r="L284" s="16">
        <v>58.634999999999998</v>
      </c>
      <c r="M284" s="16">
        <v>57.851999999999997</v>
      </c>
      <c r="N284" s="16">
        <v>56.637</v>
      </c>
      <c r="O284" s="16">
        <v>56.046999999999997</v>
      </c>
      <c r="P284" s="16">
        <v>57.417000000000002</v>
      </c>
      <c r="Q284" s="16">
        <v>60.317</v>
      </c>
      <c r="R284" s="16">
        <v>61.683</v>
      </c>
      <c r="S284" s="16">
        <v>61.975000000000001</v>
      </c>
      <c r="T284" s="16">
        <v>62.564</v>
      </c>
      <c r="U284" s="16">
        <v>63.487000000000002</v>
      </c>
      <c r="V284" s="16">
        <v>64.728999999999999</v>
      </c>
      <c r="W284" s="16">
        <v>66.272000000000006</v>
      </c>
      <c r="X284" s="16">
        <v>68.075999999999993</v>
      </c>
      <c r="Y284" s="16">
        <v>69.897999999999996</v>
      </c>
    </row>
    <row r="285" spans="1:25" ht="11.4" x14ac:dyDescent="0.2">
      <c r="A285" s="1">
        <v>268</v>
      </c>
      <c r="B285" s="23" t="s">
        <v>283</v>
      </c>
      <c r="C285" s="2" t="s">
        <v>13</v>
      </c>
      <c r="D285" s="15">
        <v>570</v>
      </c>
      <c r="E285" s="16">
        <v>21.5</v>
      </c>
      <c r="F285" s="16">
        <v>21.503</v>
      </c>
      <c r="G285" s="16">
        <v>21.506</v>
      </c>
      <c r="H285" s="16">
        <v>21.509</v>
      </c>
      <c r="I285" s="16">
        <v>21.094999999999999</v>
      </c>
      <c r="J285" s="16">
        <v>23.355</v>
      </c>
      <c r="K285" s="16">
        <v>27.030999999999999</v>
      </c>
      <c r="L285" s="16">
        <v>31.047999999999998</v>
      </c>
      <c r="M285" s="16">
        <v>30.895</v>
      </c>
      <c r="N285" s="16">
        <v>31.452000000000002</v>
      </c>
      <c r="O285" s="16">
        <v>33.069000000000003</v>
      </c>
      <c r="P285" s="16">
        <v>35.212000000000003</v>
      </c>
      <c r="Q285" s="16">
        <v>38.68</v>
      </c>
      <c r="R285" s="16">
        <v>42.567999999999998</v>
      </c>
      <c r="S285" s="16">
        <v>46.201999999999998</v>
      </c>
      <c r="T285" s="16">
        <v>49.51</v>
      </c>
      <c r="U285" s="16">
        <v>52.451999999999998</v>
      </c>
      <c r="V285" s="16">
        <v>55.002000000000002</v>
      </c>
      <c r="W285" s="16">
        <v>57.192</v>
      </c>
      <c r="X285" s="16">
        <v>59.308999999999997</v>
      </c>
      <c r="Y285" s="16">
        <v>61.392000000000003</v>
      </c>
    </row>
    <row r="286" spans="1:25" ht="11.4" x14ac:dyDescent="0.2">
      <c r="A286" s="1">
        <v>269</v>
      </c>
      <c r="B286" s="23" t="s">
        <v>284</v>
      </c>
      <c r="C286" s="2" t="s">
        <v>13</v>
      </c>
      <c r="D286" s="15">
        <v>882</v>
      </c>
      <c r="E286" s="16">
        <v>12.885999999999999</v>
      </c>
      <c r="F286" s="16">
        <v>17.405999999999999</v>
      </c>
      <c r="G286" s="16">
        <v>18.925999999999998</v>
      </c>
      <c r="H286" s="16">
        <v>19.300999999999998</v>
      </c>
      <c r="I286" s="16">
        <v>20.353000000000002</v>
      </c>
      <c r="J286" s="16">
        <v>20.992000000000001</v>
      </c>
      <c r="K286" s="16">
        <v>21.172999999999998</v>
      </c>
      <c r="L286" s="16">
        <v>21.2</v>
      </c>
      <c r="M286" s="16">
        <v>21.2</v>
      </c>
      <c r="N286" s="16">
        <v>21.526</v>
      </c>
      <c r="O286" s="16">
        <v>21.977</v>
      </c>
      <c r="P286" s="16">
        <v>21.218</v>
      </c>
      <c r="Q286" s="16">
        <v>20.077999999999999</v>
      </c>
      <c r="R286" s="16">
        <v>18.914000000000001</v>
      </c>
      <c r="S286" s="16">
        <v>17.888999999999999</v>
      </c>
      <c r="T286" s="16">
        <v>17.352</v>
      </c>
      <c r="U286" s="16">
        <v>17.288</v>
      </c>
      <c r="V286" s="16">
        <v>17.695</v>
      </c>
      <c r="W286" s="16">
        <v>18.597000000000001</v>
      </c>
      <c r="X286" s="16">
        <v>19.986000000000001</v>
      </c>
      <c r="Y286" s="16">
        <v>21.515999999999998</v>
      </c>
    </row>
    <row r="287" spans="1:25" ht="11.4" x14ac:dyDescent="0.2">
      <c r="A287" s="1">
        <v>270</v>
      </c>
      <c r="B287" s="23" t="s">
        <v>285</v>
      </c>
      <c r="C287" s="2" t="s">
        <v>13</v>
      </c>
      <c r="D287" s="15">
        <v>772</v>
      </c>
      <c r="E287" s="16">
        <v>0</v>
      </c>
      <c r="F287" s="16">
        <v>0</v>
      </c>
      <c r="G287" s="16">
        <v>0</v>
      </c>
      <c r="H287" s="16">
        <v>0</v>
      </c>
      <c r="I287" s="16">
        <v>0</v>
      </c>
      <c r="J287" s="16">
        <v>0</v>
      </c>
      <c r="K287" s="16">
        <v>0</v>
      </c>
      <c r="L287" s="16">
        <v>0</v>
      </c>
      <c r="M287" s="16">
        <v>0</v>
      </c>
      <c r="N287" s="16">
        <v>0</v>
      </c>
      <c r="O287" s="16">
        <v>0</v>
      </c>
      <c r="P287" s="16">
        <v>0</v>
      </c>
      <c r="Q287" s="16">
        <v>0</v>
      </c>
      <c r="R287" s="16">
        <v>0</v>
      </c>
      <c r="S287" s="16">
        <v>0</v>
      </c>
      <c r="T287" s="16">
        <v>0</v>
      </c>
      <c r="U287" s="16">
        <v>0</v>
      </c>
      <c r="V287" s="16">
        <v>0</v>
      </c>
      <c r="W287" s="16">
        <v>0</v>
      </c>
      <c r="X287" s="16">
        <v>0</v>
      </c>
      <c r="Y287" s="16">
        <v>0</v>
      </c>
    </row>
    <row r="288" spans="1:25" ht="11.4" x14ac:dyDescent="0.2">
      <c r="A288" s="1">
        <v>271</v>
      </c>
      <c r="B288" s="23" t="s">
        <v>286</v>
      </c>
      <c r="C288" s="2" t="s">
        <v>13</v>
      </c>
      <c r="D288" s="15">
        <v>776</v>
      </c>
      <c r="E288" s="16">
        <v>12.885</v>
      </c>
      <c r="F288" s="16">
        <v>15.483000000000001</v>
      </c>
      <c r="G288" s="16">
        <v>17.552</v>
      </c>
      <c r="H288" s="16">
        <v>19.498999999999999</v>
      </c>
      <c r="I288" s="16">
        <v>20.187000000000001</v>
      </c>
      <c r="J288" s="16">
        <v>20.337</v>
      </c>
      <c r="K288" s="16">
        <v>21.154</v>
      </c>
      <c r="L288" s="16">
        <v>22.268000000000001</v>
      </c>
      <c r="M288" s="16">
        <v>22.704000000000001</v>
      </c>
      <c r="N288" s="16">
        <v>22.864000000000001</v>
      </c>
      <c r="O288" s="16">
        <v>23.012</v>
      </c>
      <c r="P288" s="16">
        <v>23.155000000000001</v>
      </c>
      <c r="Q288" s="16">
        <v>23.388999999999999</v>
      </c>
      <c r="R288" s="16">
        <v>23.274999999999999</v>
      </c>
      <c r="S288" s="16">
        <v>23.099</v>
      </c>
      <c r="T288" s="16">
        <v>23.274999999999999</v>
      </c>
      <c r="U288" s="16">
        <v>23.824000000000002</v>
      </c>
      <c r="V288" s="16">
        <v>24.763999999999999</v>
      </c>
      <c r="W288" s="16">
        <v>26.122</v>
      </c>
      <c r="X288" s="16">
        <v>27.884</v>
      </c>
      <c r="Y288" s="16">
        <v>29.768000000000001</v>
      </c>
    </row>
    <row r="289" spans="1:25" ht="11.4" x14ac:dyDescent="0.2">
      <c r="A289" s="1">
        <v>272</v>
      </c>
      <c r="B289" s="23" t="s">
        <v>287</v>
      </c>
      <c r="C289" s="2" t="s">
        <v>13</v>
      </c>
      <c r="D289" s="15">
        <v>798</v>
      </c>
      <c r="E289" s="16">
        <v>11.193</v>
      </c>
      <c r="F289" s="16">
        <v>13.37</v>
      </c>
      <c r="G289" s="16">
        <v>15.895</v>
      </c>
      <c r="H289" s="16">
        <v>18.792999999999999</v>
      </c>
      <c r="I289" s="16">
        <v>22.081</v>
      </c>
      <c r="J289" s="16">
        <v>25.760999999999999</v>
      </c>
      <c r="K289" s="16">
        <v>29.821999999999999</v>
      </c>
      <c r="L289" s="16">
        <v>34.250999999999998</v>
      </c>
      <c r="M289" s="16">
        <v>40.661000000000001</v>
      </c>
      <c r="N289" s="16">
        <v>43.97</v>
      </c>
      <c r="O289" s="16">
        <v>46.018000000000001</v>
      </c>
      <c r="P289" s="16">
        <v>49.698999999999998</v>
      </c>
      <c r="Q289" s="16">
        <v>54.795999999999999</v>
      </c>
      <c r="R289" s="16">
        <v>59.73</v>
      </c>
      <c r="S289" s="16">
        <v>64.013999999999996</v>
      </c>
      <c r="T289" s="16">
        <v>67.587000000000003</v>
      </c>
      <c r="U289" s="16">
        <v>70.488</v>
      </c>
      <c r="V289" s="16">
        <v>72.772999999999996</v>
      </c>
      <c r="W289" s="16">
        <v>74.515000000000001</v>
      </c>
      <c r="X289" s="16">
        <v>76.078999999999994</v>
      </c>
      <c r="Y289" s="16">
        <v>77.575000000000003</v>
      </c>
    </row>
    <row r="290" spans="1:25" ht="11.4" x14ac:dyDescent="0.2">
      <c r="A290" s="1">
        <v>273</v>
      </c>
      <c r="B290" s="23" t="s">
        <v>288</v>
      </c>
      <c r="C290" s="2" t="s">
        <v>13</v>
      </c>
      <c r="D290" s="15">
        <v>876</v>
      </c>
      <c r="E290" s="16">
        <v>0</v>
      </c>
      <c r="F290" s="16">
        <v>0</v>
      </c>
      <c r="G290" s="16">
        <v>0</v>
      </c>
      <c r="H290" s="16">
        <v>0</v>
      </c>
      <c r="I290" s="16">
        <v>0</v>
      </c>
      <c r="J290" s="16">
        <v>0</v>
      </c>
      <c r="K290" s="16">
        <v>0</v>
      </c>
      <c r="L290" s="16">
        <v>0</v>
      </c>
      <c r="M290" s="16">
        <v>0</v>
      </c>
      <c r="N290" s="16">
        <v>0</v>
      </c>
      <c r="O290" s="16">
        <v>0</v>
      </c>
      <c r="P290" s="16">
        <v>0</v>
      </c>
      <c r="Q290" s="16">
        <v>0</v>
      </c>
      <c r="R290" s="16">
        <v>0</v>
      </c>
      <c r="S290" s="16">
        <v>0</v>
      </c>
      <c r="T290" s="16">
        <v>0</v>
      </c>
      <c r="U290" s="16">
        <v>0</v>
      </c>
      <c r="V290" s="16">
        <v>0</v>
      </c>
      <c r="W290" s="16">
        <v>0</v>
      </c>
      <c r="X290" s="16">
        <v>0</v>
      </c>
      <c r="Y290" s="16">
        <v>0</v>
      </c>
    </row>
  </sheetData>
  <autoFilter ref="A17:Y290" xr:uid="{00000000-0001-0000-0000-000000000000}"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7159F-8276-44CA-97E9-39F407EB2A43}">
  <dimension ref="A1:G3"/>
  <sheetViews>
    <sheetView workbookViewId="0">
      <selection activeCell="B4" sqref="B4"/>
    </sheetView>
  </sheetViews>
  <sheetFormatPr defaultRowHeight="10.199999999999999" x14ac:dyDescent="0.2"/>
  <cols>
    <col min="2" max="2" width="17.28515625" bestFit="1" customWidth="1"/>
  </cols>
  <sheetData>
    <row r="1" spans="1:7" x14ac:dyDescent="0.2">
      <c r="A1">
        <v>2020</v>
      </c>
    </row>
    <row r="2" spans="1:7" ht="11.4" x14ac:dyDescent="0.2">
      <c r="A2" s="16">
        <v>41.449558621525654</v>
      </c>
      <c r="B2" s="16"/>
      <c r="C2" s="16">
        <v>46.968177046415363</v>
      </c>
      <c r="D2" s="16"/>
      <c r="E2" s="16">
        <v>52.517698725817176</v>
      </c>
      <c r="F2" s="16"/>
      <c r="G2" s="16">
        <v>58.050655374630843</v>
      </c>
    </row>
    <row r="3" spans="1:7" x14ac:dyDescent="0.2">
      <c r="A3">
        <f>A2*0.4</f>
        <v>16.579823448610263</v>
      </c>
      <c r="B3" s="34">
        <f>A2+A3</f>
        <v>58.029382070135917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A32"/>
  <sheetViews>
    <sheetView workbookViewId="0"/>
  </sheetViews>
  <sheetFormatPr defaultRowHeight="10.199999999999999" x14ac:dyDescent="0.2"/>
  <cols>
    <col min="1" max="1" width="116.7109375" customWidth="1"/>
  </cols>
  <sheetData>
    <row r="1" spans="1:1" x14ac:dyDescent="0.2">
      <c r="A1" s="30" t="s">
        <v>289</v>
      </c>
    </row>
    <row r="2" spans="1:1" x14ac:dyDescent="0.2">
      <c r="A2" s="31" t="s">
        <v>290</v>
      </c>
    </row>
    <row r="3" spans="1:1" ht="20.399999999999999" x14ac:dyDescent="0.2">
      <c r="A3" s="31" t="s">
        <v>291</v>
      </c>
    </row>
    <row r="4" spans="1:1" ht="30.6" x14ac:dyDescent="0.2">
      <c r="A4" s="31" t="s">
        <v>292</v>
      </c>
    </row>
    <row r="5" spans="1:1" x14ac:dyDescent="0.2">
      <c r="A5" s="31" t="s">
        <v>293</v>
      </c>
    </row>
    <row r="6" spans="1:1" x14ac:dyDescent="0.2">
      <c r="A6" s="31" t="s">
        <v>294</v>
      </c>
    </row>
    <row r="7" spans="1:1" x14ac:dyDescent="0.2">
      <c r="A7" s="31" t="s">
        <v>295</v>
      </c>
    </row>
    <row r="8" spans="1:1" x14ac:dyDescent="0.2">
      <c r="A8" s="32" t="s">
        <v>296</v>
      </c>
    </row>
    <row r="9" spans="1:1" x14ac:dyDescent="0.2">
      <c r="A9" s="32" t="s">
        <v>297</v>
      </c>
    </row>
    <row r="10" spans="1:1" x14ac:dyDescent="0.2">
      <c r="A10" s="32" t="s">
        <v>298</v>
      </c>
    </row>
    <row r="11" spans="1:1" ht="20.399999999999999" x14ac:dyDescent="0.2">
      <c r="A11" s="32" t="s">
        <v>299</v>
      </c>
    </row>
    <row r="12" spans="1:1" x14ac:dyDescent="0.2">
      <c r="A12" s="32" t="s">
        <v>300</v>
      </c>
    </row>
    <row r="13" spans="1:1" x14ac:dyDescent="0.2">
      <c r="A13" s="32" t="s">
        <v>301</v>
      </c>
    </row>
    <row r="14" spans="1:1" x14ac:dyDescent="0.2">
      <c r="A14" s="32" t="s">
        <v>302</v>
      </c>
    </row>
    <row r="15" spans="1:1" x14ac:dyDescent="0.2">
      <c r="A15" s="32" t="s">
        <v>303</v>
      </c>
    </row>
    <row r="16" spans="1:1" x14ac:dyDescent="0.2">
      <c r="A16" s="32" t="s">
        <v>304</v>
      </c>
    </row>
    <row r="17" spans="1:1" x14ac:dyDescent="0.2">
      <c r="A17" s="32" t="s">
        <v>305</v>
      </c>
    </row>
    <row r="18" spans="1:1" x14ac:dyDescent="0.2">
      <c r="A18" s="32" t="s">
        <v>306</v>
      </c>
    </row>
    <row r="19" spans="1:1" x14ac:dyDescent="0.2">
      <c r="A19" s="32" t="s">
        <v>307</v>
      </c>
    </row>
    <row r="20" spans="1:1" x14ac:dyDescent="0.2">
      <c r="A20" s="32" t="s">
        <v>308</v>
      </c>
    </row>
    <row r="21" spans="1:1" x14ac:dyDescent="0.2">
      <c r="A21" s="32" t="s">
        <v>309</v>
      </c>
    </row>
    <row r="22" spans="1:1" x14ac:dyDescent="0.2">
      <c r="A22" s="32" t="s">
        <v>310</v>
      </c>
    </row>
    <row r="23" spans="1:1" x14ac:dyDescent="0.2">
      <c r="A23" s="32" t="s">
        <v>311</v>
      </c>
    </row>
    <row r="24" spans="1:1" x14ac:dyDescent="0.2">
      <c r="A24" s="32" t="s">
        <v>312</v>
      </c>
    </row>
    <row r="25" spans="1:1" x14ac:dyDescent="0.2">
      <c r="A25" s="32" t="s">
        <v>313</v>
      </c>
    </row>
    <row r="26" spans="1:1" x14ac:dyDescent="0.2">
      <c r="A26" s="32" t="s">
        <v>314</v>
      </c>
    </row>
    <row r="27" spans="1:1" x14ac:dyDescent="0.2">
      <c r="A27" s="32" t="s">
        <v>315</v>
      </c>
    </row>
    <row r="28" spans="1:1" x14ac:dyDescent="0.2">
      <c r="A28" s="32" t="s">
        <v>316</v>
      </c>
    </row>
    <row r="29" spans="1:1" x14ac:dyDescent="0.2">
      <c r="A29" s="32" t="s">
        <v>317</v>
      </c>
    </row>
    <row r="30" spans="1:1" x14ac:dyDescent="0.2">
      <c r="A30" s="32" t="s">
        <v>318</v>
      </c>
    </row>
    <row r="31" spans="1:1" ht="20.399999999999999" x14ac:dyDescent="0.2">
      <c r="A31" s="32" t="s">
        <v>319</v>
      </c>
    </row>
    <row r="32" spans="1:1" x14ac:dyDescent="0.2">
      <c r="A32" s="32" t="s">
        <v>320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NOTES</vt:lpstr>
    </vt:vector>
  </TitlesOfParts>
  <Company>UNHQ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Ribeiro</dc:creator>
  <cp:lastModifiedBy>Joaquin Munoz Diaz</cp:lastModifiedBy>
  <cp:lastPrinted>2016-08-02T18:30:27Z</cp:lastPrinted>
  <dcterms:created xsi:type="dcterms:W3CDTF">2013-05-23T15:15:55Z</dcterms:created>
  <dcterms:modified xsi:type="dcterms:W3CDTF">2025-10-14T12:03:27Z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