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leb/Projects/prac-CS-MSU/prac-6/task3/отчет/"/>
    </mc:Choice>
  </mc:AlternateContent>
  <xr:revisionPtr revIDLastSave="0" documentId="13_ncr:1_{F2FA3D5F-453A-4C4D-B7D1-D49D87D837C4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F80" i="1" l="1"/>
  <c r="C81" i="1"/>
  <c r="C74" i="1"/>
  <c r="C67" i="1"/>
  <c r="D67" i="1"/>
  <c r="E67" i="1"/>
  <c r="F67" i="1"/>
  <c r="G67" i="1"/>
  <c r="H67" i="1"/>
  <c r="I67" i="1"/>
  <c r="J67" i="1"/>
  <c r="D74" i="1"/>
  <c r="E74" i="1"/>
  <c r="F74" i="1"/>
  <c r="G74" i="1"/>
  <c r="H74" i="1"/>
  <c r="I74" i="1"/>
  <c r="J74" i="1"/>
  <c r="J86" i="1"/>
  <c r="J66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D66" i="1"/>
  <c r="E66" i="1"/>
  <c r="F66" i="1"/>
  <c r="G66" i="1"/>
  <c r="H66" i="1"/>
  <c r="I66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C68" i="1"/>
  <c r="C69" i="1"/>
  <c r="C70" i="1"/>
  <c r="C71" i="1"/>
  <c r="C72" i="1"/>
  <c r="C73" i="1"/>
  <c r="C75" i="1"/>
  <c r="C76" i="1"/>
  <c r="C77" i="1"/>
  <c r="C78" i="1"/>
  <c r="C79" i="1"/>
  <c r="C80" i="1"/>
  <c r="C82" i="1"/>
  <c r="C83" i="1"/>
  <c r="C84" i="1"/>
  <c r="C85" i="1"/>
  <c r="C86" i="1"/>
  <c r="C66" i="1"/>
</calcChain>
</file>

<file path=xl/sharedStrings.xml><?xml version="1.0" encoding="utf-8"?>
<sst xmlns="http://schemas.openxmlformats.org/spreadsheetml/2006/main" count="170" uniqueCount="44">
  <si>
    <t>size</t>
  </si>
  <si>
    <t>name</t>
  </si>
  <si>
    <t>c2_t2</t>
  </si>
  <si>
    <t>c2_t4</t>
  </si>
  <si>
    <t>c4_t4</t>
  </si>
  <si>
    <t>c4_t8</t>
  </si>
  <si>
    <t>c8_t8</t>
  </si>
  <si>
    <t>c8_t16</t>
  </si>
  <si>
    <t>c16_t16</t>
  </si>
  <si>
    <t>solver total time</t>
  </si>
  <si>
    <t>iteration count</t>
  </si>
  <si>
    <t>dot total time</t>
  </si>
  <si>
    <t>paqb total time</t>
  </si>
  <si>
    <t>spmv total time</t>
  </si>
  <si>
    <t>Solution difference</t>
  </si>
  <si>
    <t>Slae residual norm</t>
  </si>
  <si>
    <t>0.004515</t>
  </si>
  <si>
    <t>0.008285</t>
  </si>
  <si>
    <t>0.016108</t>
  </si>
  <si>
    <t>0.000069</t>
  </si>
  <si>
    <t>0.000166</t>
  </si>
  <si>
    <t>0.003114</t>
  </si>
  <si>
    <t>0.007472</t>
  </si>
  <si>
    <t>0.011361</t>
  </si>
  <si>
    <t>2_2</t>
  </si>
  <si>
    <t>2_4</t>
  </si>
  <si>
    <t>dot</t>
  </si>
  <si>
    <t>paqb</t>
  </si>
  <si>
    <t>spmv</t>
  </si>
  <si>
    <t>2,299263</t>
  </si>
  <si>
    <t>1,3940</t>
  </si>
  <si>
    <t>1 поток</t>
  </si>
  <si>
    <t>2 узла</t>
  </si>
  <si>
    <t>4 узла</t>
  </si>
  <si>
    <t>8 узлов</t>
  </si>
  <si>
    <t>16 узлов</t>
  </si>
  <si>
    <t>2 потока</t>
  </si>
  <si>
    <t>4 потока</t>
  </si>
  <si>
    <t>8 потоков</t>
  </si>
  <si>
    <t>16 потоков</t>
  </si>
  <si>
    <t>значение</t>
  </si>
  <si>
    <t>Таблица 1: size = 10.000</t>
  </si>
  <si>
    <t>Таблица 2: size = 100.000</t>
  </si>
  <si>
    <t>Таблица 3: size = 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</si>
</sst>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name val="Arial"/>
      <family val="2"/>
      <scheme val="minor"/>
    </font>
    <font>
      <sz val="9.3000000000000007"/>
      <name val="Arial"/>
      <family val="2"/>
      <scheme val="minor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0" fillId="0" borderId="4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0" fontId="5" fillId="0" borderId="7" xfId="0" applyFont="1" applyBorder="1" applyAlignment="1"/>
    <xf numFmtId="0" fontId="3" fillId="0" borderId="1" xfId="0" applyFont="1" applyBorder="1" applyAlignment="1"/>
    <xf numFmtId="0" fontId="5" fillId="0" borderId="8" xfId="0" applyFont="1" applyBorder="1" applyAlignment="1"/>
    <xf numFmtId="0" fontId="0" fillId="0" borderId="9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2" fontId="1" fillId="0" borderId="1" xfId="0" applyNumberFormat="1" applyFont="1" applyBorder="1" applyAlignment="1"/>
    <xf numFmtId="2" fontId="1" fillId="0" borderId="7" xfId="0" applyNumberFormat="1" applyFont="1" applyBorder="1" applyAlignment="1"/>
    <xf numFmtId="2" fontId="1" fillId="0" borderId="9" xfId="0" applyNumberFormat="1" applyFont="1" applyBorder="1" applyAlignment="1"/>
    <xf numFmtId="2" fontId="1" fillId="0" borderId="10" xfId="0" applyNumberFormat="1" applyFont="1" applyBorder="1" applyAlignment="1"/>
    <xf numFmtId="49" fontId="1" fillId="0" borderId="1" xfId="0" applyNumberFormat="1" applyFont="1" applyBorder="1" applyAlignment="1"/>
    <xf numFmtId="49" fontId="1" fillId="0" borderId="7" xfId="0" applyNumberFormat="1" applyFont="1" applyBorder="1" applyAlignment="1"/>
    <xf numFmtId="49" fontId="2" fillId="0" borderId="1" xfId="0" applyNumberFormat="1" applyFont="1" applyBorder="1" applyAlignment="1"/>
    <xf numFmtId="11" fontId="1" fillId="0" borderId="1" xfId="0" applyNumberFormat="1" applyFont="1" applyBorder="1" applyAlignment="1"/>
    <xf numFmtId="11" fontId="1" fillId="0" borderId="7" xfId="0" applyNumberFormat="1" applyFont="1" applyBorder="1" applyAlignment="1"/>
    <xf numFmtId="11" fontId="2" fillId="0" borderId="1" xfId="0" applyNumberFormat="1" applyFont="1" applyBorder="1" applyAlignment="1"/>
    <xf numFmtId="11" fontId="1" fillId="0" borderId="9" xfId="0" applyNumberFormat="1" applyFont="1" applyBorder="1" applyAlignment="1"/>
    <xf numFmtId="11" fontId="1" fillId="0" borderId="10" xfId="0" applyNumberFormat="1" applyFont="1" applyBorder="1" applyAlignment="1"/>
    <xf numFmtId="2" fontId="1" fillId="0" borderId="4" xfId="0" applyNumberFormat="1" applyFont="1" applyBorder="1" applyAlignment="1"/>
    <xf numFmtId="2" fontId="1" fillId="0" borderId="5" xfId="0" applyNumberFormat="1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14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3" fillId="0" borderId="4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/>
    <xf numFmtId="0" fontId="3" fillId="0" borderId="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6"/>
  <sheetViews>
    <sheetView topLeftCell="A61" zoomScale="120" zoomScaleNormal="120" workbookViewId="0">
      <selection activeCell="D96" sqref="D96"/>
    </sheetView>
  </sheetViews>
  <sheetFormatPr baseColWidth="10" defaultColWidth="12.6640625" defaultRowHeight="15.75" customHeight="1" x14ac:dyDescent="0.15"/>
  <cols>
    <col min="2" max="3" width="17.83203125" customWidth="1"/>
    <col min="4" max="4" width="19.1640625" customWidth="1"/>
    <col min="5" max="5" width="21.1640625" customWidth="1"/>
    <col min="6" max="6" width="21.33203125" customWidth="1"/>
    <col min="7" max="7" width="21.1640625" customWidth="1"/>
    <col min="8" max="8" width="21.33203125" customWidth="1"/>
    <col min="9" max="9" width="22" customWidth="1"/>
    <col min="10" max="10" width="21.33203125" customWidth="1"/>
  </cols>
  <sheetData>
    <row r="1" spans="1:10" ht="15.75" customHeight="1" x14ac:dyDescent="0.15">
      <c r="A1" s="16" t="s">
        <v>0</v>
      </c>
      <c r="B1" s="17" t="s">
        <v>1</v>
      </c>
      <c r="C1" s="17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8" t="s">
        <v>8</v>
      </c>
    </row>
    <row r="2" spans="1:10" ht="15.75" customHeight="1" x14ac:dyDescent="0.15">
      <c r="A2" s="19">
        <v>10000</v>
      </c>
      <c r="B2" s="20" t="s">
        <v>9</v>
      </c>
      <c r="C2" s="27">
        <v>8.5667400000000005E-2</v>
      </c>
      <c r="D2" s="27">
        <v>4.5418533333333302E-2</v>
      </c>
      <c r="E2" s="27">
        <v>3.5004E-2</v>
      </c>
      <c r="F2" s="27">
        <v>2.54901999999999E-2</v>
      </c>
      <c r="G2" s="27">
        <v>2.0243899999999999E-2</v>
      </c>
      <c r="H2" s="27">
        <v>1.6331399999999999E-2</v>
      </c>
      <c r="I2" s="27">
        <v>1.3380710000000001E-2</v>
      </c>
      <c r="J2" s="28">
        <v>1.215627E-2</v>
      </c>
    </row>
    <row r="3" spans="1:10" ht="15.75" customHeight="1" x14ac:dyDescent="0.15">
      <c r="A3" s="19">
        <v>10000</v>
      </c>
      <c r="B3" s="20" t="s">
        <v>10</v>
      </c>
      <c r="C3" s="27">
        <v>41</v>
      </c>
      <c r="D3" s="27">
        <v>41</v>
      </c>
      <c r="E3" s="27">
        <v>41</v>
      </c>
      <c r="F3" s="27">
        <v>41</v>
      </c>
      <c r="G3" s="27">
        <v>41</v>
      </c>
      <c r="H3" s="27">
        <v>41</v>
      </c>
      <c r="I3" s="27">
        <v>41</v>
      </c>
      <c r="J3" s="28">
        <v>41</v>
      </c>
    </row>
    <row r="4" spans="1:10" ht="15.75" customHeight="1" x14ac:dyDescent="0.15">
      <c r="A4" s="19">
        <v>10000</v>
      </c>
      <c r="B4" s="20" t="s">
        <v>11</v>
      </c>
      <c r="C4" s="27">
        <v>1.6409512195121899E-4</v>
      </c>
      <c r="D4" s="30">
        <v>8.5029756097560906E-5</v>
      </c>
      <c r="E4" s="30">
        <v>5.9247317073170702E-5</v>
      </c>
      <c r="F4" s="30">
        <v>4.7503902439024302E-5</v>
      </c>
      <c r="G4" s="30">
        <v>3.3095853658536499E-5</v>
      </c>
      <c r="H4" s="30">
        <v>3.0694146341463403E-5</v>
      </c>
      <c r="I4" s="30">
        <v>2.5883414634146298E-5</v>
      </c>
      <c r="J4" s="31">
        <v>2.26395731707317E-5</v>
      </c>
    </row>
    <row r="5" spans="1:10" ht="15.75" customHeight="1" x14ac:dyDescent="0.15">
      <c r="A5" s="19">
        <v>10000</v>
      </c>
      <c r="B5" s="20" t="s">
        <v>12</v>
      </c>
      <c r="C5" s="27">
        <v>1.8715645161290301E-4</v>
      </c>
      <c r="D5" s="27">
        <v>1.0748752688172E-4</v>
      </c>
      <c r="E5" s="30">
        <v>9.8902258064516096E-5</v>
      </c>
      <c r="F5" s="30">
        <v>6.7280080645161305E-5</v>
      </c>
      <c r="G5" s="30">
        <v>6.4590483870967697E-5</v>
      </c>
      <c r="H5" s="30">
        <v>4.9878951612903202E-5</v>
      </c>
      <c r="I5" s="30">
        <v>4.7363306451612899E-5</v>
      </c>
      <c r="J5" s="31">
        <v>4.5849193548387001E-5</v>
      </c>
    </row>
    <row r="6" spans="1:10" ht="15.75" customHeight="1" x14ac:dyDescent="0.15">
      <c r="A6" s="19">
        <v>10000</v>
      </c>
      <c r="B6" s="20" t="s">
        <v>13</v>
      </c>
      <c r="C6" s="27">
        <v>1.16553333333333E-3</v>
      </c>
      <c r="D6" s="27">
        <v>5.9600476190476098E-4</v>
      </c>
      <c r="E6" s="27">
        <v>4.2291690476190397E-4</v>
      </c>
      <c r="F6" s="27">
        <v>3.1318571428571402E-4</v>
      </c>
      <c r="G6" s="27">
        <v>2.2328047619047601E-4</v>
      </c>
      <c r="H6" s="27">
        <v>1.7854428571428501E-4</v>
      </c>
      <c r="I6" s="27">
        <v>1.2410880952380899E-4</v>
      </c>
      <c r="J6" s="28">
        <v>1.06269285714285E-4</v>
      </c>
    </row>
    <row r="7" spans="1:10" ht="15.75" customHeight="1" x14ac:dyDescent="0.15">
      <c r="A7" s="19">
        <v>10000</v>
      </c>
      <c r="B7" s="20" t="s">
        <v>14</v>
      </c>
      <c r="C7" s="30">
        <v>3.8945900000000003E-9</v>
      </c>
      <c r="D7" s="30">
        <v>3.8945900000000003E-9</v>
      </c>
      <c r="E7" s="30">
        <v>3.8945900000000003E-9</v>
      </c>
      <c r="F7" s="30">
        <v>3.8945900000000003E-9</v>
      </c>
      <c r="G7" s="30">
        <v>3.8945900000000003E-9</v>
      </c>
      <c r="H7" s="30">
        <v>3.8945900000000003E-9</v>
      </c>
      <c r="I7" s="30">
        <v>3.8945900000000003E-9</v>
      </c>
      <c r="J7" s="31">
        <v>3.8945900000000003E-9</v>
      </c>
    </row>
    <row r="8" spans="1:10" ht="15.75" customHeight="1" x14ac:dyDescent="0.15">
      <c r="A8" s="19">
        <v>10000</v>
      </c>
      <c r="B8" s="20" t="s">
        <v>15</v>
      </c>
      <c r="C8" s="30">
        <v>9.4905099999999997E-9</v>
      </c>
      <c r="D8" s="30">
        <v>9.4905099999999997E-9</v>
      </c>
      <c r="E8" s="30">
        <v>9.4905099999999997E-9</v>
      </c>
      <c r="F8" s="30">
        <v>9.4905099999999997E-9</v>
      </c>
      <c r="G8" s="30">
        <v>9.4905099999999997E-9</v>
      </c>
      <c r="H8" s="30">
        <v>9.4905099999999997E-9</v>
      </c>
      <c r="I8" s="30">
        <v>9.4905099999999997E-9</v>
      </c>
      <c r="J8" s="31">
        <v>9.4905099999999997E-9</v>
      </c>
    </row>
    <row r="9" spans="1:10" ht="15.75" customHeight="1" x14ac:dyDescent="0.15">
      <c r="A9" s="19">
        <v>100000</v>
      </c>
      <c r="B9" s="20" t="s">
        <v>9</v>
      </c>
      <c r="C9" s="27">
        <v>1.1372599999999999</v>
      </c>
      <c r="D9" s="29">
        <v>0.59271700000000005</v>
      </c>
      <c r="E9" s="27">
        <v>0.46298099999999998</v>
      </c>
      <c r="F9" s="27">
        <v>0.331648</v>
      </c>
      <c r="G9" s="27">
        <v>0.266403</v>
      </c>
      <c r="H9" s="27">
        <v>0.19768069999999999</v>
      </c>
      <c r="I9" s="27">
        <v>0.16664479999999901</v>
      </c>
      <c r="J9" s="28">
        <v>0.13368289999999999</v>
      </c>
    </row>
    <row r="10" spans="1:10" ht="15.75" customHeight="1" x14ac:dyDescent="0.15">
      <c r="A10" s="19">
        <v>100000</v>
      </c>
      <c r="B10" s="20" t="s">
        <v>10</v>
      </c>
      <c r="C10" s="27">
        <v>55</v>
      </c>
      <c r="D10" s="29">
        <v>55</v>
      </c>
      <c r="E10" s="27">
        <v>55</v>
      </c>
      <c r="F10" s="27">
        <v>55</v>
      </c>
      <c r="G10" s="27">
        <v>55</v>
      </c>
      <c r="H10" s="27">
        <v>55</v>
      </c>
      <c r="I10" s="27">
        <v>55</v>
      </c>
      <c r="J10" s="28">
        <v>55</v>
      </c>
    </row>
    <row r="11" spans="1:10" ht="15.75" customHeight="1" x14ac:dyDescent="0.15">
      <c r="A11" s="19">
        <v>100000</v>
      </c>
      <c r="B11" s="20" t="s">
        <v>11</v>
      </c>
      <c r="C11" s="27">
        <v>1.6275763636363599E-3</v>
      </c>
      <c r="D11" s="29">
        <v>8.1692727272727203E-4</v>
      </c>
      <c r="E11" s="27">
        <v>5.7461636363636301E-4</v>
      </c>
      <c r="F11" s="27">
        <v>4.1817272727272698E-4</v>
      </c>
      <c r="G11" s="27">
        <v>2.9315818181818102E-4</v>
      </c>
      <c r="H11" s="27">
        <v>2.1745181818181799E-4</v>
      </c>
      <c r="I11" s="27">
        <v>1.5673799999999999E-4</v>
      </c>
      <c r="J11" s="28">
        <v>1.2636127272727199E-4</v>
      </c>
    </row>
    <row r="12" spans="1:10" ht="15.75" customHeight="1" x14ac:dyDescent="0.15">
      <c r="A12" s="19">
        <v>100000</v>
      </c>
      <c r="B12" s="20" t="s">
        <v>12</v>
      </c>
      <c r="C12" s="27">
        <v>1.88384337349397E-3</v>
      </c>
      <c r="D12" s="29">
        <v>1.0574253012048101E-3</v>
      </c>
      <c r="E12" s="27">
        <v>9.7345301204819197E-4</v>
      </c>
      <c r="F12" s="27">
        <v>6.7334759036144498E-4</v>
      </c>
      <c r="G12" s="27">
        <v>6.4456385542168597E-4</v>
      </c>
      <c r="H12" s="27">
        <v>4.6803734939758999E-4</v>
      </c>
      <c r="I12" s="27">
        <v>4.6170783132530097E-4</v>
      </c>
      <c r="J12" s="28">
        <v>3.8213493975903601E-4</v>
      </c>
    </row>
    <row r="13" spans="1:10" ht="15.75" customHeight="1" x14ac:dyDescent="0.15">
      <c r="A13" s="19">
        <v>100000</v>
      </c>
      <c r="B13" s="20" t="s">
        <v>13</v>
      </c>
      <c r="C13" s="27">
        <v>1.15106071428571E-2</v>
      </c>
      <c r="D13" s="29">
        <v>5.8279642857142801E-3</v>
      </c>
      <c r="E13" s="27">
        <v>4.2300000000000003E-3</v>
      </c>
      <c r="F13" s="27">
        <v>3.0785339285714199E-3</v>
      </c>
      <c r="G13" s="27">
        <v>2.23763571428571E-3</v>
      </c>
      <c r="H13" s="27">
        <v>1.6799571428571399E-3</v>
      </c>
      <c r="I13" s="27">
        <v>1.2575910714285701E-3</v>
      </c>
      <c r="J13" s="28">
        <v>9.7699464285714199E-4</v>
      </c>
    </row>
    <row r="14" spans="1:10" ht="15.75" customHeight="1" x14ac:dyDescent="0.15">
      <c r="A14" s="19">
        <v>100000</v>
      </c>
      <c r="B14" s="20" t="s">
        <v>14</v>
      </c>
      <c r="C14" s="30">
        <v>6.7026900000000001E-9</v>
      </c>
      <c r="D14" s="32">
        <v>6.7026900000000001E-9</v>
      </c>
      <c r="E14" s="30">
        <v>6.7026900000000001E-9</v>
      </c>
      <c r="F14" s="30">
        <v>6.7026900000000001E-9</v>
      </c>
      <c r="G14" s="30">
        <v>6.7026900000000001E-9</v>
      </c>
      <c r="H14" s="30">
        <v>6.7026900000000001E-9</v>
      </c>
      <c r="I14" s="30">
        <v>6.7026900000000001E-9</v>
      </c>
      <c r="J14" s="31">
        <v>6.7026900000000001E-9</v>
      </c>
    </row>
    <row r="15" spans="1:10" ht="15.75" customHeight="1" x14ac:dyDescent="0.15">
      <c r="A15" s="19">
        <v>100000</v>
      </c>
      <c r="B15" s="20" t="s">
        <v>15</v>
      </c>
      <c r="C15" s="30">
        <v>1.296E-8</v>
      </c>
      <c r="D15" s="32">
        <v>1.296E-8</v>
      </c>
      <c r="E15" s="30">
        <v>1.296E-8</v>
      </c>
      <c r="F15" s="30">
        <v>1.296E-8</v>
      </c>
      <c r="G15" s="30">
        <v>1.296E-8</v>
      </c>
      <c r="H15" s="30">
        <v>1.296E-8</v>
      </c>
      <c r="I15" s="30">
        <v>1.296E-8</v>
      </c>
      <c r="J15" s="31">
        <v>1.296E-8</v>
      </c>
    </row>
    <row r="16" spans="1:10" ht="15.75" customHeight="1" x14ac:dyDescent="0.15">
      <c r="A16" s="19">
        <v>1000000</v>
      </c>
      <c r="B16" s="20" t="s">
        <v>9</v>
      </c>
      <c r="C16" s="27">
        <v>14.273759999999999</v>
      </c>
      <c r="D16" s="27">
        <v>7.2795500000000004</v>
      </c>
      <c r="E16" s="27">
        <v>5.6109400000000003</v>
      </c>
      <c r="F16" s="27" t="s">
        <v>29</v>
      </c>
      <c r="G16" s="27" t="s">
        <v>30</v>
      </c>
      <c r="H16" s="27">
        <v>2.23129</v>
      </c>
      <c r="I16" s="27">
        <v>1.8540589999999999</v>
      </c>
      <c r="J16" s="28">
        <v>1.515504</v>
      </c>
    </row>
    <row r="17" spans="1:17" ht="15.75" customHeight="1" x14ac:dyDescent="0.15">
      <c r="A17" s="19">
        <v>1000000</v>
      </c>
      <c r="B17" s="20" t="s">
        <v>10</v>
      </c>
      <c r="C17" s="27">
        <v>69</v>
      </c>
      <c r="D17" s="27">
        <v>69</v>
      </c>
      <c r="E17" s="27">
        <v>69</v>
      </c>
      <c r="F17" s="27">
        <v>69</v>
      </c>
      <c r="G17" s="27">
        <v>69</v>
      </c>
      <c r="H17" s="27">
        <v>69</v>
      </c>
      <c r="I17" s="27">
        <v>69</v>
      </c>
      <c r="J17" s="28">
        <v>69</v>
      </c>
    </row>
    <row r="18" spans="1:17" ht="15.75" customHeight="1" x14ac:dyDescent="0.15">
      <c r="A18" s="19">
        <v>1000000</v>
      </c>
      <c r="B18" s="20" t="s">
        <v>11</v>
      </c>
      <c r="C18" s="27">
        <v>1.6273623188405702E-2</v>
      </c>
      <c r="D18" s="27">
        <v>8.1462681159420198E-3</v>
      </c>
      <c r="E18" s="27">
        <v>5.6359637681159397E-3</v>
      </c>
      <c r="F18" s="27">
        <v>4.1147898550724597E-3</v>
      </c>
      <c r="G18" s="27">
        <v>2.8436086956521701E-3</v>
      </c>
      <c r="H18" s="27">
        <v>2.0913405797101398E-3</v>
      </c>
      <c r="I18" s="27">
        <v>1.5127898550724599E-3</v>
      </c>
      <c r="J18" s="28">
        <v>1.0695275362318801E-3</v>
      </c>
    </row>
    <row r="19" spans="1:17" ht="15.75" customHeight="1" x14ac:dyDescent="0.15">
      <c r="A19" s="19">
        <v>1000000</v>
      </c>
      <c r="B19" s="20" t="s">
        <v>12</v>
      </c>
      <c r="C19" s="27">
        <v>1.9168269230769201E-2</v>
      </c>
      <c r="D19" s="27">
        <v>1.00934134615384E-2</v>
      </c>
      <c r="E19" s="27">
        <v>9.1410048076922996E-3</v>
      </c>
      <c r="F19" s="27">
        <v>5.62217788461538E-3</v>
      </c>
      <c r="G19" s="27">
        <v>5.2367884615384603E-3</v>
      </c>
      <c r="H19" s="27">
        <v>4.0130192307692297E-3</v>
      </c>
      <c r="I19" s="27">
        <v>3.8869278846153802E-3</v>
      </c>
      <c r="J19" s="28">
        <v>3.6146971153846099E-3</v>
      </c>
    </row>
    <row r="20" spans="1:17" ht="15.75" customHeight="1" x14ac:dyDescent="0.15">
      <c r="A20" s="19">
        <v>1000000</v>
      </c>
      <c r="B20" s="20" t="s">
        <v>13</v>
      </c>
      <c r="C20" s="27">
        <v>0.114646571428571</v>
      </c>
      <c r="D20" s="27">
        <v>5.7710999999999998E-2</v>
      </c>
      <c r="E20" s="27">
        <v>4.1548714285714203E-2</v>
      </c>
      <c r="F20" s="27">
        <v>2.9522571428571402E-2</v>
      </c>
      <c r="G20" s="27">
        <v>2.1364600000000001E-2</v>
      </c>
      <c r="H20" s="27">
        <v>1.5613214285714201E-2</v>
      </c>
      <c r="I20" s="27">
        <v>1.1607528571428501E-2</v>
      </c>
      <c r="J20" s="28">
        <v>8.5452285714285696E-3</v>
      </c>
    </row>
    <row r="21" spans="1:17" ht="15.75" customHeight="1" thickBot="1" x14ac:dyDescent="0.2">
      <c r="A21" s="19">
        <v>1000000</v>
      </c>
      <c r="B21" s="20" t="s">
        <v>14</v>
      </c>
      <c r="C21" s="30">
        <v>1.7651500000000001E-8</v>
      </c>
      <c r="D21" s="30">
        <v>1.7651500000000001E-8</v>
      </c>
      <c r="E21" s="30">
        <v>1.7651500000000001E-8</v>
      </c>
      <c r="F21" s="30">
        <v>1.7651500000000001E-8</v>
      </c>
      <c r="G21" s="30">
        <v>1.7651500000000001E-8</v>
      </c>
      <c r="H21" s="30">
        <v>1.7651500000000001E-8</v>
      </c>
      <c r="I21" s="30">
        <v>1.7651500000000001E-8</v>
      </c>
      <c r="J21" s="31">
        <v>1.7651500000000001E-8</v>
      </c>
    </row>
    <row r="22" spans="1:17" ht="15.75" customHeight="1" thickBot="1" x14ac:dyDescent="0.2">
      <c r="A22" s="21">
        <v>1000000</v>
      </c>
      <c r="B22" s="22" t="s">
        <v>15</v>
      </c>
      <c r="C22" s="33">
        <v>2.0613999999999999E-8</v>
      </c>
      <c r="D22" s="33">
        <v>2.0613999999999999E-8</v>
      </c>
      <c r="E22" s="33">
        <v>2.0613999999999999E-8</v>
      </c>
      <c r="F22" s="33">
        <v>2.0613999999999999E-8</v>
      </c>
      <c r="G22" s="33">
        <v>2.0613999999999999E-8</v>
      </c>
      <c r="H22" s="33">
        <v>2.0613999999999999E-8</v>
      </c>
      <c r="I22" s="33">
        <v>2.0613999999999999E-8</v>
      </c>
      <c r="J22" s="34">
        <v>2.0613999999999999E-8</v>
      </c>
      <c r="N22" s="3"/>
      <c r="O22" s="4"/>
      <c r="P22" s="5" t="s">
        <v>24</v>
      </c>
      <c r="Q22" s="6" t="s">
        <v>25</v>
      </c>
    </row>
    <row r="23" spans="1:17" ht="15.75" customHeight="1" x14ac:dyDescent="0.15">
      <c r="C23" s="2">
        <v>2.4891200000000002</v>
      </c>
      <c r="D23" s="2">
        <v>2.4891200000000002</v>
      </c>
      <c r="E23" s="2">
        <v>2.4891200000000002</v>
      </c>
      <c r="F23" s="2">
        <v>2.4891200000000002</v>
      </c>
      <c r="G23" s="2">
        <v>2.4891200000000002</v>
      </c>
      <c r="H23" s="2">
        <v>2.4891200000000002</v>
      </c>
      <c r="I23" s="2">
        <v>2.4891200000000002</v>
      </c>
      <c r="J23" s="2">
        <v>2.4891200000000002</v>
      </c>
      <c r="N23" s="7">
        <v>10000</v>
      </c>
      <c r="O23" s="8"/>
      <c r="P23" s="9">
        <v>25</v>
      </c>
      <c r="Q23" s="10">
        <v>25</v>
      </c>
    </row>
    <row r="24" spans="1:17" ht="15.75" customHeight="1" x14ac:dyDescent="0.15"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N24" s="7">
        <v>10000</v>
      </c>
      <c r="O24" s="11" t="s">
        <v>26</v>
      </c>
      <c r="P24" s="9" t="s">
        <v>16</v>
      </c>
      <c r="Q24" s="10" t="s">
        <v>21</v>
      </c>
    </row>
    <row r="25" spans="1:17" ht="15.75" customHeight="1" x14ac:dyDescent="0.15">
      <c r="C25" s="2">
        <v>2.4891200000000002</v>
      </c>
      <c r="D25" s="2">
        <v>2.4891200000000002</v>
      </c>
      <c r="E25" s="2">
        <v>2.4891200000000002</v>
      </c>
      <c r="F25" s="2">
        <v>2.4891200000000002</v>
      </c>
      <c r="G25" s="2">
        <v>2.4891200000000002</v>
      </c>
      <c r="H25" s="2">
        <v>2.4891200000000002</v>
      </c>
      <c r="I25" s="2">
        <v>2.4891200000000002</v>
      </c>
      <c r="J25" s="2">
        <v>2.4891200000000002</v>
      </c>
      <c r="N25" s="7">
        <v>10000</v>
      </c>
      <c r="O25" s="11" t="s">
        <v>27</v>
      </c>
      <c r="P25" s="9" t="s">
        <v>17</v>
      </c>
      <c r="Q25" s="10" t="s">
        <v>22</v>
      </c>
    </row>
    <row r="26" spans="1:17" ht="15.75" customHeight="1" x14ac:dyDescent="0.2">
      <c r="A26" s="1"/>
      <c r="C26" s="2">
        <v>2.4891200000000002</v>
      </c>
      <c r="D26" s="2">
        <v>2.4891200000000002</v>
      </c>
      <c r="E26" s="2">
        <v>2.4891200000000002</v>
      </c>
      <c r="F26" s="2">
        <v>2.4891200000000002</v>
      </c>
      <c r="G26" s="2">
        <v>2.4891200000000002</v>
      </c>
      <c r="H26" s="2">
        <v>2.4891200000000002</v>
      </c>
      <c r="I26" s="2">
        <v>2.4891200000000002</v>
      </c>
      <c r="J26" s="2">
        <v>2.4891200000000002</v>
      </c>
      <c r="N26" s="7">
        <v>10000</v>
      </c>
      <c r="O26" s="11" t="s">
        <v>28</v>
      </c>
      <c r="P26" s="9" t="s">
        <v>18</v>
      </c>
      <c r="Q26" s="10" t="s">
        <v>23</v>
      </c>
    </row>
    <row r="27" spans="1:17" ht="15.75" customHeight="1" x14ac:dyDescent="0.2">
      <c r="A27" s="1"/>
      <c r="C27" s="2">
        <v>2.4891200000000002</v>
      </c>
      <c r="D27" s="2">
        <v>2.4891200000000002</v>
      </c>
      <c r="E27" s="2">
        <v>2.4891200000000002</v>
      </c>
      <c r="F27" s="2">
        <v>2.4891200000000002</v>
      </c>
      <c r="G27" s="2">
        <v>2.4891200000000002</v>
      </c>
      <c r="H27" s="2">
        <v>2.4891200000000002</v>
      </c>
      <c r="I27" s="2">
        <v>2.4891200000000002</v>
      </c>
      <c r="J27" s="2">
        <v>2.4891200000000002</v>
      </c>
      <c r="N27" s="7">
        <v>10000</v>
      </c>
      <c r="O27" s="8"/>
      <c r="P27" s="9" t="s">
        <v>19</v>
      </c>
      <c r="Q27" s="10" t="s">
        <v>19</v>
      </c>
    </row>
    <row r="28" spans="1:17" ht="15.75" customHeight="1" thickBot="1" x14ac:dyDescent="0.2">
      <c r="C28" s="2">
        <v>2.4891200000000002</v>
      </c>
      <c r="D28" s="2">
        <v>2.4891200000000002</v>
      </c>
      <c r="E28" s="2">
        <v>2.4891200000000002</v>
      </c>
      <c r="F28" s="2">
        <v>2.4891200000000002</v>
      </c>
      <c r="G28" s="2">
        <v>2.4891200000000002</v>
      </c>
      <c r="H28" s="2">
        <v>2.4891200000000002</v>
      </c>
      <c r="I28" s="2">
        <v>2.4891200000000002</v>
      </c>
      <c r="J28" s="2">
        <v>2.4891200000000002</v>
      </c>
      <c r="N28" s="12">
        <v>10000</v>
      </c>
      <c r="O28" s="13"/>
      <c r="P28" s="14" t="s">
        <v>20</v>
      </c>
      <c r="Q28" s="15" t="s">
        <v>20</v>
      </c>
    </row>
    <row r="29" spans="1:17" ht="15.75" customHeight="1" x14ac:dyDescent="0.15">
      <c r="C29" s="2">
        <v>2.4891200000000002</v>
      </c>
      <c r="D29" s="2">
        <v>2.4891200000000002</v>
      </c>
      <c r="E29" s="2">
        <v>2.4891200000000002</v>
      </c>
      <c r="F29" s="2">
        <v>2.4891200000000002</v>
      </c>
      <c r="G29" s="2">
        <v>2.4891200000000002</v>
      </c>
      <c r="H29" s="2">
        <v>2.4891200000000002</v>
      </c>
      <c r="I29" s="2">
        <v>2.4891200000000002</v>
      </c>
      <c r="J29" s="2">
        <v>2.4891200000000002</v>
      </c>
    </row>
    <row r="30" spans="1:17" ht="15.75" customHeight="1" x14ac:dyDescent="0.15">
      <c r="C30" s="2">
        <v>2.4891200000000002</v>
      </c>
      <c r="D30" s="2">
        <v>2.4891200000000002</v>
      </c>
      <c r="E30" s="2">
        <v>2.4891200000000002</v>
      </c>
      <c r="F30" s="2">
        <v>2.4891200000000002</v>
      </c>
      <c r="G30" s="2">
        <v>2.4891200000000002</v>
      </c>
      <c r="H30" s="2">
        <v>2.4891200000000002</v>
      </c>
      <c r="I30" s="2">
        <v>2.4891200000000002</v>
      </c>
      <c r="J30" s="2">
        <v>2.4891200000000002</v>
      </c>
    </row>
    <row r="31" spans="1:17" ht="15.75" customHeight="1" x14ac:dyDescent="0.15"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7" ht="15.75" customHeight="1" x14ac:dyDescent="0.15">
      <c r="C32" s="2">
        <v>2.4891200000000002</v>
      </c>
      <c r="D32" s="2">
        <v>2.4891200000000002</v>
      </c>
      <c r="E32" s="2">
        <v>2.4891200000000002</v>
      </c>
      <c r="F32" s="2">
        <v>2.4891200000000002</v>
      </c>
      <c r="G32" s="2">
        <v>2.4891200000000002</v>
      </c>
      <c r="H32" s="2">
        <v>2.4891200000000002</v>
      </c>
      <c r="I32" s="2">
        <v>2.4891200000000002</v>
      </c>
      <c r="J32" s="2">
        <v>2.4891200000000002</v>
      </c>
    </row>
    <row r="33" spans="3:10" ht="15.75" customHeight="1" x14ac:dyDescent="0.15">
      <c r="C33" s="2">
        <v>2.4891200000000002</v>
      </c>
      <c r="D33" s="2">
        <v>2.4891200000000002</v>
      </c>
      <c r="E33" s="2">
        <v>2.4891200000000002</v>
      </c>
      <c r="F33" s="2">
        <v>2.4891200000000002</v>
      </c>
      <c r="G33" s="2">
        <v>2.4891200000000002</v>
      </c>
      <c r="H33" s="2">
        <v>2.4891200000000002</v>
      </c>
      <c r="I33" s="2">
        <v>2.4891200000000002</v>
      </c>
      <c r="J33" s="2">
        <v>2.4891200000000002</v>
      </c>
    </row>
    <row r="34" spans="3:10" ht="15.75" customHeight="1" x14ac:dyDescent="0.15">
      <c r="C34" s="2">
        <v>2.4891200000000002</v>
      </c>
      <c r="D34" s="2">
        <v>2.4891200000000002</v>
      </c>
      <c r="E34" s="2">
        <v>2.4891200000000002</v>
      </c>
      <c r="F34" s="2">
        <v>2.4891200000000002</v>
      </c>
      <c r="G34" s="2">
        <v>2.4891200000000002</v>
      </c>
      <c r="H34" s="2">
        <v>2.4891200000000002</v>
      </c>
      <c r="I34" s="2">
        <v>2.4891200000000002</v>
      </c>
      <c r="J34" s="2">
        <v>2.4891200000000002</v>
      </c>
    </row>
    <row r="35" spans="3:10" ht="15.75" customHeight="1" x14ac:dyDescent="0.15">
      <c r="C35" s="2">
        <v>2.4891200000000002</v>
      </c>
      <c r="D35" s="2">
        <v>2.4891200000000002</v>
      </c>
      <c r="E35" s="2">
        <v>2.4891200000000002</v>
      </c>
      <c r="F35" s="2">
        <v>2.4891200000000002</v>
      </c>
      <c r="G35" s="2">
        <v>2.4891200000000002</v>
      </c>
      <c r="H35" s="2">
        <v>2.4891200000000002</v>
      </c>
      <c r="I35" s="2">
        <v>2.4891200000000002</v>
      </c>
      <c r="J35" s="2">
        <v>2.4891200000000002</v>
      </c>
    </row>
    <row r="36" spans="3:10" ht="15.75" customHeight="1" x14ac:dyDescent="0.15">
      <c r="C36" s="2">
        <v>2.4891200000000002</v>
      </c>
      <c r="D36" s="2">
        <v>2.4891200000000002</v>
      </c>
      <c r="E36" s="2">
        <v>2.4891200000000002</v>
      </c>
      <c r="F36" s="2">
        <v>2.4891200000000002</v>
      </c>
      <c r="G36" s="2">
        <v>2.4891200000000002</v>
      </c>
      <c r="H36" s="2">
        <v>2.4891200000000002</v>
      </c>
      <c r="I36" s="2">
        <v>2.4891200000000002</v>
      </c>
      <c r="J36" s="2">
        <v>2.4891200000000002</v>
      </c>
    </row>
    <row r="37" spans="3:10" ht="15.75" customHeight="1" x14ac:dyDescent="0.15">
      <c r="C37" s="2">
        <v>2.4891200000000002</v>
      </c>
      <c r="D37" s="2">
        <v>2.4891200000000002</v>
      </c>
      <c r="E37" s="2">
        <v>2.4891200000000002</v>
      </c>
      <c r="F37" s="2">
        <v>2.4891200000000002</v>
      </c>
      <c r="G37" s="2">
        <v>2.4891200000000002</v>
      </c>
      <c r="H37" s="2">
        <v>2.4891200000000002</v>
      </c>
      <c r="I37" s="2">
        <v>2.4891200000000002</v>
      </c>
      <c r="J37" s="2">
        <v>2.4891200000000002</v>
      </c>
    </row>
    <row r="38" spans="3:10" ht="15.75" customHeight="1" x14ac:dyDescent="0.15"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3:10" ht="15.75" customHeight="1" x14ac:dyDescent="0.15">
      <c r="C39" s="2">
        <v>2.4891200000000002</v>
      </c>
      <c r="D39" s="2">
        <v>2.4891200000000002</v>
      </c>
      <c r="E39" s="2">
        <v>2.4891200000000002</v>
      </c>
      <c r="F39" s="2">
        <v>2.4891200000000002</v>
      </c>
      <c r="G39" s="2">
        <v>2.4891200000000002</v>
      </c>
      <c r="H39" s="2">
        <v>2.4891200000000002</v>
      </c>
      <c r="I39" s="2">
        <v>2.4891200000000002</v>
      </c>
      <c r="J39" s="2">
        <v>2.4891200000000002</v>
      </c>
    </row>
    <row r="40" spans="3:10" ht="15.75" customHeight="1" x14ac:dyDescent="0.15">
      <c r="C40" s="2">
        <v>2.4891200000000002</v>
      </c>
      <c r="D40" s="2">
        <v>2.4891200000000002</v>
      </c>
      <c r="E40" s="2">
        <v>2.4891200000000002</v>
      </c>
      <c r="F40" s="2">
        <v>2.4891200000000002</v>
      </c>
      <c r="G40" s="2">
        <v>2.4891200000000002</v>
      </c>
      <c r="H40" s="2">
        <v>2.4891200000000002</v>
      </c>
      <c r="I40" s="2">
        <v>2.4891200000000002</v>
      </c>
      <c r="J40" s="2">
        <v>2.4891200000000002</v>
      </c>
    </row>
    <row r="41" spans="3:10" ht="15.75" customHeight="1" x14ac:dyDescent="0.15">
      <c r="C41" s="2">
        <v>2.4891200000000002</v>
      </c>
      <c r="D41" s="2">
        <v>2.4891200000000002</v>
      </c>
      <c r="E41" s="2">
        <v>2.4891200000000002</v>
      </c>
      <c r="F41" s="2">
        <v>2.4891200000000002</v>
      </c>
      <c r="G41" s="2">
        <v>2.4891200000000002</v>
      </c>
      <c r="H41" s="2">
        <v>2.4891200000000002</v>
      </c>
      <c r="I41" s="2">
        <v>2.4891200000000002</v>
      </c>
      <c r="J41" s="2">
        <v>2.4891200000000002</v>
      </c>
    </row>
    <row r="42" spans="3:10" ht="15.75" customHeight="1" x14ac:dyDescent="0.15">
      <c r="C42" s="2">
        <v>2.4891200000000002</v>
      </c>
      <c r="D42" s="2">
        <v>2.4891200000000002</v>
      </c>
      <c r="E42" s="2">
        <v>2.4891200000000002</v>
      </c>
      <c r="F42" s="2">
        <v>2.4891200000000002</v>
      </c>
      <c r="G42" s="2">
        <v>2.4891200000000002</v>
      </c>
      <c r="H42" s="2">
        <v>2.4891200000000002</v>
      </c>
      <c r="I42" s="2">
        <v>2.4891200000000002</v>
      </c>
      <c r="J42" s="2">
        <v>2.4891200000000002</v>
      </c>
    </row>
    <row r="43" spans="3:10" ht="15.75" customHeight="1" x14ac:dyDescent="0.15">
      <c r="C43" s="2">
        <v>2.4891200000000002</v>
      </c>
      <c r="D43" s="2">
        <v>2.4891200000000002</v>
      </c>
      <c r="E43" s="2">
        <v>2.4891200000000002</v>
      </c>
      <c r="F43" s="2">
        <v>2.4891200000000002</v>
      </c>
      <c r="G43" s="2">
        <v>2.4891200000000002</v>
      </c>
      <c r="H43" s="2">
        <v>2.4891200000000002</v>
      </c>
      <c r="I43" s="2">
        <v>2.4891200000000002</v>
      </c>
      <c r="J43" s="2">
        <v>2.4891200000000002</v>
      </c>
    </row>
    <row r="44" spans="3:10" ht="15.75" customHeight="1" x14ac:dyDescent="0.15">
      <c r="C44" s="2">
        <v>2.4891200000000002</v>
      </c>
      <c r="D44" s="2">
        <v>2.4891200000000002</v>
      </c>
      <c r="E44" s="2">
        <v>2.4891200000000002</v>
      </c>
      <c r="F44" s="2">
        <v>2.4891200000000002</v>
      </c>
      <c r="G44" s="2">
        <v>2.4891200000000002</v>
      </c>
      <c r="H44" s="2">
        <v>2.4891200000000002</v>
      </c>
      <c r="I44" s="2">
        <v>2.4891200000000002</v>
      </c>
      <c r="J44" s="2">
        <v>2.4891200000000002</v>
      </c>
    </row>
    <row r="45" spans="3:10" ht="15.75" customHeight="1" x14ac:dyDescent="0.15">
      <c r="C45" s="2">
        <v>2.4891200000000002</v>
      </c>
      <c r="D45" s="2">
        <v>2.4891200000000002</v>
      </c>
      <c r="E45" s="2">
        <v>2.4891200000000002</v>
      </c>
      <c r="F45" s="2">
        <v>2.4891200000000002</v>
      </c>
      <c r="G45" s="2">
        <v>2.4891200000000002</v>
      </c>
      <c r="H45" s="2">
        <v>2.4891200000000002</v>
      </c>
      <c r="I45" s="2">
        <v>2.4891200000000002</v>
      </c>
      <c r="J45" s="2">
        <v>2.4891200000000002</v>
      </c>
    </row>
    <row r="46" spans="3:10" ht="15.75" customHeight="1" x14ac:dyDescent="0.15">
      <c r="C46" s="2">
        <v>2.4891200000000002</v>
      </c>
      <c r="D46" s="2">
        <v>2.4891200000000002</v>
      </c>
      <c r="E46" s="2">
        <v>2.4891200000000002</v>
      </c>
      <c r="F46" s="2">
        <v>2.4891200000000002</v>
      </c>
      <c r="G46" s="2">
        <v>2.4891200000000002</v>
      </c>
      <c r="H46" s="2">
        <v>2.4891200000000002</v>
      </c>
      <c r="I46" s="2">
        <v>2.4891200000000002</v>
      </c>
      <c r="J46" s="2">
        <v>2.4891200000000002</v>
      </c>
    </row>
    <row r="64" ht="15.75" customHeight="1" thickBot="1" x14ac:dyDescent="0.2"/>
    <row r="65" spans="1:10" ht="15.75" customHeight="1" thickBot="1" x14ac:dyDescent="0.2">
      <c r="A65" s="39" t="s">
        <v>0</v>
      </c>
      <c r="B65" s="40" t="s">
        <v>1</v>
      </c>
      <c r="C65" s="17">
        <v>1</v>
      </c>
      <c r="D65" s="17" t="s">
        <v>2</v>
      </c>
      <c r="E65" s="17" t="s">
        <v>3</v>
      </c>
      <c r="F65" s="17" t="s">
        <v>4</v>
      </c>
      <c r="G65" s="17" t="s">
        <v>5</v>
      </c>
      <c r="H65" s="17" t="s">
        <v>6</v>
      </c>
      <c r="I65" s="17" t="s">
        <v>7</v>
      </c>
      <c r="J65" s="18" t="s">
        <v>8</v>
      </c>
    </row>
    <row r="66" spans="1:10" ht="15.75" customHeight="1" x14ac:dyDescent="0.15">
      <c r="A66" s="19">
        <v>10000</v>
      </c>
      <c r="B66" s="37" t="s">
        <v>9</v>
      </c>
      <c r="C66" s="35">
        <f>C2*C23</f>
        <v>0.21323643868800002</v>
      </c>
      <c r="D66" s="35">
        <f t="shared" ref="D66:I66" si="0">D2*D23</f>
        <v>0.1130521796906666</v>
      </c>
      <c r="E66" s="35">
        <f t="shared" si="0"/>
        <v>8.7129156480000011E-2</v>
      </c>
      <c r="F66" s="35">
        <f t="shared" si="0"/>
        <v>6.3448166623999755E-2</v>
      </c>
      <c r="G66" s="35">
        <f t="shared" si="0"/>
        <v>5.0389496368000004E-2</v>
      </c>
      <c r="H66" s="35">
        <f t="shared" si="0"/>
        <v>4.0650814367999999E-2</v>
      </c>
      <c r="I66" s="35">
        <f t="shared" si="0"/>
        <v>3.3306192875200001E-2</v>
      </c>
      <c r="J66" s="36">
        <f>J2*J23</f>
        <v>3.0258414782400003E-2</v>
      </c>
    </row>
    <row r="67" spans="1:10" ht="15.75" customHeight="1" x14ac:dyDescent="0.15">
      <c r="A67" s="19">
        <v>10000</v>
      </c>
      <c r="B67" s="37" t="s">
        <v>10</v>
      </c>
      <c r="C67" s="23">
        <f>C3*C24</f>
        <v>41</v>
      </c>
      <c r="D67" s="23">
        <f t="shared" ref="C67:I86" si="1">D3*D24</f>
        <v>41</v>
      </c>
      <c r="E67" s="23">
        <f t="shared" si="1"/>
        <v>41</v>
      </c>
      <c r="F67" s="23">
        <f t="shared" si="1"/>
        <v>41</v>
      </c>
      <c r="G67" s="23">
        <f t="shared" si="1"/>
        <v>41</v>
      </c>
      <c r="H67" s="23">
        <f t="shared" si="1"/>
        <v>41</v>
      </c>
      <c r="I67" s="23">
        <f t="shared" si="1"/>
        <v>41</v>
      </c>
      <c r="J67" s="24">
        <f t="shared" ref="J67" si="2">J3*J24</f>
        <v>41</v>
      </c>
    </row>
    <row r="68" spans="1:10" ht="15.75" customHeight="1" x14ac:dyDescent="0.15">
      <c r="A68" s="19">
        <v>10000</v>
      </c>
      <c r="B68" s="37" t="s">
        <v>11</v>
      </c>
      <c r="C68" s="23">
        <f t="shared" si="1"/>
        <v>4.0845244995121822E-4</v>
      </c>
      <c r="D68" s="23">
        <f t="shared" si="1"/>
        <v>2.1164926649756081E-4</v>
      </c>
      <c r="E68" s="23">
        <f t="shared" si="1"/>
        <v>1.4747368187317068E-4</v>
      </c>
      <c r="F68" s="23">
        <f t="shared" si="1"/>
        <v>1.1824291363902417E-4</v>
      </c>
      <c r="G68" s="23">
        <f t="shared" si="1"/>
        <v>8.2379551258536383E-5</v>
      </c>
      <c r="H68" s="23">
        <f t="shared" si="1"/>
        <v>7.6401413541463391E-5</v>
      </c>
      <c r="I68" s="23">
        <f t="shared" si="1"/>
        <v>6.4426925034146242E-5</v>
      </c>
      <c r="J68" s="24">
        <f t="shared" ref="J68" si="3">J4*J25</f>
        <v>5.6352614370731696E-5</v>
      </c>
    </row>
    <row r="69" spans="1:10" ht="15.75" customHeight="1" x14ac:dyDescent="0.15">
      <c r="A69" s="19">
        <v>10000</v>
      </c>
      <c r="B69" s="37" t="s">
        <v>12</v>
      </c>
      <c r="C69" s="23">
        <f t="shared" si="1"/>
        <v>4.6585486683870919E-4</v>
      </c>
      <c r="D69" s="23">
        <f t="shared" si="1"/>
        <v>2.6754935291182689E-4</v>
      </c>
      <c r="E69" s="23">
        <f t="shared" si="1"/>
        <v>2.4617958859354832E-4</v>
      </c>
      <c r="F69" s="23">
        <f t="shared" si="1"/>
        <v>1.6746819433548392E-4</v>
      </c>
      <c r="G69" s="23">
        <f t="shared" si="1"/>
        <v>1.6077346521290313E-4</v>
      </c>
      <c r="H69" s="23">
        <f t="shared" si="1"/>
        <v>1.2415469603870962E-4</v>
      </c>
      <c r="I69" s="23">
        <f t="shared" si="1"/>
        <v>1.1789295335483871E-4</v>
      </c>
      <c r="J69" s="24">
        <f t="shared" ref="J69" si="4">J5*J26</f>
        <v>1.1412414464516106E-4</v>
      </c>
    </row>
    <row r="70" spans="1:10" ht="15.75" customHeight="1" x14ac:dyDescent="0.15">
      <c r="A70" s="19">
        <v>10000</v>
      </c>
      <c r="B70" s="37" t="s">
        <v>13</v>
      </c>
      <c r="C70" s="23">
        <f t="shared" si="1"/>
        <v>2.9011523306666587E-3</v>
      </c>
      <c r="D70" s="23">
        <f t="shared" si="1"/>
        <v>1.4835273729523787E-3</v>
      </c>
      <c r="E70" s="23">
        <f t="shared" si="1"/>
        <v>1.0526909259809506E-3</v>
      </c>
      <c r="F70" s="23">
        <f t="shared" si="1"/>
        <v>7.7955682514285654E-4</v>
      </c>
      <c r="G70" s="23">
        <f t="shared" si="1"/>
        <v>5.5577189889523769E-4</v>
      </c>
      <c r="H70" s="23">
        <f t="shared" si="1"/>
        <v>4.4441815245714112E-4</v>
      </c>
      <c r="I70" s="23">
        <f t="shared" si="1"/>
        <v>3.0892171996190344E-4</v>
      </c>
      <c r="J70" s="24">
        <f t="shared" ref="J70" si="5">J6*J27</f>
        <v>2.6451700445714112E-4</v>
      </c>
    </row>
    <row r="71" spans="1:10" ht="15.75" customHeight="1" x14ac:dyDescent="0.15">
      <c r="A71" s="19">
        <v>10000</v>
      </c>
      <c r="B71" s="37" t="s">
        <v>14</v>
      </c>
      <c r="C71" s="23">
        <f t="shared" si="1"/>
        <v>9.6941018608000018E-9</v>
      </c>
      <c r="D71" s="23">
        <f t="shared" si="1"/>
        <v>9.6941018608000018E-9</v>
      </c>
      <c r="E71" s="23">
        <f t="shared" si="1"/>
        <v>9.6941018608000018E-9</v>
      </c>
      <c r="F71" s="23">
        <f t="shared" si="1"/>
        <v>9.6941018608000018E-9</v>
      </c>
      <c r="G71" s="23">
        <f t="shared" si="1"/>
        <v>9.6941018608000018E-9</v>
      </c>
      <c r="H71" s="23">
        <f t="shared" si="1"/>
        <v>9.6941018608000018E-9</v>
      </c>
      <c r="I71" s="23">
        <f t="shared" si="1"/>
        <v>9.6941018608000018E-9</v>
      </c>
      <c r="J71" s="24">
        <f t="shared" ref="J71" si="6">J7*J28</f>
        <v>9.6941018608000018E-9</v>
      </c>
    </row>
    <row r="72" spans="1:10" ht="15.75" customHeight="1" x14ac:dyDescent="0.15">
      <c r="A72" s="19">
        <v>10000</v>
      </c>
      <c r="B72" s="37" t="s">
        <v>15</v>
      </c>
      <c r="C72" s="23">
        <f t="shared" si="1"/>
        <v>2.36230182512E-8</v>
      </c>
      <c r="D72" s="23">
        <f t="shared" si="1"/>
        <v>2.36230182512E-8</v>
      </c>
      <c r="E72" s="23">
        <f t="shared" si="1"/>
        <v>2.36230182512E-8</v>
      </c>
      <c r="F72" s="23">
        <f t="shared" si="1"/>
        <v>2.36230182512E-8</v>
      </c>
      <c r="G72" s="23">
        <f t="shared" si="1"/>
        <v>2.36230182512E-8</v>
      </c>
      <c r="H72" s="23">
        <f t="shared" si="1"/>
        <v>2.36230182512E-8</v>
      </c>
      <c r="I72" s="23">
        <f t="shared" si="1"/>
        <v>2.36230182512E-8</v>
      </c>
      <c r="J72" s="24">
        <f t="shared" ref="J72" si="7">J8*J29</f>
        <v>2.36230182512E-8</v>
      </c>
    </row>
    <row r="73" spans="1:10" ht="15.75" customHeight="1" x14ac:dyDescent="0.15">
      <c r="A73" s="19">
        <v>100000</v>
      </c>
      <c r="B73" s="37" t="s">
        <v>9</v>
      </c>
      <c r="C73" s="23">
        <f t="shared" si="1"/>
        <v>2.8307766112000001</v>
      </c>
      <c r="D73" s="23">
        <f t="shared" si="1"/>
        <v>1.4753437390400002</v>
      </c>
      <c r="E73" s="23">
        <f t="shared" si="1"/>
        <v>1.1524152667200001</v>
      </c>
      <c r="F73" s="23">
        <f t="shared" si="1"/>
        <v>0.82551166976000012</v>
      </c>
      <c r="G73" s="23">
        <f t="shared" si="1"/>
        <v>0.6631090353600001</v>
      </c>
      <c r="H73" s="23">
        <f t="shared" si="1"/>
        <v>0.49205098398399999</v>
      </c>
      <c r="I73" s="23">
        <f t="shared" si="1"/>
        <v>0.41479890457599755</v>
      </c>
      <c r="J73" s="24">
        <f t="shared" ref="J73" si="8">J9*J30</f>
        <v>0.33275278004800002</v>
      </c>
    </row>
    <row r="74" spans="1:10" ht="15.75" customHeight="1" x14ac:dyDescent="0.15">
      <c r="A74" s="19">
        <v>100000</v>
      </c>
      <c r="B74" s="37" t="s">
        <v>10</v>
      </c>
      <c r="C74" s="23">
        <f>C10*C31</f>
        <v>55</v>
      </c>
      <c r="D74" s="23">
        <f t="shared" si="1"/>
        <v>55</v>
      </c>
      <c r="E74" s="23">
        <f t="shared" si="1"/>
        <v>55</v>
      </c>
      <c r="F74" s="23">
        <f t="shared" si="1"/>
        <v>55</v>
      </c>
      <c r="G74" s="23">
        <f t="shared" si="1"/>
        <v>55</v>
      </c>
      <c r="H74" s="23">
        <f t="shared" si="1"/>
        <v>55</v>
      </c>
      <c r="I74" s="23">
        <f t="shared" si="1"/>
        <v>55</v>
      </c>
      <c r="J74" s="24">
        <f t="shared" ref="J74" si="9">J10*J31</f>
        <v>55</v>
      </c>
    </row>
    <row r="75" spans="1:10" ht="15.75" customHeight="1" x14ac:dyDescent="0.15">
      <c r="A75" s="19">
        <v>100000</v>
      </c>
      <c r="B75" s="37" t="s">
        <v>11</v>
      </c>
      <c r="C75" s="23">
        <f t="shared" si="1"/>
        <v>4.0512328782545369E-3</v>
      </c>
      <c r="D75" s="23">
        <f t="shared" si="1"/>
        <v>2.0334300130909074E-3</v>
      </c>
      <c r="E75" s="23">
        <f t="shared" si="1"/>
        <v>1.4302890830545441E-3</v>
      </c>
      <c r="F75" s="23">
        <f t="shared" si="1"/>
        <v>1.0408820989090903E-3</v>
      </c>
      <c r="G75" s="23">
        <f t="shared" si="1"/>
        <v>7.2970589352727082E-4</v>
      </c>
      <c r="H75" s="23">
        <f t="shared" si="1"/>
        <v>5.4126366967272683E-4</v>
      </c>
      <c r="I75" s="23">
        <f t="shared" si="1"/>
        <v>3.9013969055999998E-4</v>
      </c>
      <c r="J75" s="24">
        <f t="shared" ref="J75" si="10">J11*J32</f>
        <v>3.1452837117090728E-4</v>
      </c>
    </row>
    <row r="76" spans="1:10" ht="15.75" customHeight="1" x14ac:dyDescent="0.15">
      <c r="A76" s="19">
        <v>100000</v>
      </c>
      <c r="B76" s="37" t="s">
        <v>12</v>
      </c>
      <c r="C76" s="23">
        <f t="shared" si="1"/>
        <v>4.6891122178313108E-3</v>
      </c>
      <c r="D76" s="23">
        <f t="shared" si="1"/>
        <v>2.6320584657349173E-3</v>
      </c>
      <c r="E76" s="23">
        <f t="shared" si="1"/>
        <v>2.4230413613493956E-3</v>
      </c>
      <c r="F76" s="23">
        <f t="shared" si="1"/>
        <v>1.6760429541204801E-3</v>
      </c>
      <c r="G76" s="23">
        <f t="shared" si="1"/>
        <v>1.6043967838072271E-3</v>
      </c>
      <c r="H76" s="23">
        <f t="shared" si="1"/>
        <v>1.1650011271325293E-3</v>
      </c>
      <c r="I76" s="23">
        <f t="shared" si="1"/>
        <v>1.1492461971084333E-3</v>
      </c>
      <c r="J76" s="24">
        <f t="shared" ref="J76" si="11">J12*J33</f>
        <v>9.5117972125301176E-4</v>
      </c>
    </row>
    <row r="77" spans="1:10" ht="15.75" customHeight="1" x14ac:dyDescent="0.15">
      <c r="A77" s="19">
        <v>100000</v>
      </c>
      <c r="B77" s="37" t="s">
        <v>13</v>
      </c>
      <c r="C77" s="23">
        <f t="shared" si="1"/>
        <v>2.8651282451428468E-2</v>
      </c>
      <c r="D77" s="23">
        <f t="shared" si="1"/>
        <v>1.450650246285713E-2</v>
      </c>
      <c r="E77" s="23">
        <f t="shared" si="1"/>
        <v>1.0528977600000001E-2</v>
      </c>
      <c r="F77" s="23">
        <f t="shared" si="1"/>
        <v>7.6628403722856933E-3</v>
      </c>
      <c r="G77" s="23">
        <f t="shared" si="1"/>
        <v>5.5697438091428467E-3</v>
      </c>
      <c r="H77" s="23">
        <f t="shared" si="1"/>
        <v>4.1816149234285647E-3</v>
      </c>
      <c r="I77" s="23">
        <f t="shared" si="1"/>
        <v>3.1302950877142824E-3</v>
      </c>
      <c r="J77" s="24">
        <f t="shared" ref="J77" si="12">J13*J34</f>
        <v>2.4318569054285694E-3</v>
      </c>
    </row>
    <row r="78" spans="1:10" ht="15.75" customHeight="1" x14ac:dyDescent="0.15">
      <c r="A78" s="19">
        <v>100000</v>
      </c>
      <c r="B78" s="37" t="s">
        <v>14</v>
      </c>
      <c r="C78" s="23">
        <f t="shared" si="1"/>
        <v>1.6683799732800001E-8</v>
      </c>
      <c r="D78" s="23">
        <f t="shared" si="1"/>
        <v>1.6683799732800001E-8</v>
      </c>
      <c r="E78" s="23">
        <f t="shared" si="1"/>
        <v>1.6683799732800001E-8</v>
      </c>
      <c r="F78" s="23">
        <f t="shared" si="1"/>
        <v>1.6683799732800001E-8</v>
      </c>
      <c r="G78" s="23">
        <f t="shared" si="1"/>
        <v>1.6683799732800001E-8</v>
      </c>
      <c r="H78" s="23">
        <f t="shared" si="1"/>
        <v>1.6683799732800001E-8</v>
      </c>
      <c r="I78" s="23">
        <f t="shared" si="1"/>
        <v>1.6683799732800001E-8</v>
      </c>
      <c r="J78" s="24">
        <f t="shared" ref="J78" si="13">J14*J35</f>
        <v>1.6683799732800001E-8</v>
      </c>
    </row>
    <row r="79" spans="1:10" ht="15.75" customHeight="1" x14ac:dyDescent="0.15">
      <c r="A79" s="19">
        <v>100000</v>
      </c>
      <c r="B79" s="37" t="s">
        <v>15</v>
      </c>
      <c r="C79" s="23">
        <f t="shared" si="1"/>
        <v>3.2258995200000003E-8</v>
      </c>
      <c r="D79" s="23">
        <f t="shared" si="1"/>
        <v>3.2258995200000003E-8</v>
      </c>
      <c r="E79" s="23">
        <f t="shared" si="1"/>
        <v>3.2258995200000003E-8</v>
      </c>
      <c r="F79" s="23">
        <f t="shared" si="1"/>
        <v>3.2258995200000003E-8</v>
      </c>
      <c r="G79" s="23">
        <f t="shared" si="1"/>
        <v>3.2258995200000003E-8</v>
      </c>
      <c r="H79" s="23">
        <f t="shared" si="1"/>
        <v>3.2258995200000003E-8</v>
      </c>
      <c r="I79" s="23">
        <f t="shared" si="1"/>
        <v>3.2258995200000003E-8</v>
      </c>
      <c r="J79" s="24">
        <f t="shared" ref="J79" si="14">J15*J36</f>
        <v>3.2258995200000003E-8</v>
      </c>
    </row>
    <row r="80" spans="1:10" ht="15.75" customHeight="1" x14ac:dyDescent="0.15">
      <c r="A80" s="19">
        <v>1000000</v>
      </c>
      <c r="B80" s="37" t="s">
        <v>9</v>
      </c>
      <c r="C80" s="23">
        <f t="shared" si="1"/>
        <v>35.529101491200002</v>
      </c>
      <c r="D80" s="23">
        <f t="shared" si="1"/>
        <v>18.119673496000004</v>
      </c>
      <c r="E80" s="23">
        <f t="shared" si="1"/>
        <v>13.966302972800001</v>
      </c>
      <c r="F80" s="23">
        <f>F16*F37</f>
        <v>5.7231415185600003</v>
      </c>
      <c r="G80" s="23">
        <f t="shared" si="1"/>
        <v>3.46983328</v>
      </c>
      <c r="H80" s="23">
        <f t="shared" si="1"/>
        <v>5.5539485648000007</v>
      </c>
      <c r="I80" s="23">
        <f t="shared" si="1"/>
        <v>4.6149753380799998</v>
      </c>
      <c r="J80" s="24">
        <f t="shared" ref="J80" si="15">J16*J37</f>
        <v>3.7722713164800004</v>
      </c>
    </row>
    <row r="81" spans="1:10" ht="15.75" customHeight="1" x14ac:dyDescent="0.15">
      <c r="A81" s="19">
        <v>1000000</v>
      </c>
      <c r="B81" s="37" t="s">
        <v>10</v>
      </c>
      <c r="C81" s="23">
        <f>C17*C38</f>
        <v>69</v>
      </c>
      <c r="D81" s="23">
        <f t="shared" si="1"/>
        <v>69</v>
      </c>
      <c r="E81" s="23">
        <f t="shared" si="1"/>
        <v>69</v>
      </c>
      <c r="F81" s="23">
        <f t="shared" si="1"/>
        <v>69</v>
      </c>
      <c r="G81" s="23">
        <f t="shared" si="1"/>
        <v>69</v>
      </c>
      <c r="H81" s="23">
        <f t="shared" si="1"/>
        <v>69</v>
      </c>
      <c r="I81" s="23">
        <f t="shared" si="1"/>
        <v>69</v>
      </c>
      <c r="J81" s="24">
        <f t="shared" ref="J81" si="16">J17*J38</f>
        <v>69</v>
      </c>
    </row>
    <row r="82" spans="1:10" ht="15.75" customHeight="1" x14ac:dyDescent="0.15">
      <c r="A82" s="19">
        <v>1000000</v>
      </c>
      <c r="B82" s="37" t="s">
        <v>11</v>
      </c>
      <c r="C82" s="23">
        <f t="shared" si="1"/>
        <v>4.0507000950724403E-2</v>
      </c>
      <c r="D82" s="23">
        <f t="shared" si="1"/>
        <v>2.0277038892753601E-2</v>
      </c>
      <c r="E82" s="23">
        <f t="shared" si="1"/>
        <v>1.4028590134492749E-2</v>
      </c>
      <c r="F82" s="23">
        <f t="shared" si="1"/>
        <v>1.0242205724057962E-2</v>
      </c>
      <c r="G82" s="23">
        <f t="shared" si="1"/>
        <v>7.0780832765217298E-3</v>
      </c>
      <c r="H82" s="23">
        <f t="shared" si="1"/>
        <v>5.205597663768104E-3</v>
      </c>
      <c r="I82" s="23">
        <f t="shared" si="1"/>
        <v>3.7655154840579618E-3</v>
      </c>
      <c r="J82" s="24">
        <f t="shared" ref="J82" si="17">J18*J39</f>
        <v>2.6621823809854978E-3</v>
      </c>
    </row>
    <row r="83" spans="1:10" ht="15.75" customHeight="1" x14ac:dyDescent="0.15">
      <c r="A83" s="19">
        <v>1000000</v>
      </c>
      <c r="B83" s="37" t="s">
        <v>12</v>
      </c>
      <c r="C83" s="23">
        <f t="shared" si="1"/>
        <v>4.7712122307692235E-2</v>
      </c>
      <c r="D83" s="23">
        <f t="shared" si="1"/>
        <v>2.5123717315384465E-2</v>
      </c>
      <c r="E83" s="23">
        <f t="shared" si="1"/>
        <v>2.2753057886923059E-2</v>
      </c>
      <c r="F83" s="23">
        <f t="shared" si="1"/>
        <v>1.3994275416153836E-2</v>
      </c>
      <c r="G83" s="23">
        <f t="shared" si="1"/>
        <v>1.3034994895384613E-2</v>
      </c>
      <c r="H83" s="23">
        <f t="shared" si="1"/>
        <v>9.9888864276923058E-3</v>
      </c>
      <c r="I83" s="23">
        <f t="shared" si="1"/>
        <v>9.6750299361538367E-3</v>
      </c>
      <c r="J83" s="24">
        <f t="shared" ref="J83" si="18">J19*J40</f>
        <v>8.9974148838461408E-3</v>
      </c>
    </row>
    <row r="84" spans="1:10" ht="15.75" customHeight="1" x14ac:dyDescent="0.15">
      <c r="A84" s="19">
        <v>1000000</v>
      </c>
      <c r="B84" s="37" t="s">
        <v>13</v>
      </c>
      <c r="C84" s="23">
        <f t="shared" si="1"/>
        <v>0.28536907387428467</v>
      </c>
      <c r="D84" s="23">
        <f t="shared" si="1"/>
        <v>0.14364960432000001</v>
      </c>
      <c r="E84" s="23">
        <f t="shared" si="1"/>
        <v>0.10341973570285695</v>
      </c>
      <c r="F84" s="23">
        <f t="shared" si="1"/>
        <v>7.3485222994285657E-2</v>
      </c>
      <c r="G84" s="23">
        <f t="shared" si="1"/>
        <v>5.3179053152000007E-2</v>
      </c>
      <c r="H84" s="23">
        <f t="shared" si="1"/>
        <v>3.8863163942856938E-2</v>
      </c>
      <c r="I84" s="23">
        <f t="shared" si="1"/>
        <v>2.8892531517714114E-2</v>
      </c>
      <c r="J84" s="24">
        <f t="shared" ref="J84" si="19">J20*J41</f>
        <v>2.1270099341714283E-2</v>
      </c>
    </row>
    <row r="85" spans="1:10" ht="15.75" customHeight="1" x14ac:dyDescent="0.15">
      <c r="A85" s="19">
        <v>1000000</v>
      </c>
      <c r="B85" s="37" t="s">
        <v>14</v>
      </c>
      <c r="C85" s="23">
        <f t="shared" si="1"/>
        <v>4.3936701680000008E-8</v>
      </c>
      <c r="D85" s="23">
        <f t="shared" si="1"/>
        <v>4.3936701680000008E-8</v>
      </c>
      <c r="E85" s="23">
        <f t="shared" si="1"/>
        <v>4.3936701680000008E-8</v>
      </c>
      <c r="F85" s="23">
        <f t="shared" si="1"/>
        <v>4.3936701680000008E-8</v>
      </c>
      <c r="G85" s="23">
        <f t="shared" si="1"/>
        <v>4.3936701680000008E-8</v>
      </c>
      <c r="H85" s="23">
        <f t="shared" si="1"/>
        <v>4.3936701680000008E-8</v>
      </c>
      <c r="I85" s="23">
        <f t="shared" si="1"/>
        <v>4.3936701680000008E-8</v>
      </c>
      <c r="J85" s="24">
        <f t="shared" ref="J85" si="20">J21*J42</f>
        <v>4.3936701680000008E-8</v>
      </c>
    </row>
    <row r="86" spans="1:10" ht="15.75" customHeight="1" thickBot="1" x14ac:dyDescent="0.2">
      <c r="A86" s="21">
        <v>1000000</v>
      </c>
      <c r="B86" s="38" t="s">
        <v>15</v>
      </c>
      <c r="C86" s="25">
        <f t="shared" si="1"/>
        <v>5.1310719680000004E-8</v>
      </c>
      <c r="D86" s="25">
        <f t="shared" si="1"/>
        <v>5.1310719680000004E-8</v>
      </c>
      <c r="E86" s="25">
        <f t="shared" si="1"/>
        <v>5.1310719680000004E-8</v>
      </c>
      <c r="F86" s="25">
        <f t="shared" si="1"/>
        <v>5.1310719680000004E-8</v>
      </c>
      <c r="G86" s="25">
        <f t="shared" si="1"/>
        <v>5.1310719680000004E-8</v>
      </c>
      <c r="H86" s="25">
        <f t="shared" si="1"/>
        <v>5.1310719680000004E-8</v>
      </c>
      <c r="I86" s="25">
        <f t="shared" si="1"/>
        <v>5.1310719680000004E-8</v>
      </c>
      <c r="J86" s="26">
        <f>J22*J43</f>
        <v>5.1310719680000004E-8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6950-7996-E041-AA48-51BA33D45791}">
  <dimension ref="A1:Y36"/>
  <sheetViews>
    <sheetView showGridLines="0" tabSelected="1" topLeftCell="M5" zoomScale="219" zoomScaleNormal="142" workbookViewId="0">
      <selection activeCell="P15" sqref="P15"/>
    </sheetView>
  </sheetViews>
  <sheetFormatPr baseColWidth="10" defaultRowHeight="13" x14ac:dyDescent="0.15"/>
  <cols>
    <col min="16" max="16" width="8.1640625" bestFit="1" customWidth="1"/>
    <col min="17" max="17" width="15.6640625" bestFit="1" customWidth="1"/>
    <col min="18" max="25" width="12.33203125" bestFit="1" customWidth="1"/>
  </cols>
  <sheetData>
    <row r="1" spans="1:25" x14ac:dyDescent="0.1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5" ht="23" x14ac:dyDescent="0.25">
      <c r="A2">
        <v>10000</v>
      </c>
      <c r="B2" t="s">
        <v>9</v>
      </c>
      <c r="C2">
        <v>0.21323643868800002</v>
      </c>
      <c r="D2">
        <v>0.1130521796906666</v>
      </c>
      <c r="E2">
        <v>8.7129156480000011E-2</v>
      </c>
      <c r="F2">
        <v>6.3448166623999755E-2</v>
      </c>
      <c r="G2">
        <v>5.0389496368000004E-2</v>
      </c>
      <c r="H2">
        <v>4.0650814367999999E-2</v>
      </c>
      <c r="I2">
        <v>3.3306192875200001E-2</v>
      </c>
      <c r="J2">
        <v>3.0258414782400003E-2</v>
      </c>
      <c r="Q2" s="56" t="s">
        <v>41</v>
      </c>
      <c r="R2" s="56"/>
      <c r="S2" s="56"/>
      <c r="T2" s="56"/>
      <c r="U2" s="56"/>
      <c r="V2" s="56"/>
      <c r="W2" s="56"/>
      <c r="X2" s="56"/>
      <c r="Y2" s="56"/>
    </row>
    <row r="3" spans="1:25" ht="14" thickBot="1" x14ac:dyDescent="0.2">
      <c r="A3">
        <v>10000</v>
      </c>
      <c r="B3" t="s">
        <v>10</v>
      </c>
      <c r="C3">
        <v>41</v>
      </c>
      <c r="D3">
        <v>41</v>
      </c>
      <c r="E3">
        <v>41</v>
      </c>
      <c r="F3">
        <v>41</v>
      </c>
      <c r="G3">
        <v>41</v>
      </c>
      <c r="H3">
        <v>41</v>
      </c>
      <c r="I3">
        <v>41</v>
      </c>
      <c r="J3">
        <v>41</v>
      </c>
    </row>
    <row r="4" spans="1:25" ht="14" thickBot="1" x14ac:dyDescent="0.2">
      <c r="A4">
        <v>10000</v>
      </c>
      <c r="B4" t="s">
        <v>11</v>
      </c>
      <c r="C4">
        <v>4.0845244995121822E-4</v>
      </c>
      <c r="D4">
        <v>2.1164926649756081E-4</v>
      </c>
      <c r="E4">
        <v>1.4747368187317068E-4</v>
      </c>
      <c r="F4">
        <v>1.1824291363902417E-4</v>
      </c>
      <c r="G4">
        <v>8.2379551258536383E-5</v>
      </c>
      <c r="H4">
        <v>7.6401413541463391E-5</v>
      </c>
      <c r="I4">
        <v>6.4426925034146242E-5</v>
      </c>
      <c r="J4">
        <v>5.6352614370731696E-5</v>
      </c>
      <c r="P4" s="8"/>
      <c r="S4" s="51" t="s">
        <v>32</v>
      </c>
      <c r="T4" s="55"/>
      <c r="U4" s="51" t="s">
        <v>33</v>
      </c>
      <c r="V4" s="55"/>
      <c r="W4" s="51" t="s">
        <v>34</v>
      </c>
      <c r="X4" s="55"/>
      <c r="Y4" s="52" t="s">
        <v>35</v>
      </c>
    </row>
    <row r="5" spans="1:25" ht="14" thickBot="1" x14ac:dyDescent="0.2">
      <c r="A5">
        <v>10000</v>
      </c>
      <c r="B5" t="s">
        <v>12</v>
      </c>
      <c r="C5">
        <v>4.6585486683870919E-4</v>
      </c>
      <c r="D5">
        <v>2.6754935291182689E-4</v>
      </c>
      <c r="E5">
        <v>2.4617958859354832E-4</v>
      </c>
      <c r="F5">
        <v>1.6746819433548392E-4</v>
      </c>
      <c r="G5">
        <v>1.6077346521290313E-4</v>
      </c>
      <c r="H5">
        <v>1.2415469603870962E-4</v>
      </c>
      <c r="I5">
        <v>1.1789295335483871E-4</v>
      </c>
      <c r="J5">
        <v>1.1412414464516106E-4</v>
      </c>
      <c r="P5" s="8"/>
      <c r="Q5" s="54" t="s">
        <v>40</v>
      </c>
      <c r="R5" s="50" t="s">
        <v>31</v>
      </c>
      <c r="S5" s="53" t="s">
        <v>36</v>
      </c>
      <c r="T5" s="54" t="s">
        <v>37</v>
      </c>
      <c r="U5" s="50" t="s">
        <v>37</v>
      </c>
      <c r="V5" s="54" t="s">
        <v>38</v>
      </c>
      <c r="W5" s="50" t="s">
        <v>38</v>
      </c>
      <c r="X5" s="54" t="s">
        <v>39</v>
      </c>
      <c r="Y5" s="42" t="s">
        <v>39</v>
      </c>
    </row>
    <row r="6" spans="1:25" x14ac:dyDescent="0.15">
      <c r="A6">
        <v>10000</v>
      </c>
      <c r="B6" t="s">
        <v>13</v>
      </c>
      <c r="C6">
        <v>2.9011523306666587E-3</v>
      </c>
      <c r="D6">
        <v>1.4835273729523787E-3</v>
      </c>
      <c r="E6">
        <v>1.0526909259809506E-3</v>
      </c>
      <c r="F6">
        <v>7.7955682514285654E-4</v>
      </c>
      <c r="G6">
        <v>5.5577189889523769E-4</v>
      </c>
      <c r="H6">
        <v>4.4441815245714112E-4</v>
      </c>
      <c r="I6">
        <v>3.0892171996190344E-4</v>
      </c>
      <c r="J6">
        <v>2.6451700445714112E-4</v>
      </c>
      <c r="P6" s="8"/>
      <c r="Q6" s="47" t="s">
        <v>9</v>
      </c>
      <c r="R6" s="4">
        <v>0.21323643868800002</v>
      </c>
      <c r="S6" s="41">
        <v>0.1130521796906666</v>
      </c>
      <c r="T6" s="47">
        <v>8.7129156480000011E-2</v>
      </c>
      <c r="U6" s="4">
        <v>6.3448166623999755E-2</v>
      </c>
      <c r="V6" s="47">
        <v>5.0389496368000004E-2</v>
      </c>
      <c r="W6" s="4">
        <v>4.0650814367999999E-2</v>
      </c>
      <c r="X6" s="47">
        <v>3.3306192875200001E-2</v>
      </c>
      <c r="Y6" s="42">
        <v>3.0258414782400003E-2</v>
      </c>
    </row>
    <row r="7" spans="1:25" x14ac:dyDescent="0.15">
      <c r="A7">
        <v>10000</v>
      </c>
      <c r="B7" t="s">
        <v>14</v>
      </c>
      <c r="C7">
        <v>9.6941018608000018E-9</v>
      </c>
      <c r="D7">
        <v>9.6941018608000018E-9</v>
      </c>
      <c r="E7">
        <v>9.6941018608000018E-9</v>
      </c>
      <c r="F7">
        <v>9.6941018608000018E-9</v>
      </c>
      <c r="G7">
        <v>9.6941018608000018E-9</v>
      </c>
      <c r="H7">
        <v>9.6941018608000018E-9</v>
      </c>
      <c r="I7">
        <v>9.6941018608000018E-9</v>
      </c>
      <c r="J7">
        <v>9.6941018608000018E-9</v>
      </c>
      <c r="P7" s="8"/>
      <c r="Q7" s="48" t="s">
        <v>10</v>
      </c>
      <c r="R7" s="8">
        <v>41</v>
      </c>
      <c r="S7" s="43">
        <v>41</v>
      </c>
      <c r="T7" s="48">
        <v>41</v>
      </c>
      <c r="U7" s="8">
        <v>41</v>
      </c>
      <c r="V7" s="48">
        <v>41</v>
      </c>
      <c r="W7" s="8">
        <v>41</v>
      </c>
      <c r="X7" s="48">
        <v>41</v>
      </c>
      <c r="Y7" s="44">
        <v>41</v>
      </c>
    </row>
    <row r="8" spans="1:25" x14ac:dyDescent="0.15">
      <c r="A8">
        <v>10000</v>
      </c>
      <c r="B8" t="s">
        <v>15</v>
      </c>
      <c r="C8">
        <v>2.36230182512E-8</v>
      </c>
      <c r="D8">
        <v>2.36230182512E-8</v>
      </c>
      <c r="E8">
        <v>2.36230182512E-8</v>
      </c>
      <c r="F8">
        <v>2.36230182512E-8</v>
      </c>
      <c r="G8">
        <v>2.36230182512E-8</v>
      </c>
      <c r="H8">
        <v>2.36230182512E-8</v>
      </c>
      <c r="I8">
        <v>2.36230182512E-8</v>
      </c>
      <c r="J8">
        <v>2.36230182512E-8</v>
      </c>
      <c r="P8" s="8"/>
      <c r="Q8" s="48" t="s">
        <v>11</v>
      </c>
      <c r="R8" s="8">
        <v>4.0845244995121822E-4</v>
      </c>
      <c r="S8" s="43">
        <v>2.1164926649756081E-4</v>
      </c>
      <c r="T8" s="48">
        <v>1.4747368187317068E-4</v>
      </c>
      <c r="U8" s="8">
        <v>1.1824291363902417E-4</v>
      </c>
      <c r="V8" s="48">
        <v>8.2379551258536383E-5</v>
      </c>
      <c r="W8" s="8">
        <v>7.6401413541463391E-5</v>
      </c>
      <c r="X8" s="48">
        <v>6.4426925034146242E-5</v>
      </c>
      <c r="Y8" s="44">
        <v>5.6352614370731696E-5</v>
      </c>
    </row>
    <row r="9" spans="1:25" x14ac:dyDescent="0.15">
      <c r="A9">
        <v>100000</v>
      </c>
      <c r="B9" t="s">
        <v>9</v>
      </c>
      <c r="C9">
        <v>2.8307766112000001</v>
      </c>
      <c r="D9">
        <v>1.4753437390400002</v>
      </c>
      <c r="E9">
        <v>1.1524152667200001</v>
      </c>
      <c r="F9">
        <v>0.82551166976000012</v>
      </c>
      <c r="G9">
        <v>0.6631090353600001</v>
      </c>
      <c r="H9">
        <v>0.49205098398399999</v>
      </c>
      <c r="I9">
        <v>0.41479890457599755</v>
      </c>
      <c r="J9">
        <v>0.33275278004800002</v>
      </c>
      <c r="P9" s="8"/>
      <c r="Q9" s="48" t="s">
        <v>12</v>
      </c>
      <c r="R9" s="8">
        <v>4.6585486683870919E-4</v>
      </c>
      <c r="S9" s="43">
        <v>2.6754935291182689E-4</v>
      </c>
      <c r="T9" s="48">
        <v>2.4617958859354832E-4</v>
      </c>
      <c r="U9" s="8">
        <v>1.6746819433548392E-4</v>
      </c>
      <c r="V9" s="48">
        <v>1.6077346521290313E-4</v>
      </c>
      <c r="W9" s="8">
        <v>1.2415469603870962E-4</v>
      </c>
      <c r="X9" s="48">
        <v>1.1789295335483871E-4</v>
      </c>
      <c r="Y9" s="44">
        <v>1.1412414464516106E-4</v>
      </c>
    </row>
    <row r="10" spans="1:25" x14ac:dyDescent="0.15">
      <c r="A10">
        <v>100000</v>
      </c>
      <c r="B10" t="s">
        <v>10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P10" s="8"/>
      <c r="Q10" s="48" t="s">
        <v>13</v>
      </c>
      <c r="R10" s="8">
        <v>2.9011523306666587E-3</v>
      </c>
      <c r="S10" s="43">
        <v>1.4835273729523787E-3</v>
      </c>
      <c r="T10" s="48">
        <v>1.0526909259809506E-3</v>
      </c>
      <c r="U10" s="8">
        <v>7.7955682514285654E-4</v>
      </c>
      <c r="V10" s="48">
        <v>5.5577189889523769E-4</v>
      </c>
      <c r="W10" s="8">
        <v>4.4441815245714112E-4</v>
      </c>
      <c r="X10" s="48">
        <v>3.0892171996190344E-4</v>
      </c>
      <c r="Y10" s="44">
        <v>2.6451700445714112E-4</v>
      </c>
    </row>
    <row r="11" spans="1:25" x14ac:dyDescent="0.15">
      <c r="A11">
        <v>100000</v>
      </c>
      <c r="B11" t="s">
        <v>11</v>
      </c>
      <c r="C11">
        <v>4.0512328782545369E-3</v>
      </c>
      <c r="D11">
        <v>2.0334300130909074E-3</v>
      </c>
      <c r="E11">
        <v>1.4302890830545441E-3</v>
      </c>
      <c r="F11">
        <v>1.0408820989090903E-3</v>
      </c>
      <c r="G11">
        <v>7.2970589352727082E-4</v>
      </c>
      <c r="H11">
        <v>5.4126366967272683E-4</v>
      </c>
      <c r="I11">
        <v>3.9013969055999998E-4</v>
      </c>
      <c r="J11">
        <v>3.1452837117090728E-4</v>
      </c>
      <c r="P11" s="8"/>
      <c r="Q11" s="48" t="s">
        <v>14</v>
      </c>
      <c r="R11" s="8">
        <v>9.6941018608000018E-9</v>
      </c>
      <c r="S11" s="43">
        <v>9.6941018608000018E-9</v>
      </c>
      <c r="T11" s="48">
        <v>9.6941018608000018E-9</v>
      </c>
      <c r="U11" s="8">
        <v>9.6941018608000018E-9</v>
      </c>
      <c r="V11" s="48">
        <v>9.6941018608000018E-9</v>
      </c>
      <c r="W11" s="8">
        <v>9.6941018608000018E-9</v>
      </c>
      <c r="X11" s="48">
        <v>9.6941018608000018E-9</v>
      </c>
      <c r="Y11" s="44">
        <v>9.6941018608000018E-9</v>
      </c>
    </row>
    <row r="12" spans="1:25" ht="14" thickBot="1" x14ac:dyDescent="0.2">
      <c r="A12">
        <v>100000</v>
      </c>
      <c r="B12" t="s">
        <v>12</v>
      </c>
      <c r="C12">
        <v>4.6891122178313108E-3</v>
      </c>
      <c r="D12">
        <v>2.6320584657349173E-3</v>
      </c>
      <c r="E12">
        <v>2.4230413613493956E-3</v>
      </c>
      <c r="F12">
        <v>1.6760429541204801E-3</v>
      </c>
      <c r="G12">
        <v>1.6043967838072271E-3</v>
      </c>
      <c r="H12">
        <v>1.1650011271325293E-3</v>
      </c>
      <c r="I12">
        <v>1.1492461971084333E-3</v>
      </c>
      <c r="J12">
        <v>9.5117972125301176E-4</v>
      </c>
      <c r="P12" s="8"/>
      <c r="Q12" s="49" t="s">
        <v>15</v>
      </c>
      <c r="R12" s="13">
        <v>2.36230182512E-8</v>
      </c>
      <c r="S12" s="45">
        <v>2.36230182512E-8</v>
      </c>
      <c r="T12" s="49">
        <v>2.36230182512E-8</v>
      </c>
      <c r="U12" s="13">
        <v>2.36230182512E-8</v>
      </c>
      <c r="V12" s="49">
        <v>2.36230182512E-8</v>
      </c>
      <c r="W12" s="13">
        <v>2.36230182512E-8</v>
      </c>
      <c r="X12" s="49">
        <v>2.36230182512E-8</v>
      </c>
      <c r="Y12" s="46">
        <v>2.36230182512E-8</v>
      </c>
    </row>
    <row r="13" spans="1:25" x14ac:dyDescent="0.15">
      <c r="A13">
        <v>100000</v>
      </c>
      <c r="B13" t="s">
        <v>13</v>
      </c>
      <c r="C13">
        <v>2.8651282451428468E-2</v>
      </c>
      <c r="D13">
        <v>1.450650246285713E-2</v>
      </c>
      <c r="E13">
        <v>1.0528977600000001E-2</v>
      </c>
      <c r="F13">
        <v>7.6628403722856933E-3</v>
      </c>
      <c r="G13">
        <v>5.5697438091428467E-3</v>
      </c>
      <c r="H13">
        <v>4.1816149234285647E-3</v>
      </c>
      <c r="I13">
        <v>3.1302950877142824E-3</v>
      </c>
      <c r="J13">
        <v>2.4318569054285694E-3</v>
      </c>
      <c r="P13" s="8"/>
      <c r="Q13" s="8"/>
    </row>
    <row r="14" spans="1:25" ht="23" x14ac:dyDescent="0.25">
      <c r="A14">
        <v>100000</v>
      </c>
      <c r="B14" t="s">
        <v>14</v>
      </c>
      <c r="C14">
        <v>1.6683799732800001E-8</v>
      </c>
      <c r="D14">
        <v>1.6683799732800001E-8</v>
      </c>
      <c r="E14">
        <v>1.6683799732800001E-8</v>
      </c>
      <c r="F14">
        <v>1.6683799732800001E-8</v>
      </c>
      <c r="G14">
        <v>1.6683799732800001E-8</v>
      </c>
      <c r="H14">
        <v>1.6683799732800001E-8</v>
      </c>
      <c r="I14">
        <v>1.6683799732800001E-8</v>
      </c>
      <c r="J14">
        <v>1.6683799732800001E-8</v>
      </c>
      <c r="P14" s="8"/>
      <c r="Q14" s="56" t="s">
        <v>42</v>
      </c>
      <c r="R14" s="56"/>
      <c r="S14" s="56"/>
      <c r="T14" s="56"/>
      <c r="U14" s="56"/>
      <c r="V14" s="56"/>
      <c r="W14" s="56"/>
      <c r="X14" s="56"/>
      <c r="Y14" s="56"/>
    </row>
    <row r="15" spans="1:25" ht="14" thickBot="1" x14ac:dyDescent="0.2">
      <c r="A15">
        <v>100000</v>
      </c>
      <c r="B15" t="s">
        <v>15</v>
      </c>
      <c r="C15">
        <v>3.2258995200000003E-8</v>
      </c>
      <c r="D15">
        <v>3.2258995200000003E-8</v>
      </c>
      <c r="E15">
        <v>3.2258995200000003E-8</v>
      </c>
      <c r="F15">
        <v>3.2258995200000003E-8</v>
      </c>
      <c r="G15">
        <v>3.2258995200000003E-8</v>
      </c>
      <c r="H15">
        <v>3.2258995200000003E-8</v>
      </c>
      <c r="I15">
        <v>3.2258995200000003E-8</v>
      </c>
      <c r="J15">
        <v>3.2258995200000003E-8</v>
      </c>
      <c r="P15" s="8"/>
    </row>
    <row r="16" spans="1:25" ht="14" thickBot="1" x14ac:dyDescent="0.2">
      <c r="A16">
        <v>1000000</v>
      </c>
      <c r="B16" t="s">
        <v>9</v>
      </c>
      <c r="C16">
        <v>35.529101491200002</v>
      </c>
      <c r="D16">
        <v>18.119673496000004</v>
      </c>
      <c r="E16">
        <v>13.966302972800001</v>
      </c>
      <c r="F16">
        <v>5.7231415185600003</v>
      </c>
      <c r="G16">
        <v>3.46983328</v>
      </c>
      <c r="H16">
        <v>5.5539485648000007</v>
      </c>
      <c r="I16">
        <v>4.6149753380799998</v>
      </c>
      <c r="J16">
        <v>3.7722713164800004</v>
      </c>
      <c r="P16" s="8"/>
      <c r="S16" s="51" t="s">
        <v>32</v>
      </c>
      <c r="T16" s="55"/>
      <c r="U16" s="51" t="s">
        <v>33</v>
      </c>
      <c r="V16" s="55"/>
      <c r="W16" s="51" t="s">
        <v>34</v>
      </c>
      <c r="X16" s="55"/>
      <c r="Y16" s="52" t="s">
        <v>35</v>
      </c>
    </row>
    <row r="17" spans="1:25" ht="14" thickBot="1" x14ac:dyDescent="0.2">
      <c r="A17">
        <v>1000000</v>
      </c>
      <c r="B17" t="s">
        <v>10</v>
      </c>
      <c r="C17">
        <v>69</v>
      </c>
      <c r="D17">
        <v>69</v>
      </c>
      <c r="E17">
        <v>69</v>
      </c>
      <c r="F17">
        <v>69</v>
      </c>
      <c r="G17">
        <v>69</v>
      </c>
      <c r="H17">
        <v>69</v>
      </c>
      <c r="I17">
        <v>69</v>
      </c>
      <c r="J17">
        <v>69</v>
      </c>
      <c r="P17" s="8"/>
      <c r="Q17" s="54" t="s">
        <v>40</v>
      </c>
      <c r="R17" s="50" t="s">
        <v>31</v>
      </c>
      <c r="S17" s="54" t="s">
        <v>36</v>
      </c>
      <c r="T17" s="54" t="s">
        <v>37</v>
      </c>
      <c r="U17" s="50" t="s">
        <v>37</v>
      </c>
      <c r="V17" s="54" t="s">
        <v>38</v>
      </c>
      <c r="W17" s="50" t="s">
        <v>38</v>
      </c>
      <c r="X17" s="54" t="s">
        <v>39</v>
      </c>
      <c r="Y17" s="42" t="s">
        <v>39</v>
      </c>
    </row>
    <row r="18" spans="1:25" x14ac:dyDescent="0.15">
      <c r="A18">
        <v>1000000</v>
      </c>
      <c r="B18" t="s">
        <v>11</v>
      </c>
      <c r="C18">
        <v>4.0507000950724403E-2</v>
      </c>
      <c r="D18">
        <v>2.0277038892753601E-2</v>
      </c>
      <c r="E18">
        <v>1.4028590134492749E-2</v>
      </c>
      <c r="F18">
        <v>1.0242205724057962E-2</v>
      </c>
      <c r="G18">
        <v>7.0780832765217298E-3</v>
      </c>
      <c r="H18">
        <v>5.205597663768104E-3</v>
      </c>
      <c r="I18">
        <v>3.7655154840579618E-3</v>
      </c>
      <c r="J18">
        <v>2.6621823809854978E-3</v>
      </c>
      <c r="P18" s="8"/>
      <c r="Q18" s="47" t="s">
        <v>9</v>
      </c>
      <c r="R18" s="4">
        <v>2.8307766112000001</v>
      </c>
      <c r="S18" s="47">
        <v>1.4753437390400002</v>
      </c>
      <c r="T18" s="47">
        <v>1.1524152667200001</v>
      </c>
      <c r="U18" s="4">
        <v>0.82551166976000012</v>
      </c>
      <c r="V18" s="47">
        <v>0.6631090353600001</v>
      </c>
      <c r="W18" s="4">
        <v>0.49205098398399999</v>
      </c>
      <c r="X18" s="47">
        <v>0.41479890457599755</v>
      </c>
      <c r="Y18" s="42">
        <v>0.33275278004800002</v>
      </c>
    </row>
    <row r="19" spans="1:25" x14ac:dyDescent="0.15">
      <c r="A19">
        <v>1000000</v>
      </c>
      <c r="B19" t="s">
        <v>12</v>
      </c>
      <c r="C19">
        <v>4.7712122307692235E-2</v>
      </c>
      <c r="D19">
        <v>2.5123717315384465E-2</v>
      </c>
      <c r="E19">
        <v>2.2753057886923059E-2</v>
      </c>
      <c r="F19">
        <v>1.3994275416153836E-2</v>
      </c>
      <c r="G19">
        <v>1.3034994895384613E-2</v>
      </c>
      <c r="H19">
        <v>9.9888864276923058E-3</v>
      </c>
      <c r="I19">
        <v>9.6750299361538367E-3</v>
      </c>
      <c r="J19">
        <v>8.9974148838461408E-3</v>
      </c>
      <c r="P19" s="8"/>
      <c r="Q19" s="48" t="s">
        <v>10</v>
      </c>
      <c r="R19" s="8">
        <v>55</v>
      </c>
      <c r="S19" s="48">
        <v>55</v>
      </c>
      <c r="T19" s="48">
        <v>55</v>
      </c>
      <c r="U19" s="8">
        <v>55</v>
      </c>
      <c r="V19" s="48">
        <v>55</v>
      </c>
      <c r="W19" s="8">
        <v>55</v>
      </c>
      <c r="X19" s="48">
        <v>55</v>
      </c>
      <c r="Y19" s="44">
        <v>55</v>
      </c>
    </row>
    <row r="20" spans="1:25" x14ac:dyDescent="0.15">
      <c r="A20">
        <v>1000000</v>
      </c>
      <c r="B20" t="s">
        <v>13</v>
      </c>
      <c r="C20">
        <v>0.28536907387428467</v>
      </c>
      <c r="D20">
        <v>0.14364960432000001</v>
      </c>
      <c r="E20">
        <v>0.10341973570285695</v>
      </c>
      <c r="F20">
        <v>7.3485222994285657E-2</v>
      </c>
      <c r="G20">
        <v>5.3179053152000007E-2</v>
      </c>
      <c r="H20">
        <v>3.8863163942856938E-2</v>
      </c>
      <c r="I20">
        <v>2.8892531517714114E-2</v>
      </c>
      <c r="J20">
        <v>2.1270099341714283E-2</v>
      </c>
      <c r="P20" s="8"/>
      <c r="Q20" s="48" t="s">
        <v>11</v>
      </c>
      <c r="R20" s="8">
        <v>4.0512328782545369E-3</v>
      </c>
      <c r="S20" s="48">
        <v>2.0334300130909074E-3</v>
      </c>
      <c r="T20" s="48">
        <v>1.4302890830545441E-3</v>
      </c>
      <c r="U20" s="8">
        <v>1.0408820989090903E-3</v>
      </c>
      <c r="V20" s="48">
        <v>7.2970589352727082E-4</v>
      </c>
      <c r="W20" s="8">
        <v>5.4126366967272683E-4</v>
      </c>
      <c r="X20" s="48">
        <v>3.9013969055999998E-4</v>
      </c>
      <c r="Y20" s="44">
        <v>3.1452837117090728E-4</v>
      </c>
    </row>
    <row r="21" spans="1:25" x14ac:dyDescent="0.15">
      <c r="A21">
        <v>1000000</v>
      </c>
      <c r="B21" t="s">
        <v>14</v>
      </c>
      <c r="C21">
        <v>4.3936701680000008E-8</v>
      </c>
      <c r="D21">
        <v>4.3936701680000008E-8</v>
      </c>
      <c r="E21">
        <v>4.3936701680000008E-8</v>
      </c>
      <c r="F21">
        <v>4.3936701680000008E-8</v>
      </c>
      <c r="G21">
        <v>4.3936701680000008E-8</v>
      </c>
      <c r="H21">
        <v>4.3936701680000008E-8</v>
      </c>
      <c r="I21">
        <v>4.3936701680000008E-8</v>
      </c>
      <c r="J21">
        <v>4.3936701680000008E-8</v>
      </c>
      <c r="P21" s="8"/>
      <c r="Q21" s="48" t="s">
        <v>12</v>
      </c>
      <c r="R21" s="8">
        <v>4.6891122178313108E-3</v>
      </c>
      <c r="S21" s="48">
        <v>2.6320584657349173E-3</v>
      </c>
      <c r="T21" s="48">
        <v>2.4230413613493956E-3</v>
      </c>
      <c r="U21" s="8">
        <v>1.6760429541204801E-3</v>
      </c>
      <c r="V21" s="48">
        <v>1.6043967838072271E-3</v>
      </c>
      <c r="W21" s="8">
        <v>1.1650011271325293E-3</v>
      </c>
      <c r="X21" s="48">
        <v>1.1492461971084333E-3</v>
      </c>
      <c r="Y21" s="44">
        <v>9.5117972125301176E-4</v>
      </c>
    </row>
    <row r="22" spans="1:25" x14ac:dyDescent="0.15">
      <c r="A22">
        <v>1000000</v>
      </c>
      <c r="B22" t="s">
        <v>15</v>
      </c>
      <c r="C22">
        <v>5.1310719680000004E-8</v>
      </c>
      <c r="D22">
        <v>5.1310719680000004E-8</v>
      </c>
      <c r="E22">
        <v>5.1310719680000004E-8</v>
      </c>
      <c r="F22">
        <v>5.1310719680000004E-8</v>
      </c>
      <c r="G22">
        <v>5.1310719680000004E-8</v>
      </c>
      <c r="H22">
        <v>5.1310719680000004E-8</v>
      </c>
      <c r="I22">
        <v>5.1310719680000004E-8</v>
      </c>
      <c r="J22">
        <v>5.1310719680000004E-8</v>
      </c>
      <c r="P22" s="8"/>
      <c r="Q22" s="48" t="s">
        <v>13</v>
      </c>
      <c r="R22" s="8">
        <v>2.8651282451428468E-2</v>
      </c>
      <c r="S22" s="48">
        <v>1.450650246285713E-2</v>
      </c>
      <c r="T22" s="48">
        <v>1.0528977600000001E-2</v>
      </c>
      <c r="U22" s="8">
        <v>7.6628403722856933E-3</v>
      </c>
      <c r="V22" s="48">
        <v>5.5697438091428467E-3</v>
      </c>
      <c r="W22" s="8">
        <v>4.1816149234285647E-3</v>
      </c>
      <c r="X22" s="48">
        <v>3.1302950877142824E-3</v>
      </c>
      <c r="Y22" s="44">
        <v>2.4318569054285694E-3</v>
      </c>
    </row>
    <row r="23" spans="1:25" x14ac:dyDescent="0.15">
      <c r="P23" s="8"/>
      <c r="Q23" s="48" t="s">
        <v>14</v>
      </c>
      <c r="R23" s="8">
        <v>1.6683799732800001E-8</v>
      </c>
      <c r="S23" s="48">
        <v>1.6683799732800001E-8</v>
      </c>
      <c r="T23" s="48">
        <v>1.6683799732800001E-8</v>
      </c>
      <c r="U23" s="8">
        <v>1.6683799732800001E-8</v>
      </c>
      <c r="V23" s="48">
        <v>1.6683799732800001E-8</v>
      </c>
      <c r="W23" s="8">
        <v>1.6683799732800001E-8</v>
      </c>
      <c r="X23" s="48">
        <v>1.6683799732800001E-8</v>
      </c>
      <c r="Y23" s="44">
        <v>1.6683799732800001E-8</v>
      </c>
    </row>
    <row r="24" spans="1:25" ht="14" thickBot="1" x14ac:dyDescent="0.2">
      <c r="P24" s="8"/>
      <c r="Q24" s="49" t="s">
        <v>15</v>
      </c>
      <c r="R24" s="13">
        <v>3.2258995200000003E-8</v>
      </c>
      <c r="S24" s="49">
        <v>3.2258995200000003E-8</v>
      </c>
      <c r="T24" s="49">
        <v>3.2258995200000003E-8</v>
      </c>
      <c r="U24" s="13">
        <v>3.2258995200000003E-8</v>
      </c>
      <c r="V24" s="49">
        <v>3.2258995200000003E-8</v>
      </c>
      <c r="W24" s="13">
        <v>3.2258995200000003E-8</v>
      </c>
      <c r="X24" s="49">
        <v>3.2258995200000003E-8</v>
      </c>
      <c r="Y24" s="46">
        <v>3.2258995200000003E-8</v>
      </c>
    </row>
    <row r="25" spans="1:25" x14ac:dyDescent="0.15">
      <c r="P25" s="8"/>
    </row>
    <row r="26" spans="1:25" ht="23" x14ac:dyDescent="0.25">
      <c r="P26" s="8"/>
      <c r="Q26" s="56" t="s">
        <v>43</v>
      </c>
      <c r="R26" s="56"/>
      <c r="S26" s="56"/>
      <c r="T26" s="56"/>
      <c r="U26" s="56"/>
      <c r="V26" s="56"/>
      <c r="W26" s="56"/>
      <c r="X26" s="56"/>
      <c r="Y26" s="56"/>
    </row>
    <row r="27" spans="1:25" ht="14" thickBot="1" x14ac:dyDescent="0.2">
      <c r="P27" s="8"/>
    </row>
    <row r="28" spans="1:25" ht="14" thickBot="1" x14ac:dyDescent="0.2">
      <c r="P28" s="8"/>
      <c r="Q28" s="8"/>
      <c r="S28" s="51" t="s">
        <v>32</v>
      </c>
      <c r="T28" s="55"/>
      <c r="U28" s="51" t="s">
        <v>33</v>
      </c>
      <c r="V28" s="55"/>
      <c r="W28" s="51" t="s">
        <v>34</v>
      </c>
      <c r="X28" s="55"/>
      <c r="Y28" s="52" t="s">
        <v>35</v>
      </c>
    </row>
    <row r="29" spans="1:25" ht="14" thickBot="1" x14ac:dyDescent="0.2">
      <c r="P29" s="8"/>
      <c r="Q29" s="54" t="s">
        <v>40</v>
      </c>
      <c r="R29" s="50" t="s">
        <v>31</v>
      </c>
      <c r="S29" s="54" t="s">
        <v>36</v>
      </c>
      <c r="T29" s="50" t="s">
        <v>37</v>
      </c>
      <c r="U29" s="54" t="s">
        <v>37</v>
      </c>
      <c r="V29" s="50" t="s">
        <v>38</v>
      </c>
      <c r="W29" s="54" t="s">
        <v>38</v>
      </c>
      <c r="X29" s="50" t="s">
        <v>39</v>
      </c>
      <c r="Y29" s="47" t="s">
        <v>39</v>
      </c>
    </row>
    <row r="30" spans="1:25" x14ac:dyDescent="0.15">
      <c r="P30" s="8"/>
      <c r="Q30" s="47" t="s">
        <v>9</v>
      </c>
      <c r="R30" s="4">
        <v>35.529101491200002</v>
      </c>
      <c r="S30" s="47">
        <v>18.119673496000004</v>
      </c>
      <c r="T30" s="4">
        <v>13.966302972800001</v>
      </c>
      <c r="U30" s="47">
        <v>5.7231415185600003</v>
      </c>
      <c r="V30" s="4">
        <v>3.46983328</v>
      </c>
      <c r="W30" s="47">
        <v>5.5539485648000007</v>
      </c>
      <c r="X30" s="4">
        <v>4.6149753380799998</v>
      </c>
      <c r="Y30" s="47">
        <v>3.7722713164800004</v>
      </c>
    </row>
    <row r="31" spans="1:25" x14ac:dyDescent="0.15">
      <c r="P31" s="8"/>
      <c r="Q31" s="48" t="s">
        <v>10</v>
      </c>
      <c r="R31" s="8">
        <v>69</v>
      </c>
      <c r="S31" s="48">
        <v>69</v>
      </c>
      <c r="T31" s="8">
        <v>69</v>
      </c>
      <c r="U31" s="48">
        <v>69</v>
      </c>
      <c r="V31" s="8">
        <v>69</v>
      </c>
      <c r="W31" s="48">
        <v>69</v>
      </c>
      <c r="X31" s="8">
        <v>69</v>
      </c>
      <c r="Y31" s="48">
        <v>69</v>
      </c>
    </row>
    <row r="32" spans="1:25" x14ac:dyDescent="0.15">
      <c r="Q32" s="48" t="s">
        <v>11</v>
      </c>
      <c r="R32" s="8">
        <v>4.0507000950724403E-2</v>
      </c>
      <c r="S32" s="48">
        <v>2.0277038892753601E-2</v>
      </c>
      <c r="T32" s="8">
        <v>1.4028590134492749E-2</v>
      </c>
      <c r="U32" s="48">
        <v>1.0242205724057962E-2</v>
      </c>
      <c r="V32" s="8">
        <v>7.0780832765217298E-3</v>
      </c>
      <c r="W32" s="48">
        <v>5.205597663768104E-3</v>
      </c>
      <c r="X32" s="8">
        <v>3.7655154840579618E-3</v>
      </c>
      <c r="Y32" s="48">
        <v>2.6621823809854978E-3</v>
      </c>
    </row>
    <row r="33" spans="17:25" x14ac:dyDescent="0.15">
      <c r="Q33" s="48" t="s">
        <v>12</v>
      </c>
      <c r="R33" s="8">
        <v>4.7712122307692235E-2</v>
      </c>
      <c r="S33" s="48">
        <v>2.5123717315384465E-2</v>
      </c>
      <c r="T33" s="8">
        <v>2.2753057886923059E-2</v>
      </c>
      <c r="U33" s="48">
        <v>1.3994275416153836E-2</v>
      </c>
      <c r="V33" s="8">
        <v>1.3034994895384613E-2</v>
      </c>
      <c r="W33" s="48">
        <v>9.9888864276923058E-3</v>
      </c>
      <c r="X33" s="8">
        <v>9.6750299361538367E-3</v>
      </c>
      <c r="Y33" s="48">
        <v>8.9974148838461408E-3</v>
      </c>
    </row>
    <row r="34" spans="17:25" x14ac:dyDescent="0.15">
      <c r="Q34" s="48" t="s">
        <v>13</v>
      </c>
      <c r="R34" s="8">
        <v>0.28536907387428467</v>
      </c>
      <c r="S34" s="48">
        <v>0.14364960432000001</v>
      </c>
      <c r="T34" s="8">
        <v>0.10341973570285695</v>
      </c>
      <c r="U34" s="48">
        <v>7.3485222994285657E-2</v>
      </c>
      <c r="V34" s="8">
        <v>5.3179053152000007E-2</v>
      </c>
      <c r="W34" s="48">
        <v>3.8863163942856938E-2</v>
      </c>
      <c r="X34" s="8">
        <v>2.8892531517714114E-2</v>
      </c>
      <c r="Y34" s="48">
        <v>2.1270099341714283E-2</v>
      </c>
    </row>
    <row r="35" spans="17:25" x14ac:dyDescent="0.15">
      <c r="Q35" s="48" t="s">
        <v>14</v>
      </c>
      <c r="R35" s="8">
        <v>4.3936701680000008E-8</v>
      </c>
      <c r="S35" s="48">
        <v>4.3936701680000008E-8</v>
      </c>
      <c r="T35" s="8">
        <v>4.3936701680000008E-8</v>
      </c>
      <c r="U35" s="48">
        <v>4.3936701680000008E-8</v>
      </c>
      <c r="V35" s="8">
        <v>4.3936701680000008E-8</v>
      </c>
      <c r="W35" s="48">
        <v>4.3936701680000008E-8</v>
      </c>
      <c r="X35" s="8">
        <v>4.3936701680000008E-8</v>
      </c>
      <c r="Y35" s="48">
        <v>4.3936701680000008E-8</v>
      </c>
    </row>
    <row r="36" spans="17:25" ht="14" thickBot="1" x14ac:dyDescent="0.2">
      <c r="Q36" s="49" t="s">
        <v>15</v>
      </c>
      <c r="R36" s="13">
        <v>5.1310719680000004E-8</v>
      </c>
      <c r="S36" s="49">
        <v>5.1310719680000004E-8</v>
      </c>
      <c r="T36" s="13">
        <v>5.1310719680000004E-8</v>
      </c>
      <c r="U36" s="49">
        <v>5.1310719680000004E-8</v>
      </c>
      <c r="V36" s="13">
        <v>5.1310719680000004E-8</v>
      </c>
      <c r="W36" s="49">
        <v>5.1310719680000004E-8</v>
      </c>
      <c r="X36" s="13">
        <v>5.1310719680000004E-8</v>
      </c>
      <c r="Y36" s="49">
        <v>5.1310719680000004E-8</v>
      </c>
    </row>
  </sheetData>
  <mergeCells count="12">
    <mergeCell ref="W28:X28"/>
    <mergeCell ref="U28:V28"/>
    <mergeCell ref="S28:T28"/>
    <mergeCell ref="Q2:Y2"/>
    <mergeCell ref="Q14:Y14"/>
    <mergeCell ref="Q26:Y26"/>
    <mergeCell ref="S4:T4"/>
    <mergeCell ref="U4:V4"/>
    <mergeCell ref="W4:X4"/>
    <mergeCell ref="S16:T16"/>
    <mergeCell ref="U16:V16"/>
    <mergeCell ref="W16:X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2022-05-27T12:51:33Z</dcterms:modified>
</cp:coreProperties>
</file>