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8270" windowHeight="915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0" i="1" l="1"/>
  <c r="U32" i="1"/>
  <c r="S32" i="1"/>
  <c r="R32" i="1"/>
  <c r="D1" i="1" l="1"/>
  <c r="B1" i="1"/>
</calcChain>
</file>

<file path=xl/comments1.xml><?xml version="1.0" encoding="utf-8"?>
<comments xmlns="http://schemas.openxmlformats.org/spreadsheetml/2006/main">
  <authors>
    <author>Sergey Taranov</author>
  </authors>
  <commentList>
    <comment ref="S15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T2_CH2</t>
        </r>
      </text>
    </comment>
    <comment ref="T15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T2_CH1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T1_CH1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T1_CH2</t>
        </r>
      </text>
    </comment>
    <comment ref="K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T1_CH3
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T1_CH4</t>
        </r>
      </text>
    </comment>
    <comment ref="R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T4_CH1
</t>
        </r>
      </text>
    </comment>
    <comment ref="S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T4_CH2
</t>
        </r>
      </text>
    </comment>
    <comment ref="O42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T2_CH2</t>
        </r>
      </text>
    </comment>
    <comment ref="P42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T2_CH1</t>
        </r>
      </text>
    </comment>
    <comment ref="E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T1_CH1</t>
        </r>
      </text>
    </comment>
    <comment ref="F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T1_CH2</t>
        </r>
      </text>
    </comment>
    <comment ref="G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T1_CH3
</t>
        </r>
      </text>
    </comment>
    <comment ref="H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T1_CH4</t>
        </r>
      </text>
    </comment>
    <comment ref="N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T4_CH1
</t>
        </r>
      </text>
    </comment>
    <comment ref="O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T4_CH2
</t>
        </r>
      </text>
    </comment>
  </commentList>
</comments>
</file>

<file path=xl/sharedStrings.xml><?xml version="1.0" encoding="utf-8"?>
<sst xmlns="http://schemas.openxmlformats.org/spreadsheetml/2006/main" count="193" uniqueCount="65">
  <si>
    <t>B11</t>
  </si>
  <si>
    <t>B10</t>
  </si>
  <si>
    <t>B1</t>
  </si>
  <si>
    <t>B0</t>
  </si>
  <si>
    <t>A7</t>
  </si>
  <si>
    <t>A6</t>
  </si>
  <si>
    <t>A5</t>
  </si>
  <si>
    <t>A4</t>
  </si>
  <si>
    <t>A3</t>
  </si>
  <si>
    <t>A2</t>
  </si>
  <si>
    <t>A1</t>
  </si>
  <si>
    <t>A0</t>
  </si>
  <si>
    <t>C15</t>
  </si>
  <si>
    <t>C14</t>
  </si>
  <si>
    <t>C13</t>
  </si>
  <si>
    <t>VB</t>
  </si>
  <si>
    <t>B12</t>
  </si>
  <si>
    <t>B13</t>
  </si>
  <si>
    <t>B14</t>
  </si>
  <si>
    <t>B15</t>
  </si>
  <si>
    <t>A8</t>
  </si>
  <si>
    <t>A9</t>
  </si>
  <si>
    <t>A10</t>
  </si>
  <si>
    <t>A11</t>
  </si>
  <si>
    <t>A12</t>
  </si>
  <si>
    <t>A15</t>
  </si>
  <si>
    <t>B3</t>
  </si>
  <si>
    <t>B4</t>
  </si>
  <si>
    <t>B5</t>
  </si>
  <si>
    <t>B6</t>
  </si>
  <si>
    <t>B7</t>
  </si>
  <si>
    <t>B8</t>
  </si>
  <si>
    <t>B9</t>
  </si>
  <si>
    <t>5V</t>
  </si>
  <si>
    <t>G</t>
  </si>
  <si>
    <t>RESET</t>
  </si>
  <si>
    <t>VMOT</t>
  </si>
  <si>
    <t>B2</t>
  </si>
  <si>
    <t>FAULT</t>
  </si>
  <si>
    <t>ENBL</t>
  </si>
  <si>
    <t>M0</t>
  </si>
  <si>
    <t>M1</t>
  </si>
  <si>
    <t>M2</t>
  </si>
  <si>
    <t>SLEEP</t>
  </si>
  <si>
    <t>STEP</t>
  </si>
  <si>
    <t>DIR</t>
  </si>
  <si>
    <t>enc_a</t>
  </si>
  <si>
    <t>enc_b</t>
  </si>
  <si>
    <t>enc_z</t>
  </si>
  <si>
    <t>bluetoooth</t>
  </si>
  <si>
    <t>display</t>
  </si>
  <si>
    <t>step</t>
  </si>
  <si>
    <t>dir</t>
  </si>
  <si>
    <t>sleep</t>
  </si>
  <si>
    <t>pwm</t>
  </si>
  <si>
    <t>pwmT2</t>
  </si>
  <si>
    <t>servo2</t>
  </si>
  <si>
    <t>servo1</t>
  </si>
  <si>
    <t>+32</t>
  </si>
  <si>
    <t>+16</t>
  </si>
  <si>
    <t>button</t>
  </si>
  <si>
    <t>↕</t>
  </si>
  <si>
    <t>bluetoooth?</t>
  </si>
  <si>
    <t>○</t>
  </si>
  <si>
    <t>22-23% масштаб реальный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</si>
</sst>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  <font>
      <sz val="28"/>
      <color theme="1"/>
      <name val="Consolas"/>
      <family val="3"/>
      <charset val="204"/>
    </font>
    <font>
      <sz val="11"/>
      <color theme="0" tint="-0.499984740745262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4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0" fillId="5" borderId="2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9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582707</xdr:colOff>
      <xdr:row>1</xdr:row>
      <xdr:rowOff>164353</xdr:rowOff>
    </xdr:from>
    <xdr:to>
      <xdr:col>60</xdr:col>
      <xdr:colOff>198719</xdr:colOff>
      <xdr:row>15</xdr:row>
      <xdr:rowOff>183030</xdr:rowOff>
    </xdr:to>
    <xdr:pic>
      <xdr:nvPicPr>
        <xdr:cNvPr id="3" name="Рисунок 2" descr="https://www.terraelectronica.ru/ds/images/templates/big/1/1088827c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9178" y="351118"/>
          <a:ext cx="5741894" cy="2678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530410</xdr:colOff>
      <xdr:row>0</xdr:row>
      <xdr:rowOff>0</xdr:rowOff>
    </xdr:from>
    <xdr:to>
      <xdr:col>68</xdr:col>
      <xdr:colOff>507999</xdr:colOff>
      <xdr:row>24</xdr:row>
      <xdr:rowOff>75666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92763" y="0"/>
          <a:ext cx="4878295" cy="4640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0"/>
  <sheetViews>
    <sheetView tabSelected="1" topLeftCell="A20" zoomScale="40" zoomScaleNormal="40" workbookViewId="0">
      <selection activeCell="V32" sqref="V32"/>
    </sheetView>
  </sheetViews>
  <sheetFormatPr defaultRowHeight="14.5" x14ac:dyDescent="0.35"/>
  <cols>
    <col min="1" max="26" width="6.6328125" customWidth="1"/>
    <col min="27" max="27" width="3.1796875" customWidth="1"/>
    <col min="28" max="28" width="6.6328125" customWidth="1"/>
  </cols>
  <sheetData>
    <row r="1" spans="1:28" x14ac:dyDescent="0.35">
      <c r="A1">
        <v>15.24</v>
      </c>
      <c r="B1">
        <f>A1/2.54</f>
        <v>6</v>
      </c>
      <c r="D1">
        <f>0.6</f>
        <v>0.6</v>
      </c>
    </row>
    <row r="2" spans="1:28" x14ac:dyDescent="0.35">
      <c r="A2">
        <v>2.54</v>
      </c>
      <c r="B2">
        <v>20</v>
      </c>
    </row>
    <row r="3" spans="1:28" x14ac:dyDescent="0.35">
      <c r="C3">
        <v>5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</row>
    <row r="4" spans="1:28" x14ac:dyDescent="0.35">
      <c r="C4">
        <v>8</v>
      </c>
    </row>
    <row r="7" spans="1:28" x14ac:dyDescent="0.35">
      <c r="F7" s="2"/>
      <c r="G7" s="2"/>
      <c r="H7" s="2"/>
      <c r="I7" s="2"/>
      <c r="J7" s="2"/>
      <c r="K7" s="2"/>
      <c r="L7" s="2"/>
      <c r="M7" s="2"/>
    </row>
    <row r="8" spans="1:28" x14ac:dyDescent="0.35">
      <c r="F8" s="2"/>
      <c r="G8" s="2"/>
      <c r="H8" s="2"/>
      <c r="I8" s="2"/>
      <c r="J8" s="2"/>
      <c r="K8" s="2"/>
      <c r="L8" s="2"/>
      <c r="M8" s="2"/>
    </row>
    <row r="9" spans="1:28" ht="15.5" customHeight="1" x14ac:dyDescent="0.35">
      <c r="F9" s="2"/>
      <c r="G9" s="2"/>
      <c r="H9" s="2"/>
      <c r="I9" s="2"/>
      <c r="J9" s="2"/>
      <c r="K9" s="2"/>
      <c r="L9" s="2"/>
      <c r="M9" s="2"/>
    </row>
    <row r="10" spans="1:28" ht="15.5" customHeight="1" x14ac:dyDescent="0.35"/>
    <row r="11" spans="1:28" ht="15.5" customHeight="1" x14ac:dyDescent="0.35"/>
    <row r="12" spans="1:28" ht="15.5" customHeight="1" x14ac:dyDescent="0.35">
      <c r="E12" s="5">
        <v>1</v>
      </c>
      <c r="F12" s="5">
        <v>2</v>
      </c>
      <c r="G12" s="5">
        <v>3</v>
      </c>
      <c r="H12" s="5">
        <v>4</v>
      </c>
      <c r="I12" s="5">
        <v>5</v>
      </c>
      <c r="J12" s="5">
        <v>6</v>
      </c>
      <c r="K12" s="5">
        <v>7</v>
      </c>
      <c r="L12" s="5">
        <v>8</v>
      </c>
      <c r="M12" s="5">
        <v>9</v>
      </c>
      <c r="N12" s="5">
        <v>10</v>
      </c>
      <c r="O12" s="5">
        <v>11</v>
      </c>
      <c r="P12" s="5">
        <v>12</v>
      </c>
      <c r="Q12" s="5">
        <v>13</v>
      </c>
      <c r="R12" s="5">
        <v>14</v>
      </c>
      <c r="S12" s="5">
        <v>15</v>
      </c>
      <c r="T12" s="5">
        <v>16</v>
      </c>
      <c r="U12" s="5">
        <v>17</v>
      </c>
      <c r="V12" s="5">
        <v>18</v>
      </c>
      <c r="W12" s="5">
        <v>19</v>
      </c>
      <c r="X12" s="5">
        <v>20</v>
      </c>
      <c r="Y12" s="5">
        <v>21</v>
      </c>
      <c r="Z12" s="5">
        <v>22</v>
      </c>
      <c r="AA12" s="5">
        <v>23</v>
      </c>
      <c r="AB12" s="5">
        <v>24</v>
      </c>
    </row>
    <row r="13" spans="1:28" ht="15.5" customHeight="1" x14ac:dyDescent="0.35"/>
    <row r="14" spans="1:28" ht="15.5" customHeight="1" x14ac:dyDescent="0.35">
      <c r="C14">
        <v>1</v>
      </c>
      <c r="I14" s="14" t="s">
        <v>50</v>
      </c>
      <c r="J14" s="14"/>
      <c r="P14" s="15" t="s">
        <v>49</v>
      </c>
      <c r="Q14" s="15"/>
      <c r="R14" s="15"/>
    </row>
    <row r="15" spans="1:28" x14ac:dyDescent="0.35">
      <c r="C15">
        <v>2</v>
      </c>
      <c r="E15" s="1" t="s">
        <v>34</v>
      </c>
      <c r="F15" s="1" t="s">
        <v>34</v>
      </c>
      <c r="G15" s="1">
        <v>3.3</v>
      </c>
      <c r="H15" s="1" t="s">
        <v>35</v>
      </c>
      <c r="I15" s="1" t="s">
        <v>0</v>
      </c>
      <c r="J15" s="1" t="s">
        <v>1</v>
      </c>
      <c r="K15" s="1" t="s">
        <v>2</v>
      </c>
      <c r="L15" s="1" t="s">
        <v>3</v>
      </c>
      <c r="M15" s="1" t="s">
        <v>4</v>
      </c>
      <c r="N15" s="1" t="s">
        <v>5</v>
      </c>
      <c r="O15" s="1" t="s">
        <v>6</v>
      </c>
      <c r="P15" s="1" t="s">
        <v>7</v>
      </c>
      <c r="Q15" s="1" t="s">
        <v>8</v>
      </c>
      <c r="R15" s="1" t="s">
        <v>9</v>
      </c>
      <c r="S15" s="3" t="s">
        <v>10</v>
      </c>
      <c r="T15" s="1" t="s">
        <v>11</v>
      </c>
      <c r="U15" s="1" t="s">
        <v>12</v>
      </c>
      <c r="V15" s="1" t="s">
        <v>13</v>
      </c>
      <c r="W15" s="1" t="s">
        <v>14</v>
      </c>
      <c r="X15" s="1" t="s">
        <v>15</v>
      </c>
    </row>
    <row r="16" spans="1:28" ht="15.5" customHeight="1" x14ac:dyDescent="0.35">
      <c r="C16">
        <v>3</v>
      </c>
      <c r="E16" s="2"/>
      <c r="F16" s="2"/>
      <c r="G16" s="2"/>
      <c r="H16" s="2"/>
      <c r="K16" s="2" t="s">
        <v>53</v>
      </c>
      <c r="L16" s="2" t="s">
        <v>51</v>
      </c>
      <c r="M16" s="2" t="s">
        <v>52</v>
      </c>
      <c r="S16" s="2" t="s">
        <v>55</v>
      </c>
      <c r="T16" t="s">
        <v>55</v>
      </c>
    </row>
    <row r="17" spans="1:24" ht="15.5" customHeight="1" x14ac:dyDescent="0.35">
      <c r="C17">
        <v>4</v>
      </c>
      <c r="E17" s="2"/>
      <c r="F17" s="1" t="s">
        <v>39</v>
      </c>
      <c r="G17" s="1" t="s">
        <v>40</v>
      </c>
      <c r="H17" s="1" t="s">
        <v>41</v>
      </c>
      <c r="I17" s="1" t="s">
        <v>42</v>
      </c>
      <c r="J17" s="1" t="s">
        <v>35</v>
      </c>
      <c r="K17" s="1" t="s">
        <v>43</v>
      </c>
      <c r="L17" s="1" t="s">
        <v>44</v>
      </c>
      <c r="M17" s="1" t="s">
        <v>45</v>
      </c>
      <c r="N17" s="1" t="s">
        <v>39</v>
      </c>
      <c r="O17" s="1" t="s">
        <v>40</v>
      </c>
      <c r="P17" s="1" t="s">
        <v>41</v>
      </c>
      <c r="Q17" s="1" t="s">
        <v>42</v>
      </c>
      <c r="R17" s="1" t="s">
        <v>35</v>
      </c>
      <c r="S17" s="1" t="s">
        <v>43</v>
      </c>
      <c r="T17" s="1" t="s">
        <v>44</v>
      </c>
      <c r="U17" s="1" t="s">
        <v>45</v>
      </c>
      <c r="X17" s="2"/>
    </row>
    <row r="18" spans="1:24" ht="15.5" customHeight="1" x14ac:dyDescent="0.35">
      <c r="C18">
        <v>5</v>
      </c>
      <c r="E18" s="2"/>
      <c r="V18" s="2"/>
      <c r="W18" s="2"/>
      <c r="X18" s="2"/>
    </row>
    <row r="19" spans="1:24" ht="15.5" customHeight="1" x14ac:dyDescent="0.35">
      <c r="C19">
        <v>6</v>
      </c>
      <c r="E19" s="2"/>
      <c r="F19" s="2"/>
      <c r="G19" s="2"/>
      <c r="H19" s="2"/>
      <c r="I19" s="2" t="s">
        <v>54</v>
      </c>
      <c r="J19" s="2" t="s">
        <v>54</v>
      </c>
      <c r="K19" s="2" t="s">
        <v>54</v>
      </c>
      <c r="L19" s="2" t="s">
        <v>54</v>
      </c>
      <c r="M19" s="2"/>
      <c r="N19" s="2"/>
      <c r="O19" s="2"/>
      <c r="P19" s="2"/>
      <c r="Q19" s="2"/>
      <c r="R19" t="s">
        <v>46</v>
      </c>
      <c r="S19" t="s">
        <v>47</v>
      </c>
      <c r="T19" t="s">
        <v>48</v>
      </c>
      <c r="U19" s="2"/>
      <c r="V19" s="2"/>
      <c r="W19" s="2"/>
      <c r="X19" s="2"/>
    </row>
    <row r="20" spans="1:24" x14ac:dyDescent="0.35">
      <c r="C20">
        <v>7</v>
      </c>
    </row>
    <row r="21" spans="1:24" ht="15.5" customHeight="1" x14ac:dyDescent="0.35">
      <c r="C21">
        <v>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J21" s="1" t="s">
        <v>21</v>
      </c>
      <c r="K21" s="1" t="s">
        <v>22</v>
      </c>
      <c r="L21" s="1" t="s">
        <v>23</v>
      </c>
      <c r="M21" s="1" t="s">
        <v>24</v>
      </c>
      <c r="N21" s="1" t="s">
        <v>25</v>
      </c>
      <c r="O21" s="1" t="s">
        <v>26</v>
      </c>
      <c r="P21" s="1" t="s">
        <v>27</v>
      </c>
      <c r="Q21" s="1" t="s">
        <v>28</v>
      </c>
      <c r="R21" s="1" t="s">
        <v>29</v>
      </c>
      <c r="S21" s="1" t="s">
        <v>30</v>
      </c>
      <c r="T21" s="1" t="s">
        <v>31</v>
      </c>
      <c r="U21" s="1" t="s">
        <v>32</v>
      </c>
      <c r="V21" s="1" t="s">
        <v>33</v>
      </c>
      <c r="W21" s="1" t="s">
        <v>34</v>
      </c>
      <c r="X21" s="1">
        <v>3.3</v>
      </c>
    </row>
    <row r="22" spans="1:24" x14ac:dyDescent="0.35">
      <c r="C22">
        <v>9</v>
      </c>
      <c r="F22" s="1" t="s">
        <v>36</v>
      </c>
      <c r="G22" s="1" t="s">
        <v>34</v>
      </c>
      <c r="H22" s="1" t="s">
        <v>37</v>
      </c>
      <c r="I22" s="1" t="s">
        <v>2</v>
      </c>
      <c r="J22" s="1" t="s">
        <v>10</v>
      </c>
      <c r="K22" s="1" t="s">
        <v>9</v>
      </c>
      <c r="L22" s="1" t="s">
        <v>38</v>
      </c>
      <c r="M22" s="1" t="s">
        <v>34</v>
      </c>
      <c r="N22" s="1" t="s">
        <v>36</v>
      </c>
      <c r="O22" s="1" t="s">
        <v>34</v>
      </c>
      <c r="P22" s="1" t="s">
        <v>37</v>
      </c>
      <c r="Q22" s="1" t="s">
        <v>2</v>
      </c>
      <c r="R22" s="1" t="s">
        <v>10</v>
      </c>
      <c r="S22" s="1" t="s">
        <v>9</v>
      </c>
      <c r="T22" s="1" t="s">
        <v>38</v>
      </c>
      <c r="U22" s="1" t="s">
        <v>34</v>
      </c>
    </row>
    <row r="23" spans="1:24" x14ac:dyDescent="0.35">
      <c r="C23">
        <v>10</v>
      </c>
      <c r="H23" s="16" t="s">
        <v>57</v>
      </c>
      <c r="I23" s="15"/>
      <c r="J23" s="15"/>
      <c r="K23" s="17"/>
      <c r="P23" s="16" t="s">
        <v>56</v>
      </c>
      <c r="Q23" s="15"/>
      <c r="R23" s="15"/>
      <c r="S23" s="17"/>
    </row>
    <row r="30" spans="1:24" ht="21" x14ac:dyDescent="0.5">
      <c r="A30" s="60" t="s">
        <v>64</v>
      </c>
      <c r="B30" s="60"/>
      <c r="C30" s="60"/>
      <c r="D30" s="60"/>
      <c r="E30" s="60"/>
      <c r="F30" s="60"/>
    </row>
    <row r="31" spans="1:24" ht="37.5" customHeight="1" x14ac:dyDescent="0.35">
      <c r="A31" s="5">
        <v>1</v>
      </c>
      <c r="B31" s="5">
        <v>2</v>
      </c>
      <c r="C31" s="5">
        <v>3</v>
      </c>
      <c r="D31" s="5">
        <v>4</v>
      </c>
      <c r="E31" s="5">
        <v>5</v>
      </c>
      <c r="F31" s="5">
        <v>6</v>
      </c>
      <c r="G31" s="5">
        <v>7</v>
      </c>
      <c r="H31" s="5">
        <v>8</v>
      </c>
      <c r="I31" s="5">
        <v>9</v>
      </c>
      <c r="J31" s="5">
        <v>10</v>
      </c>
      <c r="K31" s="5">
        <v>11</v>
      </c>
      <c r="L31" s="5">
        <v>12</v>
      </c>
      <c r="M31" s="5">
        <v>13</v>
      </c>
      <c r="N31" s="5">
        <v>14</v>
      </c>
      <c r="O31" s="5">
        <v>15</v>
      </c>
      <c r="P31" s="5">
        <v>16</v>
      </c>
      <c r="Q31" s="5">
        <v>17</v>
      </c>
      <c r="R31" s="5">
        <v>18</v>
      </c>
      <c r="S31" s="5">
        <v>19</v>
      </c>
      <c r="T31" s="5">
        <v>20</v>
      </c>
      <c r="U31" s="5">
        <v>21</v>
      </c>
      <c r="V31" s="5">
        <v>22</v>
      </c>
      <c r="W31" s="5">
        <v>23</v>
      </c>
      <c r="X31" s="5">
        <v>24</v>
      </c>
    </row>
    <row r="32" spans="1:24" ht="37.5" customHeight="1" x14ac:dyDescent="0.35">
      <c r="R32">
        <f>16.76/2.54</f>
        <v>6.5984251968503944</v>
      </c>
      <c r="S32">
        <f>13.208/2.54</f>
        <v>5.2</v>
      </c>
      <c r="U32">
        <f>18.54/2.54</f>
        <v>7.2992125984251963</v>
      </c>
    </row>
    <row r="33" spans="1:25" ht="37.5" customHeight="1" thickBot="1" x14ac:dyDescent="0.4">
      <c r="A33" s="2"/>
      <c r="B33" s="7"/>
      <c r="C33" s="7"/>
      <c r="D33" s="18"/>
      <c r="E33" s="18"/>
      <c r="F33" s="18"/>
      <c r="G33" s="18"/>
      <c r="H33" s="18"/>
      <c r="I33" s="18"/>
      <c r="J33" s="18"/>
      <c r="K33" s="6"/>
      <c r="L33" s="23"/>
      <c r="M33" s="23"/>
      <c r="N33" s="23"/>
      <c r="O33" s="23"/>
      <c r="P33" s="6"/>
      <c r="Q33" s="6"/>
      <c r="R33" s="2"/>
      <c r="S33" s="2"/>
      <c r="T33" s="2"/>
      <c r="U33" s="2"/>
      <c r="V33" s="2"/>
      <c r="W33" s="2"/>
      <c r="X33" s="2"/>
      <c r="Y33">
        <v>1</v>
      </c>
    </row>
    <row r="34" spans="1:25" ht="37.5" customHeight="1" thickBot="1" x14ac:dyDescent="0.4">
      <c r="A34" s="2"/>
      <c r="B34" s="7"/>
      <c r="C34" s="2"/>
      <c r="D34" s="20" t="s">
        <v>57</v>
      </c>
      <c r="E34" s="21"/>
      <c r="F34" s="21"/>
      <c r="G34" s="22"/>
      <c r="H34" s="30" t="s">
        <v>59</v>
      </c>
      <c r="I34" s="31" t="s">
        <v>34</v>
      </c>
      <c r="J34" s="32" t="s">
        <v>58</v>
      </c>
      <c r="K34" s="26"/>
      <c r="L34" s="20" t="s">
        <v>56</v>
      </c>
      <c r="M34" s="21"/>
      <c r="N34" s="21"/>
      <c r="O34" s="22"/>
      <c r="P34" s="2"/>
      <c r="Q34" s="6"/>
      <c r="R34" s="2"/>
      <c r="S34" s="2"/>
      <c r="T34" s="2"/>
      <c r="U34" s="2"/>
      <c r="V34" s="2"/>
      <c r="W34" s="2"/>
      <c r="X34" s="2"/>
      <c r="Y34">
        <v>2</v>
      </c>
    </row>
    <row r="35" spans="1:25" ht="37.5" customHeight="1" x14ac:dyDescent="0.35">
      <c r="A35" s="2"/>
      <c r="B35" s="7" t="s">
        <v>36</v>
      </c>
      <c r="C35" s="6" t="s">
        <v>34</v>
      </c>
      <c r="D35" s="19" t="s">
        <v>37</v>
      </c>
      <c r="E35" s="19" t="s">
        <v>2</v>
      </c>
      <c r="F35" s="19" t="s">
        <v>10</v>
      </c>
      <c r="G35" s="19" t="s">
        <v>9</v>
      </c>
      <c r="H35" s="27" t="s">
        <v>38</v>
      </c>
      <c r="I35" s="28" t="s">
        <v>34</v>
      </c>
      <c r="J35" s="29" t="s">
        <v>36</v>
      </c>
      <c r="K35" s="6" t="s">
        <v>34</v>
      </c>
      <c r="L35" s="19" t="s">
        <v>37</v>
      </c>
      <c r="M35" s="19" t="s">
        <v>2</v>
      </c>
      <c r="N35" s="19" t="s">
        <v>10</v>
      </c>
      <c r="O35" s="19" t="s">
        <v>9</v>
      </c>
      <c r="P35" s="13" t="s">
        <v>38</v>
      </c>
      <c r="Q35" s="6" t="s">
        <v>34</v>
      </c>
      <c r="R35" s="6"/>
      <c r="S35" s="6"/>
      <c r="T35" s="2"/>
      <c r="U35" s="2"/>
      <c r="V35" s="2"/>
      <c r="W35" s="2"/>
      <c r="X35" s="2"/>
      <c r="Y35">
        <v>3</v>
      </c>
    </row>
    <row r="36" spans="1:25" ht="37.5" customHeight="1" x14ac:dyDescent="0.35">
      <c r="A36" s="6"/>
      <c r="B36" s="6"/>
      <c r="C36" s="6"/>
      <c r="D36" s="2"/>
      <c r="E36" s="2"/>
      <c r="F36" s="2"/>
      <c r="G36" s="2"/>
      <c r="H36" s="8"/>
      <c r="I36" s="8"/>
      <c r="J36" s="8"/>
      <c r="K36" s="8"/>
      <c r="L36" s="8"/>
      <c r="M36" s="8"/>
      <c r="N36" s="8"/>
      <c r="O36" s="8"/>
      <c r="P36" s="2"/>
      <c r="Q36" s="2"/>
      <c r="R36" s="2"/>
      <c r="S36" s="6"/>
      <c r="T36" s="2"/>
      <c r="U36" s="2"/>
      <c r="V36" s="2"/>
      <c r="W36" s="2"/>
      <c r="X36" s="2"/>
      <c r="Y36">
        <v>4</v>
      </c>
    </row>
    <row r="37" spans="1:25" ht="37.5" customHeight="1" thickBot="1" x14ac:dyDescent="0.4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0"/>
      <c r="P37" s="2"/>
      <c r="Q37" s="2"/>
      <c r="R37" s="2"/>
      <c r="S37" s="23"/>
      <c r="T37" s="2"/>
      <c r="U37" s="2"/>
      <c r="V37" s="2"/>
      <c r="W37" s="2"/>
      <c r="X37" s="2"/>
      <c r="Y37">
        <v>5</v>
      </c>
    </row>
    <row r="38" spans="1:25" ht="37.5" customHeight="1" x14ac:dyDescent="0.3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52" t="s">
        <v>63</v>
      </c>
      <c r="P38" s="41"/>
      <c r="Q38" s="41"/>
      <c r="R38" s="41"/>
      <c r="S38" s="54" t="s">
        <v>63</v>
      </c>
      <c r="T38" s="2"/>
      <c r="U38" s="2"/>
      <c r="V38" s="2"/>
      <c r="W38" s="2"/>
      <c r="X38" s="2"/>
      <c r="Y38">
        <v>6</v>
      </c>
    </row>
    <row r="39" spans="1:25" ht="37.5" customHeight="1" x14ac:dyDescent="0.35">
      <c r="A39" s="6"/>
      <c r="B39" s="2"/>
      <c r="C39" s="2"/>
      <c r="D39" s="11"/>
      <c r="E39" s="11"/>
      <c r="F39" s="11"/>
      <c r="G39" s="11"/>
      <c r="H39" s="2"/>
      <c r="I39" s="2"/>
      <c r="J39" s="2"/>
      <c r="K39" s="2"/>
      <c r="L39" s="11"/>
      <c r="M39" s="11"/>
      <c r="N39" s="11"/>
      <c r="O39" s="44"/>
      <c r="P39" s="43"/>
      <c r="Q39" s="43"/>
      <c r="R39" s="43"/>
      <c r="S39" s="48"/>
      <c r="T39" s="2"/>
      <c r="U39" s="2"/>
      <c r="V39" s="2"/>
      <c r="W39" s="2"/>
      <c r="X39" s="2"/>
      <c r="Y39">
        <v>7</v>
      </c>
    </row>
    <row r="40" spans="1:25" ht="37.5" customHeight="1" thickBot="1" x14ac:dyDescent="0.4">
      <c r="A40" s="6"/>
      <c r="B40" s="13" t="s">
        <v>39</v>
      </c>
      <c r="C40" s="13" t="s">
        <v>40</v>
      </c>
      <c r="D40" s="10" t="s">
        <v>41</v>
      </c>
      <c r="E40" s="24" t="s">
        <v>42</v>
      </c>
      <c r="F40" s="24" t="s">
        <v>35</v>
      </c>
      <c r="G40" s="10" t="s">
        <v>43</v>
      </c>
      <c r="H40" s="1" t="s">
        <v>44</v>
      </c>
      <c r="I40" s="1" t="s">
        <v>45</v>
      </c>
      <c r="J40" s="13" t="s">
        <v>39</v>
      </c>
      <c r="K40" s="24" t="s">
        <v>40</v>
      </c>
      <c r="L40" s="25" t="s">
        <v>41</v>
      </c>
      <c r="M40" s="24" t="s">
        <v>42</v>
      </c>
      <c r="N40" s="37" t="s">
        <v>35</v>
      </c>
      <c r="O40" s="45" t="s">
        <v>43</v>
      </c>
      <c r="P40" s="1" t="s">
        <v>44</v>
      </c>
      <c r="Q40" s="1" t="s">
        <v>45</v>
      </c>
      <c r="R40" s="43"/>
      <c r="S40" s="48"/>
      <c r="T40" s="2"/>
      <c r="U40" s="56"/>
      <c r="V40" s="2"/>
      <c r="W40" s="2"/>
      <c r="X40" s="2"/>
      <c r="Y40">
        <v>8</v>
      </c>
    </row>
    <row r="41" spans="1:25" ht="37.5" customHeight="1" thickBot="1" x14ac:dyDescent="0.4">
      <c r="A41" s="6"/>
      <c r="B41" s="2"/>
      <c r="C41" s="2"/>
      <c r="D41" s="2"/>
      <c r="E41" s="20" t="s">
        <v>50</v>
      </c>
      <c r="F41" s="22"/>
      <c r="G41" s="12" t="s">
        <v>61</v>
      </c>
      <c r="H41" s="12" t="s">
        <v>61</v>
      </c>
      <c r="I41" s="12" t="s">
        <v>61</v>
      </c>
      <c r="J41" s="2"/>
      <c r="K41" s="20" t="s">
        <v>62</v>
      </c>
      <c r="L41" s="21"/>
      <c r="M41" s="22"/>
      <c r="N41" s="4"/>
      <c r="O41" s="46" t="s">
        <v>61</v>
      </c>
      <c r="P41" s="47" t="s">
        <v>61</v>
      </c>
      <c r="Q41" s="47" t="s">
        <v>61</v>
      </c>
      <c r="R41" s="43"/>
      <c r="S41" s="48"/>
      <c r="T41" s="2"/>
      <c r="U41" s="56"/>
      <c r="V41" s="2"/>
      <c r="W41" s="2"/>
      <c r="X41" s="2"/>
      <c r="Y41">
        <v>9</v>
      </c>
    </row>
    <row r="42" spans="1:25" ht="37.5" customHeight="1" x14ac:dyDescent="0.35">
      <c r="A42" s="6" t="s">
        <v>34</v>
      </c>
      <c r="B42" s="1" t="s">
        <v>34</v>
      </c>
      <c r="C42" s="1">
        <v>3.3</v>
      </c>
      <c r="D42" s="1" t="s">
        <v>35</v>
      </c>
      <c r="E42" s="19" t="s">
        <v>0</v>
      </c>
      <c r="F42" s="19" t="s">
        <v>1</v>
      </c>
      <c r="G42" s="1" t="s">
        <v>2</v>
      </c>
      <c r="H42" s="1" t="s">
        <v>3</v>
      </c>
      <c r="I42" s="1" t="s">
        <v>4</v>
      </c>
      <c r="J42" s="1" t="s">
        <v>5</v>
      </c>
      <c r="K42" s="19" t="s">
        <v>6</v>
      </c>
      <c r="L42" s="19" t="s">
        <v>7</v>
      </c>
      <c r="M42" s="19" t="s">
        <v>8</v>
      </c>
      <c r="N42" s="38" t="s">
        <v>9</v>
      </c>
      <c r="O42" s="49" t="s">
        <v>10</v>
      </c>
      <c r="P42" s="1" t="s">
        <v>11</v>
      </c>
      <c r="Q42" s="1" t="s">
        <v>12</v>
      </c>
      <c r="R42" s="1" t="s">
        <v>13</v>
      </c>
      <c r="S42" s="50" t="s">
        <v>14</v>
      </c>
      <c r="T42" s="39" t="s">
        <v>15</v>
      </c>
      <c r="U42" s="56"/>
      <c r="V42" s="2"/>
      <c r="W42" s="2"/>
      <c r="X42" s="2"/>
      <c r="Y42">
        <v>10</v>
      </c>
    </row>
    <row r="43" spans="1:25" ht="37.5" customHeight="1" x14ac:dyDescent="0.35">
      <c r="A43" s="2"/>
      <c r="B43" s="2"/>
      <c r="C43" s="2"/>
      <c r="D43" s="2"/>
      <c r="E43" s="2"/>
      <c r="F43" s="2"/>
      <c r="G43" s="2" t="s">
        <v>53</v>
      </c>
      <c r="H43" s="2" t="s">
        <v>51</v>
      </c>
      <c r="I43" s="2" t="s">
        <v>52</v>
      </c>
      <c r="J43" s="2"/>
      <c r="K43" s="2"/>
      <c r="L43" s="2"/>
      <c r="M43" s="2"/>
      <c r="N43" s="2"/>
      <c r="O43" s="42" t="s">
        <v>55</v>
      </c>
      <c r="P43" s="43" t="s">
        <v>55</v>
      </c>
      <c r="Q43" s="43"/>
      <c r="R43" s="43"/>
      <c r="S43" s="48"/>
      <c r="T43" s="2"/>
      <c r="U43" s="56"/>
      <c r="V43" s="2"/>
      <c r="W43" s="2"/>
      <c r="X43" s="2"/>
      <c r="Y43">
        <v>11</v>
      </c>
    </row>
    <row r="44" spans="1:25" ht="37.5" customHeight="1" thickBo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5" t="s">
        <v>63</v>
      </c>
      <c r="P44" s="51"/>
      <c r="Q44" s="51"/>
      <c r="R44" s="51"/>
      <c r="S44" s="57" t="s">
        <v>63</v>
      </c>
      <c r="T44" s="2"/>
      <c r="U44" s="56"/>
      <c r="V44" s="2"/>
      <c r="W44" s="2"/>
      <c r="X44" s="2"/>
      <c r="Y44">
        <v>12</v>
      </c>
    </row>
    <row r="45" spans="1:25" ht="37.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9">
        <v>5</v>
      </c>
      <c r="P45" s="2"/>
      <c r="Q45" s="2"/>
      <c r="R45" s="2"/>
      <c r="S45" s="53"/>
      <c r="T45" s="2"/>
      <c r="U45" s="56"/>
      <c r="V45" s="2"/>
      <c r="W45" s="2"/>
      <c r="X45" s="2"/>
      <c r="Y45">
        <v>13</v>
      </c>
    </row>
    <row r="46" spans="1:25" ht="37.5" customHeight="1" x14ac:dyDescent="0.35">
      <c r="A46" s="2"/>
      <c r="B46" s="2"/>
      <c r="C46" s="2"/>
      <c r="D46" s="2"/>
      <c r="E46" s="2" t="s">
        <v>54</v>
      </c>
      <c r="F46" s="2" t="s">
        <v>54</v>
      </c>
      <c r="G46" s="2" t="s">
        <v>54</v>
      </c>
      <c r="H46" s="2" t="s">
        <v>54</v>
      </c>
      <c r="I46" s="2"/>
      <c r="J46" s="2"/>
      <c r="K46" s="2"/>
      <c r="L46" s="2"/>
      <c r="M46" s="2"/>
      <c r="N46" s="2"/>
      <c r="O46" s="9"/>
      <c r="P46" s="9"/>
      <c r="Q46" s="9"/>
      <c r="R46" s="9"/>
      <c r="S46" s="53"/>
      <c r="T46" s="56"/>
      <c r="U46" s="56"/>
      <c r="V46" s="2"/>
      <c r="W46" s="2"/>
      <c r="X46" s="2"/>
      <c r="Y46">
        <v>14</v>
      </c>
    </row>
    <row r="47" spans="1:25" ht="37.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9"/>
      <c r="S47" s="53"/>
      <c r="T47" s="2"/>
      <c r="U47" s="2"/>
      <c r="V47" s="2"/>
      <c r="W47" s="2"/>
      <c r="X47" s="2"/>
      <c r="Y47">
        <v>15</v>
      </c>
    </row>
    <row r="48" spans="1:25" ht="37.5" customHeight="1" thickBot="1" x14ac:dyDescent="0.4">
      <c r="A48" s="1" t="s">
        <v>16</v>
      </c>
      <c r="B48" s="1" t="s">
        <v>17</v>
      </c>
      <c r="C48" s="1" t="s">
        <v>18</v>
      </c>
      <c r="D48" s="1" t="s">
        <v>19</v>
      </c>
      <c r="E48" s="1" t="s">
        <v>20</v>
      </c>
      <c r="F48" s="1" t="s">
        <v>21</v>
      </c>
      <c r="G48" s="1" t="s">
        <v>22</v>
      </c>
      <c r="H48" s="1" t="s">
        <v>23</v>
      </c>
      <c r="I48" s="1" t="s">
        <v>24</v>
      </c>
      <c r="J48" s="1" t="s">
        <v>25</v>
      </c>
      <c r="K48" s="1" t="s">
        <v>26</v>
      </c>
      <c r="L48" s="1" t="s">
        <v>27</v>
      </c>
      <c r="M48" s="1" t="s">
        <v>28</v>
      </c>
      <c r="N48" s="33" t="s">
        <v>29</v>
      </c>
      <c r="O48" s="33" t="s">
        <v>30</v>
      </c>
      <c r="P48" s="33" t="s">
        <v>31</v>
      </c>
      <c r="Q48" s="33" t="s">
        <v>32</v>
      </c>
      <c r="R48" s="9" t="s">
        <v>33</v>
      </c>
      <c r="S48" s="6" t="s">
        <v>34</v>
      </c>
      <c r="T48" s="1">
        <v>3.3</v>
      </c>
      <c r="U48" s="2"/>
      <c r="V48" s="2"/>
      <c r="W48" s="2"/>
      <c r="X48" s="2"/>
      <c r="Y48">
        <v>16</v>
      </c>
    </row>
    <row r="49" spans="1:26" ht="37.5" customHeight="1" thickBot="1" x14ac:dyDescent="0.4">
      <c r="A49" s="2"/>
      <c r="B49" s="2"/>
      <c r="C49" s="2"/>
      <c r="D49" s="2"/>
      <c r="E49" s="2" t="s">
        <v>60</v>
      </c>
      <c r="F49" s="2" t="s">
        <v>60</v>
      </c>
      <c r="G49" s="2"/>
      <c r="H49" s="2"/>
      <c r="I49" s="2"/>
      <c r="J49" s="2"/>
      <c r="K49" s="2"/>
      <c r="L49" s="2"/>
      <c r="M49" s="2"/>
      <c r="N49" s="34" t="s">
        <v>46</v>
      </c>
      <c r="O49" s="35" t="s">
        <v>47</v>
      </c>
      <c r="P49" s="36" t="s">
        <v>48</v>
      </c>
      <c r="Q49" s="58"/>
      <c r="R49" s="59"/>
      <c r="S49" s="2"/>
      <c r="T49" s="2"/>
      <c r="U49" s="2"/>
      <c r="V49" s="2"/>
      <c r="W49" s="2"/>
      <c r="X49" s="2"/>
      <c r="Y49">
        <v>17</v>
      </c>
    </row>
    <row r="50" spans="1:26" ht="37.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2" t="s">
        <v>61</v>
      </c>
      <c r="O50" s="12" t="s">
        <v>61</v>
      </c>
      <c r="P50" s="12" t="s">
        <v>61</v>
      </c>
      <c r="Q50" s="12" t="s">
        <v>61</v>
      </c>
      <c r="R50" s="12" t="s">
        <v>61</v>
      </c>
      <c r="S50" s="2"/>
      <c r="T50" s="2"/>
      <c r="U50" s="2"/>
      <c r="V50" s="2"/>
      <c r="W50" s="2"/>
      <c r="X50" s="2"/>
      <c r="Y50">
        <v>18</v>
      </c>
      <c r="Z50">
        <f>Y50*2.54</f>
        <v>45.72</v>
      </c>
    </row>
  </sheetData>
  <mergeCells count="9">
    <mergeCell ref="K41:M41"/>
    <mergeCell ref="E41:F41"/>
    <mergeCell ref="I14:J14"/>
    <mergeCell ref="P14:R14"/>
    <mergeCell ref="P23:S23"/>
    <mergeCell ref="H23:K23"/>
    <mergeCell ref="D34:G34"/>
    <mergeCell ref="L34:O34"/>
    <mergeCell ref="A30:F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zoomScale="70" zoomScaleNormal="70" workbookViewId="0">
      <selection activeCell="G17" sqref="G17"/>
    </sheetView>
  </sheetViews>
  <sheetFormatPr defaultRowHeight="14.5" x14ac:dyDescent="0.35"/>
  <sheetData>
    <row r="1" spans="1:24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35">
      <c r="A2">
        <v>2</v>
      </c>
    </row>
    <row r="3" spans="1:24" x14ac:dyDescent="0.35">
      <c r="A3">
        <v>3</v>
      </c>
    </row>
    <row r="4" spans="1:24" x14ac:dyDescent="0.35">
      <c r="A4">
        <v>4</v>
      </c>
    </row>
    <row r="5" spans="1:24" x14ac:dyDescent="0.35">
      <c r="A5">
        <v>5</v>
      </c>
    </row>
    <row r="6" spans="1:24" x14ac:dyDescent="0.35">
      <c r="A6">
        <v>6</v>
      </c>
    </row>
    <row r="7" spans="1:24" x14ac:dyDescent="0.35">
      <c r="A7">
        <v>7</v>
      </c>
    </row>
    <row r="8" spans="1:24" x14ac:dyDescent="0.35">
      <c r="A8">
        <v>8</v>
      </c>
    </row>
    <row r="9" spans="1:24" x14ac:dyDescent="0.35">
      <c r="A9">
        <v>9</v>
      </c>
    </row>
    <row r="10" spans="1:24" x14ac:dyDescent="0.35">
      <c r="A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2017-07-04T10:52:05Z</dcterms:created>
  <dcterms:modified xsi:type="dcterms:W3CDTF">2018-07-03T14:48:05Z</dcterms:modified>
</cp:coreProperties>
</file>