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6" i="1" l="1"/>
  <c r="A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<sst xmlns="http://schemas.openxmlformats.org/spreadsheetml/2006/main" count="243" uniqueCount="106">
  <si>
    <t>Test case #</t>
  </si>
  <si>
    <t>Story #</t>
  </si>
  <si>
    <t>Core</t>
  </si>
  <si>
    <t>High Level Test Area</t>
  </si>
  <si>
    <t>Low Level Test Area</t>
  </si>
  <si>
    <t>Test Action</t>
  </si>
  <si>
    <t>Expected Result</t>
  </si>
  <si>
    <t>Dataset/Environment</t>
  </si>
  <si>
    <t>Pass/Fail</t>
  </si>
  <si>
    <t>Issue #</t>
  </si>
  <si>
    <t>SCBV-92</t>
  </si>
  <si>
    <t>System Navigation</t>
  </si>
  <si>
    <t>Dashboard</t>
  </si>
  <si>
    <t>1. Login to the system and navigate to the Alerts Administration dash.</t>
  </si>
  <si>
    <t>Dash must load without errors.</t>
  </si>
  <si>
    <t>FD</t>
  </si>
  <si>
    <t>Pass</t>
  </si>
  <si>
    <t>Alert Administration</t>
  </si>
  <si>
    <t>Painting the Tape</t>
  </si>
  <si>
    <t>2.Navigate to Painting the Tape and ensure alert instance records are created and saved with the values seen in the test cases below - from TestCases.</t>
  </si>
  <si>
    <t>Records save without errors.</t>
  </si>
  <si>
    <t>ReportRunManagement</t>
  </si>
  <si>
    <t>AlertBatchReport</t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</si>
  <si>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charset val="1"/>
      </rPr>
      <t>New Report Instance Name:</t>
    </r>
    <r>
      <rPr>
        <sz val="11"/>
        <rFont val="Calibri"/>
        <family val="2"/>
        <charset val="1"/>
      </rPr>
      <t xml:space="preserve">  MF_PaintingTheTape
</t>
    </r>
    <r>
      <rPr>
        <b/>
        <sz val="11"/>
        <rFont val="Calibri"/>
        <family val="2"/>
        <charset val="1"/>
      </rPr>
      <t>runDate:</t>
    </r>
    <r>
      <rPr>
        <sz val="11"/>
        <rFont val="Calibri"/>
        <family val="2"/>
        <charset val="1"/>
      </rPr>
      <t xml:space="preserve"> see readme
</t>
    </r>
    <r>
      <rPr>
        <b/>
        <sz val="11"/>
        <rFont val="Calibri"/>
        <family val="2"/>
        <charset val="1"/>
      </rPr>
      <t>BatchName:</t>
    </r>
    <r>
      <rPr>
        <sz val="11"/>
        <rFont val="Calibri"/>
        <family val="2"/>
        <charset val="1"/>
      </rPr>
      <t xml:space="preserve"> MFPaintingTheTape
Create override (Ensure </t>
    </r>
    <r>
      <rPr>
        <b/>
        <sz val="11"/>
        <rFont val="Calibri"/>
        <family val="2"/>
        <charset val="1"/>
      </rPr>
      <t>Override Name</t>
    </r>
    <r>
      <rPr>
        <sz val="11"/>
        <rFont val="Calibri"/>
        <family val="2"/>
        <charset val="1"/>
      </rPr>
      <t xml:space="preserve"> is unique).
Ensure override is referencing the paintingTheTape.
Save and Run report.
</t>
    </r>
  </si>
  <si>
    <t>Report runs without error.</t>
  </si>
  <si>
    <t>ActionTracker</t>
  </si>
  <si>
    <t>AlertsGenerated</t>
  </si>
  <si>
    <t>4.Navigate to ActionTracker</t>
  </si>
  <si>
    <t>Alerts should have generated as per the following test cases.</t>
  </si>
  <si>
    <t>ALL</t>
  </si>
  <si>
    <t>All condtional alerts criteria are met, Alerts triggered in Pre-painting Windows, trade date in post-painting window, threshold breached</t>
  </si>
  <si>
    <r>
      <rPr>
        <b/>
        <sz val="11"/>
        <rFont val="Calibri"/>
        <family val="2"/>
      </rPr>
      <t>instance =</t>
    </r>
    <r>
      <rPr>
        <sz val="11"/>
        <rFont val="Calibri"/>
        <family val="2"/>
        <charset val="1"/>
      </rPr>
      <t xml:space="preserve"> UT_PAINT_001</t>
    </r>
  </si>
  <si>
    <t>2 alerts should be triggered for syms (USM8, USM9) on 2015.09.10</t>
  </si>
  <si>
    <t>condtional alerts criteria</t>
  </si>
  <si>
    <t>conditionalAlertType</t>
  </si>
  <si>
    <r>
      <rPr>
        <b/>
        <sz val="11"/>
        <rFont val="Calibri"/>
        <family val="2"/>
      </rPr>
      <t>instance =</t>
    </r>
    <r>
      <rPr>
        <sz val="11"/>
        <rFont val="Calibri"/>
        <family val="2"/>
        <charset val="1"/>
      </rPr>
      <t xml:space="preserve"> UT_PAINT_002</t>
    </r>
  </si>
  <si>
    <t>No alerts should be triggered</t>
  </si>
  <si>
    <t>conditionalAlertInstance</t>
  </si>
  <si>
    <r>
      <rPr>
        <b/>
        <sz val="11"/>
        <rFont val="Calibri"/>
        <family val="2"/>
      </rPr>
      <t>instance =</t>
    </r>
    <r>
      <rPr>
        <sz val="11"/>
        <rFont val="Calibri"/>
        <family val="2"/>
        <charset val="1"/>
      </rPr>
      <t xml:space="preserve"> UT_PAINT_003</t>
    </r>
  </si>
  <si>
    <t>conditionalAlertEntityLevel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</si>
  <si>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UT_PAINT_004</t>
    </r>
  </si>
  <si>
    <t>Navigate to Action Tracker.
No alert should have generated for this instance.</t>
  </si>
  <si>
    <t>pre-painting window interval</t>
  </si>
  <si>
    <t>shorter date interval, no alerts triggered in the pre painting window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</si>
  <si>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UT_PAINT_005</t>
    </r>
  </si>
  <si>
    <t>post-painting date interval</t>
  </si>
  <si>
    <t>shorter date interval, trade date is not in post painting window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</si>
  <si>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UT_PAINT_006</t>
    </r>
  </si>
  <si>
    <t>postPaintingTradeReversalPct</t>
  </si>
  <si>
    <t>higher postPaintingTradeReversalPct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</si>
  <si>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UT_PAINT_007</t>
    </r>
  </si>
  <si>
    <t>Navigate to Action Tracker. 
One alert instance should have generated on 2015.09.10</t>
  </si>
  <si>
    <t>entityLevel</t>
  </si>
  <si>
    <t>add one more level to entity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</si>
  <si>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UT_PAINT_008</t>
    </r>
  </si>
  <si>
    <t>Navigate to Action Tracker. 
Two alert instances should have generated by the entity levels.(USM8+FD111Trader, USM9+FD111Trader) on 2015.09.10</t>
  </si>
  <si>
    <t>filters</t>
  </si>
  <si>
    <t>add one filter for sym</t>
  </si>
  <si>
    <r>
      <rPr>
        <b/>
        <sz val="11"/>
        <rFont val="Calibri"/>
        <family val="2"/>
      </rPr>
      <t>instance =</t>
    </r>
    <r>
      <rPr>
        <sz val="11"/>
        <rFont val="Calibri"/>
        <family val="2"/>
        <charset val="1"/>
      </rPr>
      <t xml:space="preserve"> PTT9: Normalisation Test#1</t>
    </r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</si>
  <si>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PTT10: Normalisation Test#2</t>
    </r>
  </si>
  <si>
    <t>Navigate to Action Tracker. 
One alert instance should have generated for the filtered sym(USM8_NORMALISED) on 2015.09.10</t>
  </si>
  <si>
    <t>Triggers when alert depends on marking the close alert triggering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</si>
  <si>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PTT11A: Depends on Marking The Close</t>
    </r>
  </si>
  <si>
    <t>Navigate to Action Tracker. 
One alert instance should have generated (for sym PTT_sym) on 2015.09.10</t>
  </si>
  <si>
    <t>Triggers when alert depends on marking the close alert triggering and confirm Business Date data only considered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</si>
  <si>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PTT11B: Depends on Marking The Close (weekend data not considered)</t>
    </r>
  </si>
  <si>
    <t>Triggers when alert depends on benchmark manipulation alert triggering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</si>
  <si>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 xml:space="preserve">PTT12: Depends on Benchmark </t>
    </r>
  </si>
  <si>
    <t>Navigate to Action Tracker. 
One alert instance should have generated (for sym AUDCAD) on 2015.09.10</t>
  </si>
  <si>
    <t>Triggers when alert depends on historical alert with entityLevel containing columns that are foreign to it's alert schema</t>
  </si>
  <si>
    <r>
      <rPr>
        <b/>
        <sz val="11"/>
        <rFont val="Calibri"/>
        <family val="2"/>
      </rPr>
      <t xml:space="preserve">instance = </t>
    </r>
    <r>
      <rPr>
        <sz val="11"/>
        <rFont val="Calibri"/>
        <family val="2"/>
        <charset val="1"/>
      </rPr>
      <t>PTT13: Foreign column to Alert Schema in conditionalAlertEntityLevel parameter</t>
    </r>
  </si>
  <si>
    <t>2 alerts should be triggered:
One for USM8_NORMALISED
One for USM9_NORMALISED
on 2015.09.10</t>
  </si>
  <si>
    <t>SCBV-9168</t>
  </si>
  <si>
    <t>Alert Parameters</t>
  </si>
  <si>
    <t>minTradeQty and minTradeVal Threshold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</si>
  <si>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0"/>
        <rFont val="Arial"/>
        <family val="2"/>
      </rPr>
      <t>= PTT14: Triggers on min trade qty and val (positive)</t>
    </r>
  </si>
  <si>
    <t>One alert should be triggered for this instance on  2015.09.10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</si>
  <si>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0"/>
        <rFont val="Arial"/>
        <family val="2"/>
      </rPr>
      <t>= PTT15: Triggers on min trade qty and val (negative)</t>
    </r>
  </si>
  <si>
    <t>minTradeQty Threshold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</si>
  <si>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0"/>
        <rFont val="Arial"/>
        <family val="2"/>
      </rPr>
      <t>= PTT16A: preQty does not meet minTradeQty threshold</t>
    </r>
  </si>
  <si>
    <t>minTradeVal Threshold</t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</si>
  <si>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0"/>
        <rFont val="Arial"/>
        <family val="2"/>
      </rPr>
      <t>= PTT16B: preVal does not meet minTradeVal threshold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</si>
  <si>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0"/>
        <rFont val="Arial"/>
        <family val="2"/>
      </rPr>
      <t>= PTT17A: postQty does not meet minTradeQty threshold</t>
    </r>
  </si>
  <si>
    <r>
      <rPr>
        <b/>
        <sz val="11"/>
        <color theme="1"/>
        <rFont val="Calibri"/>
        <family val="2"/>
        <scheme val="minor"/>
      </rPr>
      <t xml:space="preserve">Instance </t>
    </r>
    <r>
      <rPr>
        <sz val="10"/>
        <rFont val="Arial"/>
        <family val="2"/>
      </rPr>
      <t>= PTT17B: postVal does not meet minTradeVal threshold</t>
    </r>
  </si>
  <si>
    <t>SCBV-9176</t>
  </si>
  <si>
    <t>Swaps and Derivatives grouping</t>
  </si>
  <si>
    <t>SCB</t>
  </si>
  <si>
    <t>FX Option</t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</si>
  <si>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PTT20A: FXOPT - Basic Trigger</t>
    </r>
  </si>
  <si>
    <t>Navigate to Action Tracker. 
One alert instance should have generated on 2015.02.06 with Issue Count = 1</t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</si>
  <si>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PTT20C: FXOPT - Different SGEL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</si>
  <si>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PTT20D: FXOPT - Different EL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</si>
  <si>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PTT20E: FXOPT - Different SGEL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</si>
  <si>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PTT20F: FXOPT - Different EL - Multiple Col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</si>
  <si>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PTT20G: Negative Test Case for 20C - Pct Threshold no trigger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</si>
  <si>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PTT20H: Negative Test Case for 20F - Pct Threshold no trigger</t>
    </r>
  </si>
  <si>
    <t>symGroupingEntityLevel</t>
  </si>
  <si>
    <t>behaves as expected when strikePrice in symGroupingEntityLevel</t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</si>
  <si>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PTT20I: strikePrice in sGEL (positive)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</si>
  <si>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PTT20J: strikePrice in sGEL (negative)</t>
    </r>
  </si>
  <si>
    <t>Navigate to Action Tracker. 
One alert instance should have generated on 2015.02.03 with 0 reissue</t>
  </si>
  <si>
    <t>SCBV-11521</t>
  </si>
  <si>
    <t>Painting The Tape can trigger on CAPFLOOR trades</t>
  </si>
  <si>
    <t>The alert functionally works on CAPFLOOR data using local columns in dxTrade and foreign columns from  dxTrade_Ird and  dxMurex211GdcUdf in filters, entityLevel and symGroupingEntityLevel</t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</si>
  <si>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PTT22A:  Triggers on CAPFLOOR (positive match on entityLevel+sGEL)</t>
    </r>
  </si>
  <si>
    <r>
      <rPr>
        <b/>
        <sz val="11"/>
        <rFont val="Calibri"/>
        <family val="2"/>
      </rPr>
      <t xml:space="preserve">Instance </t>
    </r>
    <r>
      <rPr>
        <sz val="11"/>
        <rFont val="Calibri"/>
        <family val="2"/>
      </rPr>
      <t>= PTT22B:  Triggers on CAPFLOOR (no match with price in sGEL)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</si>
</sst>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809]General"/>
    <numFmt numFmtId="165" formatCode="[$€-1809]#,##0.00;[Red]&quot;-&quot;[$€-1809]#,##0.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DejaVu Sans Mono"/>
      <family val="2"/>
    </font>
    <font>
      <b/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theme="1"/>
      <name val="Arimo"/>
    </font>
    <font>
      <sz val="11"/>
      <color theme="1"/>
      <name val="Arimo"/>
    </font>
    <font>
      <b/>
      <i/>
      <u/>
      <sz val="11"/>
      <color theme="1"/>
      <name val="Arimo"/>
    </font>
    <font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27"/>
      </patternFill>
    </fill>
    <fill>
      <patternFill patternType="solid">
        <fgColor indexed="24"/>
        <bgColor indexed="46"/>
      </patternFill>
    </fill>
    <fill>
      <patternFill patternType="solid">
        <fgColor indexed="42"/>
        <bgColor indexed="43"/>
      </patternFill>
    </fill>
    <fill>
      <patternFill patternType="solid">
        <fgColor indexed="46"/>
        <bgColor indexed="41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42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22"/>
      </patternFill>
    </fill>
    <fill>
      <patternFill patternType="solid">
        <fgColor indexed="51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7"/>
        <bgColor indexed="24"/>
      </patternFill>
    </fill>
    <fill>
      <patternFill patternType="solid">
        <fgColor indexed="26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20" fillId="45" borderId="10" applyNumberFormat="0" applyAlignment="0" applyProtection="0"/>
    <xf numFmtId="0" fontId="20" fillId="45" borderId="10" applyNumberFormat="0" applyAlignment="0" applyProtection="0"/>
    <xf numFmtId="164" fontId="27" fillId="0" borderId="0"/>
    <xf numFmtId="0" fontId="28" fillId="0" borderId="0">
      <alignment horizontal="center"/>
    </xf>
    <xf numFmtId="0" fontId="28" fillId="0" borderId="0">
      <alignment horizontal="center" textRotation="90"/>
    </xf>
    <xf numFmtId="0" fontId="29" fillId="0" borderId="0"/>
    <xf numFmtId="0" fontId="30" fillId="0" borderId="0"/>
    <xf numFmtId="165" fontId="30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7" fillId="3" borderId="0" applyNumberFormat="0" applyBorder="0" applyAlignment="0" applyProtection="0"/>
    <xf numFmtId="0" fontId="38" fillId="4" borderId="0" applyNumberFormat="0" applyBorder="0" applyAlignment="0" applyProtection="0"/>
    <xf numFmtId="0" fontId="39" fillId="5" borderId="4" applyNumberFormat="0" applyAlignment="0" applyProtection="0"/>
    <xf numFmtId="0" fontId="40" fillId="6" borderId="5" applyNumberFormat="0" applyAlignment="0" applyProtection="0"/>
    <xf numFmtId="0" fontId="41" fillId="6" borderId="4" applyNumberFormat="0" applyAlignment="0" applyProtection="0"/>
    <xf numFmtId="0" fontId="42" fillId="0" borderId="6" applyNumberFormat="0" applyFill="0" applyAlignment="0" applyProtection="0"/>
    <xf numFmtId="0" fontId="43" fillId="7" borderId="7" applyNumberFormat="0" applyAlignment="0" applyProtection="0"/>
    <xf numFmtId="0" fontId="44" fillId="0" borderId="0" applyNumberFormat="0" applyFill="0" applyBorder="0" applyAlignment="0" applyProtection="0"/>
    <xf numFmtId="0" fontId="31" fillId="8" borderId="8" applyNumberFormat="0" applyFont="0" applyAlignment="0" applyProtection="0"/>
    <xf numFmtId="0" fontId="45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47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47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47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47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47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47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</cellStyleXfs>
  <cellXfs count="23">
    <xf numFmtId="0" fontId="0" fillId="0" borderId="0" xfId="0"/>
    <xf numFmtId="0" fontId="21" fillId="0" borderId="11" xfId="42" applyFont="1" applyBorder="1" applyAlignment="1">
      <alignment vertical="top" wrapText="1"/>
    </xf>
    <xf numFmtId="0" fontId="22" fillId="0" borderId="11" xfId="55" applyFont="1" applyBorder="1" applyAlignment="1">
      <alignment vertical="top" wrapText="1"/>
    </xf>
    <xf numFmtId="0" fontId="22" fillId="0" borderId="11" xfId="42" applyFont="1" applyBorder="1" applyAlignment="1">
      <alignment vertical="top" wrapText="1"/>
    </xf>
    <xf numFmtId="0" fontId="22" fillId="0" borderId="11" xfId="42" applyFont="1" applyFill="1" applyBorder="1" applyAlignment="1">
      <alignment vertical="top" wrapText="1"/>
    </xf>
    <xf numFmtId="0" fontId="19" fillId="0" borderId="11" xfId="42" applyFont="1" applyBorder="1" applyAlignment="1">
      <alignment vertical="top" wrapText="1"/>
    </xf>
    <xf numFmtId="0" fontId="23" fillId="0" borderId="11" xfId="55" applyFont="1" applyBorder="1" applyAlignment="1">
      <alignment vertical="top" wrapText="1"/>
    </xf>
    <xf numFmtId="0" fontId="23" fillId="46" borderId="12" xfId="57" applyFont="1" applyFill="1" applyBorder="1" applyAlignment="1">
      <alignment horizontal="left" vertical="top" wrapText="1"/>
    </xf>
    <xf numFmtId="0" fontId="19" fillId="0" borderId="11" xfId="55" applyFont="1" applyBorder="1" applyAlignment="1">
      <alignment vertical="top" wrapText="1"/>
    </xf>
    <xf numFmtId="0" fontId="19" fillId="0" borderId="12" xfId="42" applyFont="1" applyBorder="1" applyAlignment="1">
      <alignment vertical="top" wrapText="1"/>
    </xf>
    <xf numFmtId="0" fontId="19" fillId="47" borderId="11" xfId="55" applyFont="1" applyFill="1" applyBorder="1" applyAlignment="1">
      <alignment vertical="top" wrapText="1"/>
    </xf>
    <xf numFmtId="0" fontId="25" fillId="0" borderId="11" xfId="55" applyFont="1" applyBorder="1" applyAlignment="1">
      <alignment vertical="top" wrapText="1"/>
    </xf>
    <xf numFmtId="0" fontId="26" fillId="0" borderId="13" xfId="42" applyFont="1" applyBorder="1" applyAlignment="1">
      <alignment horizontal="left" vertical="top" wrapText="1"/>
    </xf>
    <xf numFmtId="0" fontId="26" fillId="48" borderId="13" xfId="42" applyFont="1" applyFill="1" applyBorder="1" applyAlignment="1">
      <alignment horizontal="left" vertical="top" wrapText="1"/>
    </xf>
    <xf numFmtId="0" fontId="19" fillId="0" borderId="14" xfId="42" applyFont="1" applyBorder="1" applyAlignment="1">
      <alignment vertical="top" wrapText="1"/>
    </xf>
    <xf numFmtId="0" fontId="19" fillId="0" borderId="14" xfId="55" applyFont="1" applyBorder="1" applyAlignment="1">
      <alignment vertical="top" wrapText="1"/>
    </xf>
    <xf numFmtId="0" fontId="25" fillId="0" borderId="14" xfId="55" applyFont="1" applyBorder="1" applyAlignment="1">
      <alignment vertical="top" wrapText="1"/>
    </xf>
    <xf numFmtId="0" fontId="19" fillId="47" borderId="14" xfId="55" applyFont="1" applyFill="1" applyBorder="1" applyAlignment="1">
      <alignment vertical="top" wrapText="1"/>
    </xf>
    <xf numFmtId="0" fontId="19" fillId="0" borderId="13" xfId="42" applyFont="1" applyBorder="1" applyAlignment="1">
      <alignment vertical="top" wrapText="1"/>
    </xf>
    <xf numFmtId="0" fontId="25" fillId="0" borderId="13" xfId="55" applyFont="1" applyBorder="1" applyAlignment="1">
      <alignment vertical="top" wrapText="1"/>
    </xf>
    <xf numFmtId="0" fontId="19" fillId="47" borderId="13" xfId="55" applyFont="1" applyFill="1" applyBorder="1" applyAlignment="1">
      <alignment vertical="top" wrapText="1"/>
    </xf>
    <xf numFmtId="0" fontId="0" fillId="0" borderId="0" xfId="0"/>
    <xf numFmtId="0" fontId="0" fillId="0" borderId="13" xfId="0" applyFont="1" applyBorder="1" applyAlignment="1">
      <alignment vertical="top" wrapText="1"/>
    </xf>
  </cellXfs>
  <cellStyles count="108">
    <cellStyle name="20% - Accent1" xfId="19" builtinId="30" customBuiltin="1"/>
    <cellStyle name="20% - Accent1 2" xfId="43"/>
    <cellStyle name="20% - Accent1 2 2" xfId="85"/>
    <cellStyle name="20% - Accent2" xfId="23" builtinId="34" customBuiltin="1"/>
    <cellStyle name="20% - Accent2 2" xfId="44"/>
    <cellStyle name="20% - Accent2 2 2" xfId="89"/>
    <cellStyle name="20% - Accent3" xfId="27" builtinId="38" customBuiltin="1"/>
    <cellStyle name="20% - Accent3 2" xfId="45"/>
    <cellStyle name="20% - Accent3 2 2" xfId="93"/>
    <cellStyle name="20% - Accent4" xfId="31" builtinId="42" customBuiltin="1"/>
    <cellStyle name="20% - Accent4 2" xfId="46"/>
    <cellStyle name="20% - Accent4 2 2" xfId="97"/>
    <cellStyle name="20% - Accent5" xfId="35" builtinId="46" customBuiltin="1"/>
    <cellStyle name="20% - Accent5 2" xfId="47"/>
    <cellStyle name="20% - Accent5 2 2" xfId="101"/>
    <cellStyle name="20% - Accent6" xfId="39" builtinId="50" customBuiltin="1"/>
    <cellStyle name="20% - Accent6 2" xfId="48"/>
    <cellStyle name="20% - Accent6 2 2" xfId="105"/>
    <cellStyle name="40% - Accent1" xfId="20" builtinId="31" customBuiltin="1"/>
    <cellStyle name="40% - Accent1 2" xfId="49"/>
    <cellStyle name="40% - Accent1 2 2" xfId="86"/>
    <cellStyle name="40% - Accent2" xfId="24" builtinId="35" customBuiltin="1"/>
    <cellStyle name="40% - Accent2 2" xfId="50"/>
    <cellStyle name="40% - Accent2 2 2" xfId="90"/>
    <cellStyle name="40% - Accent3" xfId="28" builtinId="39" customBuiltin="1"/>
    <cellStyle name="40% - Accent3 2" xfId="51"/>
    <cellStyle name="40% - Accent3 2 2" xfId="94"/>
    <cellStyle name="40% - Accent4" xfId="32" builtinId="43" customBuiltin="1"/>
    <cellStyle name="40% - Accent4 2" xfId="52"/>
    <cellStyle name="40% - Accent4 2 2" xfId="98"/>
    <cellStyle name="40% - Accent5" xfId="36" builtinId="47" customBuiltin="1"/>
    <cellStyle name="40% - Accent5 2" xfId="53"/>
    <cellStyle name="40% - Accent5 2 2" xfId="102"/>
    <cellStyle name="40% - Accent6" xfId="40" builtinId="51" customBuiltin="1"/>
    <cellStyle name="40% - Accent6 2" xfId="54"/>
    <cellStyle name="40% - Accent6 2 2" xfId="106"/>
    <cellStyle name="60% - Accent1" xfId="21" builtinId="32" customBuiltin="1"/>
    <cellStyle name="60% - Accent1 2" xfId="87"/>
    <cellStyle name="60% - Accent2" xfId="25" builtinId="36" customBuiltin="1"/>
    <cellStyle name="60% - Accent2 2" xfId="91"/>
    <cellStyle name="60% - Accent3" xfId="29" builtinId="40" customBuiltin="1"/>
    <cellStyle name="60% - Accent3 2" xfId="95"/>
    <cellStyle name="60% - Accent4" xfId="33" builtinId="44" customBuiltin="1"/>
    <cellStyle name="60% - Accent4 2" xfId="99"/>
    <cellStyle name="60% - Accent5" xfId="37" builtinId="48" customBuiltin="1"/>
    <cellStyle name="60% - Accent5 2" xfId="103"/>
    <cellStyle name="60% - Accent6" xfId="41" builtinId="52" customBuiltin="1"/>
    <cellStyle name="60% - Accent6 2" xfId="107"/>
    <cellStyle name="Accent1" xfId="18" builtinId="29" customBuiltin="1"/>
    <cellStyle name="Accent1 2" xfId="84"/>
    <cellStyle name="Accent2" xfId="22" builtinId="33" customBuiltin="1"/>
    <cellStyle name="Accent2 2" xfId="88"/>
    <cellStyle name="Accent3" xfId="26" builtinId="37" customBuiltin="1"/>
    <cellStyle name="Accent3 2" xfId="92"/>
    <cellStyle name="Accent4" xfId="30" builtinId="41" customBuiltin="1"/>
    <cellStyle name="Accent4 2" xfId="96"/>
    <cellStyle name="Accent5" xfId="34" builtinId="45" customBuiltin="1"/>
    <cellStyle name="Accent5 2" xfId="100"/>
    <cellStyle name="Accent6" xfId="38" builtinId="49" customBuiltin="1"/>
    <cellStyle name="Accent6 2" xfId="104"/>
    <cellStyle name="Bad" xfId="7" builtinId="27" customBuiltin="1"/>
    <cellStyle name="Bad 2" xfId="73"/>
    <cellStyle name="Calculation" xfId="11" builtinId="22" customBuiltin="1"/>
    <cellStyle name="Calculation 2" xfId="77"/>
    <cellStyle name="Check Cell" xfId="13" builtinId="23" customBuiltin="1"/>
    <cellStyle name="Check Cell 2" xfId="79"/>
    <cellStyle name="Excel Built-in Normal" xfId="60"/>
    <cellStyle name="Explanatory Text" xfId="16" builtinId="53" customBuiltin="1"/>
    <cellStyle name="Explanatory Text 2" xfId="82"/>
    <cellStyle name="Good" xfId="6" builtinId="26" customBuiltin="1"/>
    <cellStyle name="Good 2" xfId="72"/>
    <cellStyle name="Heading" xfId="61"/>
    <cellStyle name="Heading 1" xfId="2" builtinId="16" customBuiltin="1"/>
    <cellStyle name="Heading 1 2" xfId="68"/>
    <cellStyle name="Heading 2" xfId="3" builtinId="17" customBuiltin="1"/>
    <cellStyle name="Heading 2 2" xfId="69"/>
    <cellStyle name="Heading 3" xfId="4" builtinId="18" customBuiltin="1"/>
    <cellStyle name="Heading 3 2" xfId="70"/>
    <cellStyle name="Heading 4" xfId="5" builtinId="19" customBuiltin="1"/>
    <cellStyle name="Heading 4 2" xfId="71"/>
    <cellStyle name="Heading1" xfId="62"/>
    <cellStyle name="Input" xfId="9" builtinId="20" customBuiltin="1"/>
    <cellStyle name="Input 2" xfId="75"/>
    <cellStyle name="Linked Cell" xfId="12" builtinId="24" customBuiltin="1"/>
    <cellStyle name="Linked Cell 2" xfId="78"/>
    <cellStyle name="Neutral" xfId="8" builtinId="28" customBuiltin="1"/>
    <cellStyle name="Neutral 2" xfId="74"/>
    <cellStyle name="Normal" xfId="0" builtinId="0"/>
    <cellStyle name="Normal 2" xfId="55"/>
    <cellStyle name="Normal 2 2" xfId="63"/>
    <cellStyle name="Normal 3" xfId="56"/>
    <cellStyle name="Normal 3 2" xfId="66"/>
    <cellStyle name="Normal 4" xfId="57"/>
    <cellStyle name="Normal 5" xfId="42"/>
    <cellStyle name="Note" xfId="15" builtinId="10" customBuiltin="1"/>
    <cellStyle name="Note 2" xfId="58"/>
    <cellStyle name="Note 2 2" xfId="81"/>
    <cellStyle name="Note 3" xfId="59"/>
    <cellStyle name="Output" xfId="10" builtinId="21" customBuiltin="1"/>
    <cellStyle name="Output 2" xfId="76"/>
    <cellStyle name="Result" xfId="64"/>
    <cellStyle name="Result2" xfId="65"/>
    <cellStyle name="Title" xfId="1" builtinId="15" customBuiltin="1"/>
    <cellStyle name="Title 2" xfId="67"/>
    <cellStyle name="Total" xfId="17" builtinId="25" customBuiltin="1"/>
    <cellStyle name="Total 2" xfId="83"/>
    <cellStyle name="Warning Text" xfId="14" builtinId="11" customBuiltin="1"/>
    <cellStyle name="Warning Text 2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70" zoomScaleNormal="70" workbookViewId="0"/>
  </sheetViews>
  <sheetFormatPr defaultRowHeight="15"/>
  <cols>
    <col min="1" max="1" width="9" bestFit="1" customWidth="1"/>
    <col min="2" max="2" width="11.42578125" bestFit="1" customWidth="1"/>
    <col min="3" max="3" width="5.140625" bestFit="1" customWidth="1"/>
    <col min="4" max="4" width="24.140625" customWidth="1"/>
    <col min="5" max="5" width="34" customWidth="1"/>
    <col min="6" max="6" width="62.7109375" customWidth="1"/>
    <col min="7" max="7" width="23.5703125" customWidth="1"/>
    <col min="8" max="8" width="19.85546875" customWidth="1"/>
  </cols>
  <sheetData>
    <row r="1" spans="1:10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 ht="30">
      <c r="A2" s="5">
        <f>ROW()-1</f>
        <v>1</v>
      </c>
      <c r="B2" s="5" t="s">
        <v>10</v>
      </c>
      <c r="C2" s="6"/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8" t="s">
        <v>16</v>
      </c>
      <c r="J2" s="5"/>
    </row>
    <row r="3" spans="1:10" ht="45">
      <c r="A3" s="5">
        <f t="shared" ref="A3:A36" si="0">ROW()-1</f>
        <v>2</v>
      </c>
      <c r="B3" s="5" t="s">
        <v>10</v>
      </c>
      <c r="C3" s="8"/>
      <c r="D3" s="7" t="s">
        <v>17</v>
      </c>
      <c r="E3" s="7" t="s">
        <v>18</v>
      </c>
      <c r="F3" s="7" t="s">
        <v>19</v>
      </c>
      <c r="G3" s="7" t="s">
        <v>20</v>
      </c>
      <c r="H3" s="7" t="s">
        <v>15</v>
      </c>
      <c r="I3" s="8" t="s">
        <v>16</v>
      </c>
      <c r="J3" s="8"/>
    </row>
    <row r="4" spans="1:10" ht="135">
      <c r="A4" s="5">
        <f t="shared" si="0"/>
        <v>3</v>
      </c>
      <c r="B4" s="5" t="s">
        <v>10</v>
      </c>
      <c r="C4" s="2"/>
      <c r="D4" s="7" t="s">
        <v>21</v>
      </c>
      <c r="E4" s="7" t="s">
        <v>22</v>
      </c>
      <c r="F4" s="7" t="s">
        <v>23</v>
      </c>
      <c r="G4" s="7" t="s">
        <v>24</v>
      </c>
      <c r="H4" s="7" t="s">
        <v>15</v>
      </c>
      <c r="I4" s="8" t="s">
        <v>16</v>
      </c>
      <c r="J4" s="5"/>
    </row>
    <row r="5" spans="1:10" ht="45">
      <c r="A5" s="5">
        <f t="shared" si="0"/>
        <v>4</v>
      </c>
      <c r="B5" s="5" t="s">
        <v>10</v>
      </c>
      <c r="C5" s="8"/>
      <c r="D5" s="7" t="s">
        <v>25</v>
      </c>
      <c r="E5" s="7" t="s">
        <v>26</v>
      </c>
      <c r="F5" s="7" t="s">
        <v>27</v>
      </c>
      <c r="G5" s="7" t="s">
        <v>28</v>
      </c>
      <c r="H5" s="7" t="s">
        <v>15</v>
      </c>
      <c r="I5" s="8" t="s">
        <v>16</v>
      </c>
      <c r="J5" s="5"/>
    </row>
    <row r="6" spans="1:10" ht="75">
      <c r="A6" s="5">
        <f t="shared" si="0"/>
        <v>5</v>
      </c>
      <c r="B6" s="5"/>
      <c r="C6" s="8"/>
      <c r="D6" s="9" t="s">
        <v>29</v>
      </c>
      <c r="E6" s="5" t="s">
        <v>30</v>
      </c>
      <c r="F6" s="11" t="s">
        <v>31</v>
      </c>
      <c r="G6" s="10" t="s">
        <v>32</v>
      </c>
      <c r="H6" s="5" t="s">
        <v>15</v>
      </c>
      <c r="I6" s="8" t="s">
        <v>16</v>
      </c>
      <c r="J6" s="8"/>
    </row>
    <row r="7" spans="1:10" ht="30">
      <c r="A7" s="5">
        <f t="shared" si="0"/>
        <v>6</v>
      </c>
      <c r="B7" s="5"/>
      <c r="C7" s="2"/>
      <c r="D7" s="9" t="s">
        <v>33</v>
      </c>
      <c r="E7" s="5" t="s">
        <v>34</v>
      </c>
      <c r="F7" s="11" t="s">
        <v>35</v>
      </c>
      <c r="G7" s="6" t="s">
        <v>36</v>
      </c>
      <c r="H7" s="5" t="s">
        <v>15</v>
      </c>
      <c r="I7" s="8" t="s">
        <v>16</v>
      </c>
      <c r="J7" s="5"/>
    </row>
    <row r="8" spans="1:10" ht="30">
      <c r="A8" s="5">
        <f t="shared" si="0"/>
        <v>7</v>
      </c>
      <c r="B8" s="5"/>
      <c r="C8" s="8"/>
      <c r="D8" s="9" t="s">
        <v>33</v>
      </c>
      <c r="E8" s="5" t="s">
        <v>37</v>
      </c>
      <c r="F8" s="11" t="s">
        <v>38</v>
      </c>
      <c r="G8" s="6" t="s">
        <v>36</v>
      </c>
      <c r="H8" s="5" t="s">
        <v>15</v>
      </c>
      <c r="I8" s="8" t="s">
        <v>16</v>
      </c>
      <c r="J8" s="5"/>
    </row>
    <row r="9" spans="1:10" ht="90">
      <c r="A9" s="5">
        <f t="shared" si="0"/>
        <v>8</v>
      </c>
      <c r="B9" s="5" t="s">
        <v>10</v>
      </c>
      <c r="C9" s="8"/>
      <c r="D9" s="5" t="s">
        <v>33</v>
      </c>
      <c r="E9" s="5" t="s">
        <v>39</v>
      </c>
      <c r="F9" s="11" t="s">
        <v>40</v>
      </c>
      <c r="G9" s="6" t="s">
        <v>41</v>
      </c>
      <c r="H9" s="5" t="s">
        <v>15</v>
      </c>
      <c r="I9" s="8" t="s">
        <v>16</v>
      </c>
      <c r="J9" s="5"/>
    </row>
    <row r="10" spans="1:10" ht="90">
      <c r="A10" s="5">
        <f t="shared" si="0"/>
        <v>9</v>
      </c>
      <c r="B10" s="5" t="s">
        <v>10</v>
      </c>
      <c r="C10" s="8"/>
      <c r="D10" s="5" t="s">
        <v>42</v>
      </c>
      <c r="E10" s="5" t="s">
        <v>43</v>
      </c>
      <c r="F10" s="11" t="s">
        <v>44</v>
      </c>
      <c r="G10" s="6" t="s">
        <v>41</v>
      </c>
      <c r="H10" s="5" t="s">
        <v>15</v>
      </c>
      <c r="I10" s="8" t="s">
        <v>16</v>
      </c>
      <c r="J10" s="8"/>
    </row>
    <row r="11" spans="1:10" ht="90">
      <c r="A11" s="5">
        <f t="shared" si="0"/>
        <v>10</v>
      </c>
      <c r="B11" s="5" t="s">
        <v>10</v>
      </c>
      <c r="C11" s="8"/>
      <c r="D11" s="5" t="s">
        <v>45</v>
      </c>
      <c r="E11" s="8" t="s">
        <v>46</v>
      </c>
      <c r="F11" s="11" t="s">
        <v>47</v>
      </c>
      <c r="G11" s="6" t="s">
        <v>41</v>
      </c>
      <c r="H11" s="5" t="s">
        <v>15</v>
      </c>
      <c r="I11" s="8" t="s">
        <v>16</v>
      </c>
      <c r="J11" s="8"/>
    </row>
    <row r="12" spans="1:10" ht="90">
      <c r="A12" s="5">
        <f t="shared" si="0"/>
        <v>11</v>
      </c>
      <c r="B12" s="5" t="s">
        <v>10</v>
      </c>
      <c r="C12" s="8"/>
      <c r="D12" s="5" t="s">
        <v>48</v>
      </c>
      <c r="E12" s="8" t="s">
        <v>49</v>
      </c>
      <c r="F12" s="11" t="s">
        <v>50</v>
      </c>
      <c r="G12" s="10" t="s">
        <v>51</v>
      </c>
      <c r="H12" s="5" t="s">
        <v>15</v>
      </c>
      <c r="I12" s="8" t="s">
        <v>16</v>
      </c>
      <c r="J12" s="8"/>
    </row>
    <row r="13" spans="1:10" ht="135">
      <c r="A13" s="5">
        <f t="shared" si="0"/>
        <v>12</v>
      </c>
      <c r="B13" s="5" t="s">
        <v>10</v>
      </c>
      <c r="C13" s="8"/>
      <c r="D13" s="5" t="s">
        <v>52</v>
      </c>
      <c r="E13" s="8" t="s">
        <v>53</v>
      </c>
      <c r="F13" s="11" t="s">
        <v>54</v>
      </c>
      <c r="G13" s="10" t="s">
        <v>55</v>
      </c>
      <c r="H13" s="5" t="s">
        <v>15</v>
      </c>
      <c r="I13" s="8" t="s">
        <v>16</v>
      </c>
      <c r="J13" s="8"/>
    </row>
    <row r="14" spans="1:10" ht="90">
      <c r="A14" s="5">
        <f t="shared" si="0"/>
        <v>13</v>
      </c>
      <c r="B14" s="5" t="s">
        <v>10</v>
      </c>
      <c r="C14" s="8"/>
      <c r="D14" s="5" t="s">
        <v>56</v>
      </c>
      <c r="E14" s="8" t="s">
        <v>57</v>
      </c>
      <c r="F14" s="11" t="s">
        <v>58</v>
      </c>
      <c r="G14" s="6" t="s">
        <v>41</v>
      </c>
      <c r="H14" s="5" t="s">
        <v>15</v>
      </c>
      <c r="I14" s="8" t="s">
        <v>16</v>
      </c>
      <c r="J14" s="8"/>
    </row>
    <row r="15" spans="1:10" ht="120">
      <c r="A15" s="5">
        <f t="shared" si="0"/>
        <v>14</v>
      </c>
      <c r="B15" s="5" t="s">
        <v>10</v>
      </c>
      <c r="C15" s="8"/>
      <c r="D15" s="5" t="s">
        <v>56</v>
      </c>
      <c r="E15" s="8" t="s">
        <v>57</v>
      </c>
      <c r="F15" s="11" t="s">
        <v>59</v>
      </c>
      <c r="G15" s="10" t="s">
        <v>60</v>
      </c>
      <c r="H15" s="5" t="s">
        <v>15</v>
      </c>
      <c r="I15" s="8" t="s">
        <v>16</v>
      </c>
      <c r="J15" s="8"/>
    </row>
    <row r="16" spans="1:10" ht="105">
      <c r="A16" s="5">
        <f t="shared" si="0"/>
        <v>15</v>
      </c>
      <c r="B16" s="5" t="s">
        <v>10</v>
      </c>
      <c r="C16" s="8"/>
      <c r="D16" s="5" t="s">
        <v>33</v>
      </c>
      <c r="E16" s="8" t="s">
        <v>61</v>
      </c>
      <c r="F16" s="11" t="s">
        <v>62</v>
      </c>
      <c r="G16" s="10" t="s">
        <v>63</v>
      </c>
      <c r="H16" s="5" t="s">
        <v>15</v>
      </c>
      <c r="I16" s="8" t="s">
        <v>16</v>
      </c>
      <c r="J16" s="8"/>
    </row>
    <row r="17" spans="1:10" ht="90">
      <c r="A17" s="5">
        <f t="shared" si="0"/>
        <v>16</v>
      </c>
      <c r="B17" s="5" t="s">
        <v>10</v>
      </c>
      <c r="C17" s="8"/>
      <c r="D17" s="5" t="s">
        <v>33</v>
      </c>
      <c r="E17" s="8" t="s">
        <v>64</v>
      </c>
      <c r="F17" s="11" t="s">
        <v>65</v>
      </c>
      <c r="G17" s="6" t="s">
        <v>41</v>
      </c>
      <c r="H17" s="5" t="s">
        <v>15</v>
      </c>
      <c r="I17" s="8" t="s">
        <v>16</v>
      </c>
      <c r="J17" s="8"/>
    </row>
    <row r="18" spans="1:10" ht="105">
      <c r="A18" s="5">
        <f t="shared" si="0"/>
        <v>17</v>
      </c>
      <c r="B18" s="5" t="s">
        <v>10</v>
      </c>
      <c r="C18" s="8"/>
      <c r="D18" s="5" t="s">
        <v>33</v>
      </c>
      <c r="E18" s="8" t="s">
        <v>66</v>
      </c>
      <c r="F18" s="11" t="s">
        <v>67</v>
      </c>
      <c r="G18" s="10" t="s">
        <v>68</v>
      </c>
      <c r="H18" s="5" t="s">
        <v>15</v>
      </c>
      <c r="I18" s="8" t="s">
        <v>16</v>
      </c>
      <c r="J18" s="8"/>
    </row>
    <row r="19" spans="1:10" ht="135">
      <c r="A19" s="5">
        <f t="shared" si="0"/>
        <v>18</v>
      </c>
      <c r="B19" s="14" t="s">
        <v>10</v>
      </c>
      <c r="C19" s="15"/>
      <c r="D19" s="14" t="s">
        <v>33</v>
      </c>
      <c r="E19" s="14" t="s">
        <v>69</v>
      </c>
      <c r="F19" s="16" t="s">
        <v>70</v>
      </c>
      <c r="G19" s="17" t="s">
        <v>71</v>
      </c>
      <c r="H19" s="14" t="s">
        <v>15</v>
      </c>
      <c r="I19" s="8" t="s">
        <v>16</v>
      </c>
      <c r="J19" s="15"/>
    </row>
    <row r="20" spans="1:10" ht="45">
      <c r="A20" s="5">
        <f t="shared" si="0"/>
        <v>19</v>
      </c>
      <c r="B20" s="18" t="s">
        <v>72</v>
      </c>
      <c r="C20" s="12"/>
      <c r="D20" s="18" t="s">
        <v>73</v>
      </c>
      <c r="E20" s="18" t="s">
        <v>74</v>
      </c>
      <c r="F20" s="19" t="s">
        <v>75</v>
      </c>
      <c r="G20" s="20" t="s">
        <v>76</v>
      </c>
      <c r="H20" s="18" t="s">
        <v>15</v>
      </c>
      <c r="I20" s="8" t="s">
        <v>16</v>
      </c>
      <c r="J20" s="13"/>
    </row>
    <row r="21" spans="1:10" ht="90">
      <c r="A21" s="5">
        <f t="shared" si="0"/>
        <v>20</v>
      </c>
      <c r="B21" s="18" t="s">
        <v>72</v>
      </c>
      <c r="C21" s="12"/>
      <c r="D21" s="18" t="s">
        <v>73</v>
      </c>
      <c r="E21" s="18" t="s">
        <v>74</v>
      </c>
      <c r="F21" s="19" t="s">
        <v>77</v>
      </c>
      <c r="G21" s="6" t="s">
        <v>41</v>
      </c>
      <c r="H21" s="18" t="s">
        <v>15</v>
      </c>
      <c r="I21" s="8" t="s">
        <v>16</v>
      </c>
      <c r="J21" s="13"/>
    </row>
    <row r="22" spans="1:10" ht="90">
      <c r="A22" s="5">
        <f t="shared" si="0"/>
        <v>21</v>
      </c>
      <c r="B22" s="18" t="s">
        <v>72</v>
      </c>
      <c r="C22" s="12"/>
      <c r="D22" s="18" t="s">
        <v>73</v>
      </c>
      <c r="E22" s="18" t="s">
        <v>78</v>
      </c>
      <c r="F22" s="19" t="s">
        <v>79</v>
      </c>
      <c r="G22" s="6" t="s">
        <v>41</v>
      </c>
      <c r="H22" s="18" t="s">
        <v>15</v>
      </c>
      <c r="I22" s="8" t="s">
        <v>16</v>
      </c>
      <c r="J22" s="13"/>
    </row>
    <row r="23" spans="1:10" ht="90">
      <c r="A23" s="5">
        <f t="shared" si="0"/>
        <v>22</v>
      </c>
      <c r="B23" s="18" t="s">
        <v>72</v>
      </c>
      <c r="C23" s="12"/>
      <c r="D23" s="18" t="s">
        <v>73</v>
      </c>
      <c r="E23" s="18" t="s">
        <v>80</v>
      </c>
      <c r="F23" s="19" t="s">
        <v>81</v>
      </c>
      <c r="G23" s="6" t="s">
        <v>41</v>
      </c>
      <c r="H23" s="18" t="s">
        <v>15</v>
      </c>
      <c r="I23" s="8" t="s">
        <v>16</v>
      </c>
      <c r="J23" s="13"/>
    </row>
    <row r="24" spans="1:10" ht="90">
      <c r="A24" s="5">
        <f t="shared" si="0"/>
        <v>23</v>
      </c>
      <c r="B24" s="18" t="s">
        <v>72</v>
      </c>
      <c r="C24" s="12"/>
      <c r="D24" s="18" t="s">
        <v>73</v>
      </c>
      <c r="E24" s="18" t="s">
        <v>78</v>
      </c>
      <c r="F24" s="19" t="s">
        <v>82</v>
      </c>
      <c r="G24" s="6" t="s">
        <v>41</v>
      </c>
      <c r="H24" s="18" t="s">
        <v>15</v>
      </c>
      <c r="I24" s="8" t="s">
        <v>16</v>
      </c>
      <c r="J24" s="13"/>
    </row>
    <row r="25" spans="1:10" ht="90">
      <c r="A25" s="5">
        <f t="shared" si="0"/>
        <v>24</v>
      </c>
      <c r="B25" s="18" t="s">
        <v>72</v>
      </c>
      <c r="C25" s="12"/>
      <c r="D25" s="18" t="s">
        <v>73</v>
      </c>
      <c r="E25" s="18" t="s">
        <v>80</v>
      </c>
      <c r="F25" s="19" t="s">
        <v>83</v>
      </c>
      <c r="G25" s="6" t="s">
        <v>41</v>
      </c>
      <c r="H25" s="18" t="s">
        <v>15</v>
      </c>
      <c r="I25" s="8" t="s">
        <v>16</v>
      </c>
      <c r="J25" s="13"/>
    </row>
    <row r="26" spans="1:10" ht="105">
      <c r="A26" s="5">
        <f t="shared" si="0"/>
        <v>25</v>
      </c>
      <c r="B26" s="18" t="s">
        <v>84</v>
      </c>
      <c r="C26" s="12"/>
      <c r="D26" s="18" t="s">
        <v>85</v>
      </c>
      <c r="E26" s="18" t="s">
        <v>87</v>
      </c>
      <c r="F26" s="19" t="s">
        <v>88</v>
      </c>
      <c r="G26" s="10" t="s">
        <v>89</v>
      </c>
      <c r="H26" s="18"/>
      <c r="I26" s="8" t="s">
        <v>16</v>
      </c>
      <c r="J26" s="13"/>
    </row>
    <row r="27" spans="1:10" ht="105">
      <c r="A27" s="5">
        <f t="shared" si="0"/>
        <v>26</v>
      </c>
      <c r="B27" s="18" t="s">
        <v>84</v>
      </c>
      <c r="C27" s="12"/>
      <c r="D27" s="18" t="s">
        <v>85</v>
      </c>
      <c r="E27" s="18" t="s">
        <v>87</v>
      </c>
      <c r="F27" s="19" t="s">
        <v>90</v>
      </c>
      <c r="G27" s="10" t="s">
        <v>89</v>
      </c>
      <c r="H27" s="18"/>
      <c r="I27" s="8" t="s">
        <v>16</v>
      </c>
      <c r="J27" s="13"/>
    </row>
    <row r="28" spans="1:10" ht="105">
      <c r="A28" s="5">
        <f t="shared" si="0"/>
        <v>27</v>
      </c>
      <c r="B28" s="18" t="s">
        <v>84</v>
      </c>
      <c r="C28" s="12"/>
      <c r="D28" s="18" t="s">
        <v>85</v>
      </c>
      <c r="E28" s="18" t="s">
        <v>87</v>
      </c>
      <c r="F28" s="19" t="s">
        <v>91</v>
      </c>
      <c r="G28" s="10" t="s">
        <v>89</v>
      </c>
      <c r="H28" s="18"/>
      <c r="I28" s="8" t="s">
        <v>16</v>
      </c>
      <c r="J28" s="13"/>
    </row>
    <row r="29" spans="1:10" ht="105">
      <c r="A29" s="5">
        <f t="shared" si="0"/>
        <v>28</v>
      </c>
      <c r="B29" s="18" t="s">
        <v>84</v>
      </c>
      <c r="C29" s="12"/>
      <c r="D29" s="18" t="s">
        <v>85</v>
      </c>
      <c r="E29" s="18" t="s">
        <v>87</v>
      </c>
      <c r="F29" s="19" t="s">
        <v>92</v>
      </c>
      <c r="G29" s="10" t="s">
        <v>89</v>
      </c>
      <c r="H29" s="18"/>
      <c r="I29" s="8" t="s">
        <v>16</v>
      </c>
      <c r="J29" s="13"/>
    </row>
    <row r="30" spans="1:10" ht="105">
      <c r="A30" s="5">
        <f t="shared" si="0"/>
        <v>29</v>
      </c>
      <c r="B30" s="18" t="s">
        <v>84</v>
      </c>
      <c r="C30" s="12"/>
      <c r="D30" s="18" t="s">
        <v>85</v>
      </c>
      <c r="E30" s="18" t="s">
        <v>87</v>
      </c>
      <c r="F30" s="19" t="s">
        <v>93</v>
      </c>
      <c r="G30" s="10" t="s">
        <v>89</v>
      </c>
      <c r="H30" s="18"/>
      <c r="I30" s="8" t="s">
        <v>16</v>
      </c>
      <c r="J30" s="13"/>
    </row>
    <row r="31" spans="1:10" ht="90">
      <c r="A31" s="5">
        <f t="shared" si="0"/>
        <v>30</v>
      </c>
      <c r="B31" s="18" t="s">
        <v>84</v>
      </c>
      <c r="C31" s="12"/>
      <c r="D31" s="18" t="s">
        <v>85</v>
      </c>
      <c r="E31" s="18" t="s">
        <v>87</v>
      </c>
      <c r="F31" s="19" t="s">
        <v>94</v>
      </c>
      <c r="G31" s="6" t="s">
        <v>41</v>
      </c>
      <c r="H31" s="18"/>
      <c r="I31" s="8" t="s">
        <v>16</v>
      </c>
      <c r="J31" s="13"/>
    </row>
    <row r="32" spans="1:10" ht="90">
      <c r="A32" s="5">
        <f t="shared" si="0"/>
        <v>31</v>
      </c>
      <c r="B32" s="18" t="s">
        <v>84</v>
      </c>
      <c r="C32" s="12"/>
      <c r="D32" s="18" t="s">
        <v>85</v>
      </c>
      <c r="E32" s="18" t="s">
        <v>87</v>
      </c>
      <c r="F32" s="19" t="s">
        <v>95</v>
      </c>
      <c r="G32" s="6" t="s">
        <v>41</v>
      </c>
      <c r="H32" s="18"/>
      <c r="I32" s="8" t="s">
        <v>16</v>
      </c>
      <c r="J32" s="13"/>
    </row>
    <row r="33" spans="1:10" ht="105">
      <c r="A33" s="5">
        <f t="shared" si="0"/>
        <v>32</v>
      </c>
      <c r="B33" s="18" t="s">
        <v>84</v>
      </c>
      <c r="C33" s="12"/>
      <c r="D33" s="18" t="s">
        <v>96</v>
      </c>
      <c r="E33" s="18" t="s">
        <v>97</v>
      </c>
      <c r="F33" s="19" t="s">
        <v>98</v>
      </c>
      <c r="G33" s="10" t="s">
        <v>89</v>
      </c>
      <c r="H33" s="18"/>
      <c r="I33" s="8" t="s">
        <v>16</v>
      </c>
      <c r="J33" s="13"/>
    </row>
    <row r="34" spans="1:10" ht="90">
      <c r="A34" s="5">
        <f t="shared" si="0"/>
        <v>33</v>
      </c>
      <c r="B34" s="18" t="s">
        <v>84</v>
      </c>
      <c r="C34" s="12"/>
      <c r="D34" s="18" t="s">
        <v>96</v>
      </c>
      <c r="E34" s="18" t="s">
        <v>97</v>
      </c>
      <c r="F34" s="19" t="s">
        <v>99</v>
      </c>
      <c r="G34" s="6" t="s">
        <v>41</v>
      </c>
      <c r="H34" s="18"/>
      <c r="I34" s="8" t="s">
        <v>16</v>
      </c>
      <c r="J34" s="13"/>
    </row>
    <row r="35" spans="1:10" ht="105">
      <c r="A35" s="5">
        <f t="shared" si="0"/>
        <v>34</v>
      </c>
      <c r="B35" s="18" t="s">
        <v>101</v>
      </c>
      <c r="C35" s="12"/>
      <c r="D35" s="22" t="s">
        <v>102</v>
      </c>
      <c r="E35" s="22" t="s">
        <v>103</v>
      </c>
      <c r="F35" s="19" t="s">
        <v>104</v>
      </c>
      <c r="G35" s="10" t="s">
        <v>100</v>
      </c>
      <c r="H35" s="18" t="s">
        <v>86</v>
      </c>
      <c r="I35" s="8" t="s">
        <v>16</v>
      </c>
      <c r="J35" s="13"/>
    </row>
    <row r="36" spans="1:10" s="21" customFormat="1" ht="105">
      <c r="A36" s="5">
        <f t="shared" si="0"/>
        <v>35</v>
      </c>
      <c r="B36" s="18" t="s">
        <v>101</v>
      </c>
      <c r="C36" s="12"/>
      <c r="D36" s="22" t="s">
        <v>102</v>
      </c>
      <c r="E36" s="22" t="s">
        <v>103</v>
      </c>
      <c r="F36" s="19" t="s">
        <v>105</v>
      </c>
      <c r="G36" s="6" t="s">
        <v>41</v>
      </c>
      <c r="H36" s="18" t="s">
        <v>86</v>
      </c>
      <c r="I36" s="8" t="s">
        <v>16</v>
      </c>
      <c r="J3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Quinn</dc:creator>
  <cp:lastModifiedBy>Jason Quinn</cp:lastModifiedBy>
  <dcterms:created xsi:type="dcterms:W3CDTF">2018-05-13T07:06:20Z</dcterms:created>
  <dcterms:modified xsi:type="dcterms:W3CDTF">2018-12-12T14:56:27Z</dcterms:modified>
</cp:coreProperties>
</file>