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quinnlee/Documents/HPC Arc Project/"/>
    </mc:Choice>
  </mc:AlternateContent>
  <xr:revisionPtr revIDLastSave="0" documentId="13_ncr:1_{632BF038-E2DE-C04C-869E-ABC82DAD603F}" xr6:coauthVersionLast="47" xr6:coauthVersionMax="47" xr10:uidLastSave="{00000000-0000-0000-0000-000000000000}"/>
  <bookViews>
    <workbookView xWindow="2300" yWindow="2320" windowWidth="26840" windowHeight="15940" xr2:uid="{56B20526-5031-124C-9CAF-689A60DF2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<sst xmlns="http://schemas.openxmlformats.org/spreadsheetml/2006/main" count="396" uniqueCount="30">
  <si>
    <t>Perfusion Group</t>
  </si>
  <si>
    <t>Sex</t>
  </si>
  <si>
    <t>Animal ID</t>
  </si>
  <si>
    <t>Dummy Code</t>
  </si>
  <si>
    <t>Day</t>
  </si>
  <si>
    <t>Paired dwell time (sec)</t>
  </si>
  <si>
    <t>Unpaired dwell time (sec)</t>
  </si>
  <si>
    <t>Paired dwell time (%)</t>
  </si>
  <si>
    <t>Unpaired dwell time (%)</t>
  </si>
  <si>
    <t>dDG Arc:DAPI</t>
  </si>
  <si>
    <t>vDG Arc:DAPI</t>
  </si>
  <si>
    <t>dCA3 Arc:DAPI</t>
  </si>
  <si>
    <t>vCA3 Arc:DAPI</t>
  </si>
  <si>
    <t>dCA1 Arc:DAPI</t>
  </si>
  <si>
    <t>vCA1 Arc:DAPI</t>
  </si>
  <si>
    <t>MWT</t>
  </si>
  <si>
    <t>F</t>
  </si>
  <si>
    <t>Pre-exposure</t>
  </si>
  <si>
    <t>None</t>
  </si>
  <si>
    <t>2340-0</t>
  </si>
  <si>
    <t>2341-0</t>
  </si>
  <si>
    <t>M</t>
  </si>
  <si>
    <t>2336-0</t>
  </si>
  <si>
    <t>2337-0</t>
  </si>
  <si>
    <t>Preference test</t>
  </si>
  <si>
    <t>CFD</t>
  </si>
  <si>
    <t>2342-0</t>
  </si>
  <si>
    <t>2343-0</t>
  </si>
  <si>
    <t>2338-0</t>
  </si>
  <si>
    <t>2339-0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</si>
</sst>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DFE7-A36E-E44D-8A9C-5C3180F9C300}">
  <dimension ref="A1:O49"/>
  <sheetViews>
    <sheetView tabSelected="1" topLeftCell="A23" workbookViewId="0">
      <selection activeCell="C41" sqref="C41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4">
        <v>160739</v>
      </c>
      <c r="E2" s="2" t="s">
        <v>17</v>
      </c>
      <c r="F2" s="5">
        <v>206</v>
      </c>
      <c r="G2" s="5">
        <v>187</v>
      </c>
      <c r="H2" s="2">
        <f t="shared" ref="H2:H49" si="0">100*F2/(F2+G2)</f>
        <v>52.417302798982192</v>
      </c>
      <c r="I2" s="2">
        <f t="shared" ref="I2:I49" si="1">100*G2/(F2+G2)</f>
        <v>47.582697201017808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18</v>
      </c>
      <c r="O2" s="2" t="s">
        <v>18</v>
      </c>
    </row>
    <row r="3" spans="1:15" x14ac:dyDescent="0.2">
      <c r="A3" s="2" t="s">
        <v>15</v>
      </c>
      <c r="B3" s="3" t="s">
        <v>16</v>
      </c>
      <c r="C3" s="4">
        <v>160708</v>
      </c>
      <c r="E3" s="2" t="s">
        <v>17</v>
      </c>
      <c r="F3" s="5">
        <v>170</v>
      </c>
      <c r="G3" s="5">
        <v>263</v>
      </c>
      <c r="H3" s="2">
        <f t="shared" si="0"/>
        <v>39.260969976905315</v>
      </c>
      <c r="I3" s="2">
        <f t="shared" si="1"/>
        <v>60.739030023094685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</row>
    <row r="4" spans="1:15" x14ac:dyDescent="0.2">
      <c r="A4" s="2" t="s">
        <v>15</v>
      </c>
      <c r="B4" s="3" t="s">
        <v>16</v>
      </c>
      <c r="C4" s="3" t="s">
        <v>19</v>
      </c>
      <c r="E4" s="2" t="s">
        <v>17</v>
      </c>
      <c r="F4" s="5">
        <v>258</v>
      </c>
      <c r="G4" s="5">
        <v>226</v>
      </c>
      <c r="H4" s="2">
        <f t="shared" si="0"/>
        <v>53.305785123966942</v>
      </c>
      <c r="I4" s="2">
        <f t="shared" si="1"/>
        <v>46.694214876033058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</row>
    <row r="5" spans="1:15" x14ac:dyDescent="0.2">
      <c r="A5" s="2" t="s">
        <v>15</v>
      </c>
      <c r="B5" s="3" t="s">
        <v>16</v>
      </c>
      <c r="C5" s="4">
        <v>161105</v>
      </c>
      <c r="E5" s="2" t="s">
        <v>17</v>
      </c>
      <c r="F5" s="5">
        <v>234</v>
      </c>
      <c r="G5" s="5">
        <v>208</v>
      </c>
      <c r="H5" s="2">
        <f t="shared" si="0"/>
        <v>52.941176470588232</v>
      </c>
      <c r="I5" s="2">
        <f t="shared" si="1"/>
        <v>47.058823529411768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2" t="s">
        <v>18</v>
      </c>
    </row>
    <row r="6" spans="1:15" x14ac:dyDescent="0.2">
      <c r="A6" s="2" t="s">
        <v>15</v>
      </c>
      <c r="B6" s="3" t="s">
        <v>16</v>
      </c>
      <c r="C6" s="4">
        <v>161074</v>
      </c>
      <c r="E6" s="2" t="s">
        <v>17</v>
      </c>
      <c r="F6" s="5">
        <v>268</v>
      </c>
      <c r="G6" s="5">
        <v>147</v>
      </c>
      <c r="H6" s="2">
        <f t="shared" si="0"/>
        <v>64.578313253012041</v>
      </c>
      <c r="I6" s="2">
        <f t="shared" si="1"/>
        <v>35.421686746987952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  <c r="O6" s="2" t="s">
        <v>18</v>
      </c>
    </row>
    <row r="7" spans="1:15" x14ac:dyDescent="0.2">
      <c r="A7" s="2" t="s">
        <v>15</v>
      </c>
      <c r="B7" s="3" t="s">
        <v>16</v>
      </c>
      <c r="C7" s="3" t="s">
        <v>20</v>
      </c>
      <c r="E7" s="2" t="s">
        <v>17</v>
      </c>
      <c r="F7" s="5">
        <v>177</v>
      </c>
      <c r="G7" s="5">
        <v>217</v>
      </c>
      <c r="H7" s="2">
        <f t="shared" si="0"/>
        <v>44.923857868020306</v>
      </c>
      <c r="I7" s="2">
        <f t="shared" si="1"/>
        <v>55.076142131979694</v>
      </c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2" t="s">
        <v>18</v>
      </c>
    </row>
    <row r="8" spans="1:15" x14ac:dyDescent="0.2">
      <c r="A8" s="2" t="s">
        <v>15</v>
      </c>
      <c r="B8" s="3" t="s">
        <v>21</v>
      </c>
      <c r="C8" s="4">
        <v>159278</v>
      </c>
      <c r="E8" s="2" t="s">
        <v>17</v>
      </c>
      <c r="F8" s="5">
        <v>222</v>
      </c>
      <c r="G8" s="5">
        <v>227</v>
      </c>
      <c r="H8" s="2">
        <f t="shared" si="0"/>
        <v>49.443207126948778</v>
      </c>
      <c r="I8" s="2">
        <f t="shared" si="1"/>
        <v>50.556792873051222</v>
      </c>
      <c r="J8" s="2" t="s">
        <v>18</v>
      </c>
      <c r="K8" s="2" t="s">
        <v>18</v>
      </c>
      <c r="L8" s="2" t="s">
        <v>18</v>
      </c>
      <c r="M8" s="2" t="s">
        <v>18</v>
      </c>
      <c r="N8" s="2" t="s">
        <v>18</v>
      </c>
      <c r="O8" s="2" t="s">
        <v>18</v>
      </c>
    </row>
    <row r="9" spans="1:15" x14ac:dyDescent="0.2">
      <c r="A9" s="2" t="s">
        <v>15</v>
      </c>
      <c r="B9" s="3" t="s">
        <v>21</v>
      </c>
      <c r="C9" s="4">
        <v>159247</v>
      </c>
      <c r="E9" s="2" t="s">
        <v>17</v>
      </c>
      <c r="F9" s="5">
        <v>200</v>
      </c>
      <c r="G9" s="5">
        <v>286</v>
      </c>
      <c r="H9" s="2">
        <f t="shared" si="0"/>
        <v>41.152263374485599</v>
      </c>
      <c r="I9" s="2">
        <f t="shared" si="1"/>
        <v>58.847736625514401</v>
      </c>
      <c r="J9" s="2" t="s">
        <v>18</v>
      </c>
      <c r="K9" s="2" t="s">
        <v>18</v>
      </c>
      <c r="L9" s="2" t="s">
        <v>18</v>
      </c>
      <c r="M9" s="2" t="s">
        <v>18</v>
      </c>
      <c r="N9" s="2" t="s">
        <v>18</v>
      </c>
      <c r="O9" s="2" t="s">
        <v>18</v>
      </c>
    </row>
    <row r="10" spans="1:15" x14ac:dyDescent="0.2">
      <c r="A10" s="2" t="s">
        <v>15</v>
      </c>
      <c r="B10" s="3" t="s">
        <v>21</v>
      </c>
      <c r="C10" s="3" t="s">
        <v>22</v>
      </c>
      <c r="E10" s="2" t="s">
        <v>17</v>
      </c>
      <c r="F10" s="5">
        <v>230</v>
      </c>
      <c r="G10" s="5">
        <v>188</v>
      </c>
      <c r="H10" s="2">
        <f t="shared" si="0"/>
        <v>55.023923444976077</v>
      </c>
      <c r="I10" s="2">
        <f t="shared" si="1"/>
        <v>44.976076555023923</v>
      </c>
      <c r="J10" s="2" t="s">
        <v>18</v>
      </c>
      <c r="K10" s="2" t="s">
        <v>18</v>
      </c>
      <c r="L10" s="2" t="s">
        <v>18</v>
      </c>
      <c r="M10" s="2" t="s">
        <v>18</v>
      </c>
      <c r="N10" s="2" t="s">
        <v>18</v>
      </c>
      <c r="O10" s="2" t="s">
        <v>18</v>
      </c>
    </row>
    <row r="11" spans="1:15" x14ac:dyDescent="0.2">
      <c r="A11" s="2" t="s">
        <v>15</v>
      </c>
      <c r="B11" s="3" t="s">
        <v>21</v>
      </c>
      <c r="C11" s="4">
        <v>159644</v>
      </c>
      <c r="E11" s="2" t="s">
        <v>17</v>
      </c>
      <c r="F11" s="5">
        <v>181</v>
      </c>
      <c r="G11" s="5">
        <v>283</v>
      </c>
      <c r="H11" s="2">
        <f t="shared" si="0"/>
        <v>39.008620689655174</v>
      </c>
      <c r="I11" s="2">
        <f t="shared" si="1"/>
        <v>60.991379310344826</v>
      </c>
      <c r="J11" s="2" t="s">
        <v>18</v>
      </c>
      <c r="K11" s="2" t="s">
        <v>18</v>
      </c>
      <c r="L11" s="2" t="s">
        <v>18</v>
      </c>
      <c r="M11" s="2" t="s">
        <v>18</v>
      </c>
      <c r="N11" s="2" t="s">
        <v>18</v>
      </c>
      <c r="O11" s="2" t="s">
        <v>18</v>
      </c>
    </row>
    <row r="12" spans="1:15" x14ac:dyDescent="0.2">
      <c r="A12" s="2" t="s">
        <v>15</v>
      </c>
      <c r="B12" s="3" t="s">
        <v>21</v>
      </c>
      <c r="C12" s="4">
        <v>159613</v>
      </c>
      <c r="E12" s="2" t="s">
        <v>17</v>
      </c>
      <c r="F12" s="5">
        <v>317</v>
      </c>
      <c r="G12" s="5">
        <v>203</v>
      </c>
      <c r="H12" s="2">
        <f t="shared" si="0"/>
        <v>60.96153846153846</v>
      </c>
      <c r="I12" s="2">
        <f t="shared" si="1"/>
        <v>39.03846153846154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2" t="s">
        <v>18</v>
      </c>
    </row>
    <row r="13" spans="1:15" x14ac:dyDescent="0.2">
      <c r="A13" s="2" t="s">
        <v>15</v>
      </c>
      <c r="B13" s="3" t="s">
        <v>21</v>
      </c>
      <c r="C13" s="3" t="s">
        <v>23</v>
      </c>
      <c r="E13" s="2" t="s">
        <v>17</v>
      </c>
      <c r="F13" s="5">
        <v>262</v>
      </c>
      <c r="G13" s="5">
        <v>184</v>
      </c>
      <c r="H13" s="2">
        <f t="shared" si="0"/>
        <v>58.744394618834079</v>
      </c>
      <c r="I13" s="2">
        <f t="shared" si="1"/>
        <v>41.255605381165921</v>
      </c>
      <c r="J13" s="2" t="s">
        <v>18</v>
      </c>
      <c r="K13" s="2" t="s">
        <v>18</v>
      </c>
      <c r="L13" s="2" t="s">
        <v>18</v>
      </c>
      <c r="M13" s="2" t="s">
        <v>18</v>
      </c>
      <c r="N13" s="2" t="s">
        <v>18</v>
      </c>
      <c r="O13" s="2" t="s">
        <v>18</v>
      </c>
    </row>
    <row r="14" spans="1:15" x14ac:dyDescent="0.2">
      <c r="A14" s="2" t="s">
        <v>15</v>
      </c>
      <c r="B14" s="3" t="s">
        <v>16</v>
      </c>
      <c r="C14" s="4">
        <v>160739</v>
      </c>
      <c r="E14" s="2" t="s">
        <v>24</v>
      </c>
      <c r="F14" s="5">
        <v>75</v>
      </c>
      <c r="G14" s="5">
        <v>265</v>
      </c>
      <c r="H14" s="2">
        <f t="shared" si="0"/>
        <v>22.058823529411764</v>
      </c>
      <c r="I14" s="2">
        <f t="shared" si="1"/>
        <v>77.941176470588232</v>
      </c>
      <c r="J14" s="2" t="s">
        <v>18</v>
      </c>
      <c r="K14" s="2" t="s">
        <v>18</v>
      </c>
      <c r="L14" s="2" t="s">
        <v>18</v>
      </c>
      <c r="M14" s="2" t="s">
        <v>18</v>
      </c>
      <c r="N14" s="2" t="s">
        <v>18</v>
      </c>
      <c r="O14" s="2" t="s">
        <v>18</v>
      </c>
    </row>
    <row r="15" spans="1:15" x14ac:dyDescent="0.2">
      <c r="A15" s="2" t="s">
        <v>15</v>
      </c>
      <c r="B15" s="3" t="s">
        <v>16</v>
      </c>
      <c r="C15" s="4">
        <v>160708</v>
      </c>
      <c r="E15" s="2" t="s">
        <v>24</v>
      </c>
      <c r="F15" s="5">
        <v>59</v>
      </c>
      <c r="G15" s="5">
        <v>351</v>
      </c>
      <c r="H15" s="2">
        <f t="shared" si="0"/>
        <v>14.390243902439025</v>
      </c>
      <c r="I15" s="2">
        <f t="shared" si="1"/>
        <v>85.609756097560975</v>
      </c>
      <c r="J15" s="2" t="s">
        <v>18</v>
      </c>
      <c r="K15" s="2" t="s">
        <v>18</v>
      </c>
      <c r="L15" s="2" t="s">
        <v>18</v>
      </c>
      <c r="M15" s="2" t="s">
        <v>18</v>
      </c>
      <c r="N15" s="2" t="s">
        <v>18</v>
      </c>
      <c r="O15" s="2" t="s">
        <v>18</v>
      </c>
    </row>
    <row r="16" spans="1:15" x14ac:dyDescent="0.2">
      <c r="A16" s="2" t="s">
        <v>15</v>
      </c>
      <c r="B16" s="3" t="s">
        <v>16</v>
      </c>
      <c r="C16" s="3" t="s">
        <v>19</v>
      </c>
      <c r="E16" s="2" t="s">
        <v>24</v>
      </c>
      <c r="F16" s="5">
        <v>240</v>
      </c>
      <c r="G16" s="5">
        <v>209</v>
      </c>
      <c r="H16" s="2">
        <f t="shared" si="0"/>
        <v>53.452115812917597</v>
      </c>
      <c r="I16" s="2">
        <f t="shared" si="1"/>
        <v>46.547884187082403</v>
      </c>
      <c r="J16" s="2" t="s">
        <v>18</v>
      </c>
      <c r="K16" s="2" t="s">
        <v>18</v>
      </c>
      <c r="L16" s="2" t="s">
        <v>18</v>
      </c>
      <c r="M16" s="2" t="s">
        <v>18</v>
      </c>
      <c r="N16" s="2" t="s">
        <v>18</v>
      </c>
      <c r="O16" s="2" t="s">
        <v>18</v>
      </c>
    </row>
    <row r="17" spans="1:15" x14ac:dyDescent="0.2">
      <c r="A17" s="2" t="s">
        <v>15</v>
      </c>
      <c r="B17" s="3" t="s">
        <v>16</v>
      </c>
      <c r="C17" s="4">
        <v>161105</v>
      </c>
      <c r="E17" s="2" t="s">
        <v>24</v>
      </c>
      <c r="F17" s="5">
        <v>223</v>
      </c>
      <c r="G17" s="5">
        <v>176</v>
      </c>
      <c r="H17" s="2">
        <f t="shared" si="0"/>
        <v>55.889724310776941</v>
      </c>
      <c r="I17" s="2">
        <f t="shared" si="1"/>
        <v>44.110275689223059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</row>
    <row r="18" spans="1:15" x14ac:dyDescent="0.2">
      <c r="A18" s="2" t="s">
        <v>15</v>
      </c>
      <c r="B18" s="3" t="s">
        <v>16</v>
      </c>
      <c r="C18" s="4">
        <v>161074</v>
      </c>
      <c r="E18" s="2" t="s">
        <v>24</v>
      </c>
      <c r="F18" s="5">
        <v>73</v>
      </c>
      <c r="G18" s="5">
        <v>295</v>
      </c>
      <c r="H18" s="2">
        <f t="shared" si="0"/>
        <v>19.836956521739129</v>
      </c>
      <c r="I18" s="2">
        <f t="shared" si="1"/>
        <v>80.163043478260875</v>
      </c>
      <c r="J18" s="2" t="s">
        <v>18</v>
      </c>
      <c r="K18" s="2" t="s">
        <v>18</v>
      </c>
      <c r="L18" s="2" t="s">
        <v>18</v>
      </c>
      <c r="M18" s="2" t="s">
        <v>18</v>
      </c>
      <c r="N18" s="2" t="s">
        <v>18</v>
      </c>
      <c r="O18" s="2" t="s">
        <v>18</v>
      </c>
    </row>
    <row r="19" spans="1:15" x14ac:dyDescent="0.2">
      <c r="A19" s="2" t="s">
        <v>15</v>
      </c>
      <c r="B19" s="3" t="s">
        <v>16</v>
      </c>
      <c r="C19" s="3" t="s">
        <v>20</v>
      </c>
      <c r="E19" s="2" t="s">
        <v>24</v>
      </c>
      <c r="F19" s="5">
        <v>157</v>
      </c>
      <c r="G19" s="5">
        <v>206</v>
      </c>
      <c r="H19" s="2">
        <f t="shared" si="0"/>
        <v>43.250688705234161</v>
      </c>
      <c r="I19" s="2">
        <f t="shared" si="1"/>
        <v>56.749311294765839</v>
      </c>
      <c r="J19" s="2" t="s">
        <v>18</v>
      </c>
      <c r="K19" s="2" t="s">
        <v>18</v>
      </c>
      <c r="L19" s="2" t="s">
        <v>18</v>
      </c>
      <c r="M19" s="2" t="s">
        <v>18</v>
      </c>
      <c r="N19" s="2" t="s">
        <v>18</v>
      </c>
      <c r="O19" s="2" t="s">
        <v>18</v>
      </c>
    </row>
    <row r="20" spans="1:15" x14ac:dyDescent="0.2">
      <c r="A20" s="2" t="s">
        <v>15</v>
      </c>
      <c r="B20" s="3" t="s">
        <v>21</v>
      </c>
      <c r="C20" s="4">
        <v>159278</v>
      </c>
      <c r="E20" s="2" t="s">
        <v>24</v>
      </c>
      <c r="F20" s="5">
        <v>205</v>
      </c>
      <c r="G20" s="5">
        <v>223</v>
      </c>
      <c r="H20" s="2">
        <f t="shared" si="0"/>
        <v>47.89719626168224</v>
      </c>
      <c r="I20" s="2">
        <f t="shared" si="1"/>
        <v>52.10280373831776</v>
      </c>
      <c r="J20" s="2" t="s">
        <v>18</v>
      </c>
      <c r="K20" s="2" t="s">
        <v>18</v>
      </c>
      <c r="L20" s="2" t="s">
        <v>18</v>
      </c>
      <c r="M20" s="2" t="s">
        <v>18</v>
      </c>
      <c r="N20" s="2" t="s">
        <v>18</v>
      </c>
      <c r="O20" s="2" t="s">
        <v>18</v>
      </c>
    </row>
    <row r="21" spans="1:15" x14ac:dyDescent="0.2">
      <c r="A21" s="2" t="s">
        <v>15</v>
      </c>
      <c r="B21" s="3" t="s">
        <v>21</v>
      </c>
      <c r="C21" s="4">
        <v>159247</v>
      </c>
      <c r="E21" s="2" t="s">
        <v>24</v>
      </c>
      <c r="F21" s="5">
        <v>259</v>
      </c>
      <c r="G21" s="5">
        <v>165</v>
      </c>
      <c r="H21" s="2">
        <f t="shared" si="0"/>
        <v>61.084905660377359</v>
      </c>
      <c r="I21" s="2">
        <f t="shared" si="1"/>
        <v>38.915094339622641</v>
      </c>
      <c r="J21" s="2" t="s">
        <v>18</v>
      </c>
      <c r="K21" s="2" t="s">
        <v>18</v>
      </c>
      <c r="L21" s="2" t="s">
        <v>18</v>
      </c>
      <c r="M21" s="2" t="s">
        <v>18</v>
      </c>
      <c r="N21" s="2" t="s">
        <v>18</v>
      </c>
      <c r="O21" s="2" t="s">
        <v>18</v>
      </c>
    </row>
    <row r="22" spans="1:15" x14ac:dyDescent="0.2">
      <c r="A22" s="2" t="s">
        <v>15</v>
      </c>
      <c r="B22" s="3" t="s">
        <v>21</v>
      </c>
      <c r="C22" s="3" t="s">
        <v>22</v>
      </c>
      <c r="E22" s="2" t="s">
        <v>24</v>
      </c>
      <c r="F22" s="5">
        <v>52</v>
      </c>
      <c r="G22" s="5">
        <v>251</v>
      </c>
      <c r="H22" s="2">
        <f t="shared" si="0"/>
        <v>17.161716171617162</v>
      </c>
      <c r="I22" s="2">
        <f t="shared" si="1"/>
        <v>82.838283828382842</v>
      </c>
      <c r="J22" s="2" t="s">
        <v>18</v>
      </c>
      <c r="K22" s="2" t="s">
        <v>18</v>
      </c>
      <c r="L22" s="2" t="s">
        <v>18</v>
      </c>
      <c r="M22" s="2" t="s">
        <v>18</v>
      </c>
      <c r="N22" s="2" t="s">
        <v>18</v>
      </c>
      <c r="O22" s="2" t="s">
        <v>18</v>
      </c>
    </row>
    <row r="23" spans="1:15" x14ac:dyDescent="0.2">
      <c r="A23" s="2" t="s">
        <v>15</v>
      </c>
      <c r="B23" s="3" t="s">
        <v>21</v>
      </c>
      <c r="C23" s="4">
        <v>159644</v>
      </c>
      <c r="E23" s="2" t="s">
        <v>24</v>
      </c>
      <c r="F23" s="5">
        <v>0</v>
      </c>
      <c r="G23" s="5">
        <v>69</v>
      </c>
      <c r="H23" s="2">
        <f t="shared" si="0"/>
        <v>0</v>
      </c>
      <c r="I23" s="2">
        <f t="shared" si="1"/>
        <v>100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s="2" t="s">
        <v>18</v>
      </c>
    </row>
    <row r="24" spans="1:15" x14ac:dyDescent="0.2">
      <c r="A24" s="2" t="s">
        <v>15</v>
      </c>
      <c r="B24" s="3" t="s">
        <v>21</v>
      </c>
      <c r="C24" s="4">
        <v>159613</v>
      </c>
      <c r="E24" s="2" t="s">
        <v>24</v>
      </c>
      <c r="F24" s="5">
        <v>283</v>
      </c>
      <c r="G24" s="5">
        <v>204</v>
      </c>
      <c r="H24" s="2">
        <f t="shared" si="0"/>
        <v>58.110882956878854</v>
      </c>
      <c r="I24" s="2">
        <f t="shared" si="1"/>
        <v>41.889117043121146</v>
      </c>
      <c r="J24" s="2" t="s">
        <v>18</v>
      </c>
      <c r="K24" s="2" t="s">
        <v>18</v>
      </c>
      <c r="L24" s="2" t="s">
        <v>18</v>
      </c>
      <c r="M24" s="2" t="s">
        <v>18</v>
      </c>
      <c r="N24" s="2" t="s">
        <v>18</v>
      </c>
      <c r="O24" s="2" t="s">
        <v>18</v>
      </c>
    </row>
    <row r="25" spans="1:15" x14ac:dyDescent="0.2">
      <c r="A25" s="2" t="s">
        <v>15</v>
      </c>
      <c r="B25" s="3" t="s">
        <v>21</v>
      </c>
      <c r="C25" s="3" t="s">
        <v>23</v>
      </c>
      <c r="E25" s="2" t="s">
        <v>24</v>
      </c>
      <c r="F25" s="5">
        <v>226</v>
      </c>
      <c r="G25" s="5">
        <v>217</v>
      </c>
      <c r="H25" s="2">
        <f t="shared" si="0"/>
        <v>51.015801354401809</v>
      </c>
      <c r="I25" s="2">
        <f t="shared" si="1"/>
        <v>48.984198645598191</v>
      </c>
      <c r="J25" s="2" t="s">
        <v>18</v>
      </c>
      <c r="K25" s="2" t="s">
        <v>18</v>
      </c>
      <c r="L25" s="2" t="s">
        <v>18</v>
      </c>
      <c r="M25" s="2" t="s">
        <v>18</v>
      </c>
      <c r="N25" s="2" t="s">
        <v>18</v>
      </c>
      <c r="O25" s="2" t="s">
        <v>18</v>
      </c>
    </row>
    <row r="26" spans="1:15" x14ac:dyDescent="0.2">
      <c r="A26" s="2" t="s">
        <v>25</v>
      </c>
      <c r="B26" s="3" t="s">
        <v>16</v>
      </c>
      <c r="C26" s="4">
        <v>161470</v>
      </c>
      <c r="E26" s="2" t="s">
        <v>17</v>
      </c>
      <c r="F26" s="5">
        <v>244</v>
      </c>
      <c r="G26" s="5">
        <v>156</v>
      </c>
      <c r="H26" s="2">
        <f t="shared" si="0"/>
        <v>61</v>
      </c>
      <c r="I26" s="2">
        <f t="shared" si="1"/>
        <v>39</v>
      </c>
      <c r="J26" s="2" t="s">
        <v>18</v>
      </c>
      <c r="K26" s="2" t="s">
        <v>18</v>
      </c>
      <c r="L26" s="2" t="s">
        <v>18</v>
      </c>
      <c r="M26" s="2" t="s">
        <v>18</v>
      </c>
      <c r="N26" s="2" t="s">
        <v>18</v>
      </c>
      <c r="O26" s="2" t="s">
        <v>18</v>
      </c>
    </row>
    <row r="27" spans="1:15" x14ac:dyDescent="0.2">
      <c r="A27" s="2" t="s">
        <v>25</v>
      </c>
      <c r="B27" s="3" t="s">
        <v>16</v>
      </c>
      <c r="C27" s="4">
        <v>161439</v>
      </c>
      <c r="E27" s="2" t="s">
        <v>17</v>
      </c>
      <c r="F27" s="5">
        <v>150</v>
      </c>
      <c r="G27" s="5">
        <v>285</v>
      </c>
      <c r="H27" s="2">
        <f t="shared" si="0"/>
        <v>34.482758620689658</v>
      </c>
      <c r="I27" s="2">
        <f t="shared" si="1"/>
        <v>65.517241379310349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2" t="s">
        <v>18</v>
      </c>
    </row>
    <row r="28" spans="1:15" x14ac:dyDescent="0.2">
      <c r="A28" s="2" t="s">
        <v>25</v>
      </c>
      <c r="B28" s="3" t="s">
        <v>16</v>
      </c>
      <c r="C28" s="3" t="s">
        <v>26</v>
      </c>
      <c r="E28" s="2" t="s">
        <v>17</v>
      </c>
      <c r="F28" s="5">
        <v>168</v>
      </c>
      <c r="G28" s="5">
        <v>257</v>
      </c>
      <c r="H28" s="2">
        <f t="shared" si="0"/>
        <v>39.529411764705884</v>
      </c>
      <c r="I28" s="2">
        <f t="shared" si="1"/>
        <v>60.470588235294116</v>
      </c>
      <c r="J28" s="2" t="s">
        <v>18</v>
      </c>
      <c r="K28" s="2" t="s">
        <v>18</v>
      </c>
      <c r="L28" s="2" t="s">
        <v>18</v>
      </c>
      <c r="M28" s="2" t="s">
        <v>18</v>
      </c>
      <c r="N28" s="2" t="s">
        <v>18</v>
      </c>
      <c r="O28" s="2" t="s">
        <v>18</v>
      </c>
    </row>
    <row r="29" spans="1:15" x14ac:dyDescent="0.2">
      <c r="A29" s="2" t="s">
        <v>25</v>
      </c>
      <c r="B29" s="3" t="s">
        <v>16</v>
      </c>
      <c r="C29" s="4">
        <v>161835</v>
      </c>
      <c r="E29" s="2" t="s">
        <v>17</v>
      </c>
      <c r="F29" s="5">
        <v>316</v>
      </c>
      <c r="G29" s="5">
        <v>81</v>
      </c>
      <c r="H29" s="2">
        <f t="shared" si="0"/>
        <v>79.596977329974806</v>
      </c>
      <c r="I29" s="2">
        <f t="shared" si="1"/>
        <v>20.403022670025187</v>
      </c>
      <c r="J29" s="2" t="s">
        <v>18</v>
      </c>
      <c r="K29" s="2" t="s">
        <v>18</v>
      </c>
      <c r="L29" s="2" t="s">
        <v>18</v>
      </c>
      <c r="M29" s="2" t="s">
        <v>18</v>
      </c>
      <c r="N29" s="2" t="s">
        <v>18</v>
      </c>
      <c r="O29" s="2" t="s">
        <v>18</v>
      </c>
    </row>
    <row r="30" spans="1:15" x14ac:dyDescent="0.2">
      <c r="A30" s="2" t="s">
        <v>25</v>
      </c>
      <c r="B30" s="3" t="s">
        <v>16</v>
      </c>
      <c r="C30" s="4">
        <v>161804</v>
      </c>
      <c r="E30" s="2" t="s">
        <v>17</v>
      </c>
      <c r="F30" s="5">
        <v>298</v>
      </c>
      <c r="G30" s="5">
        <v>134</v>
      </c>
      <c r="H30" s="2">
        <f t="shared" si="0"/>
        <v>68.981481481481481</v>
      </c>
      <c r="I30" s="2">
        <f t="shared" si="1"/>
        <v>31.018518518518519</v>
      </c>
      <c r="J30" s="2" t="s">
        <v>18</v>
      </c>
      <c r="K30" s="2" t="s">
        <v>18</v>
      </c>
      <c r="L30" s="2" t="s">
        <v>18</v>
      </c>
      <c r="M30" s="2" t="s">
        <v>18</v>
      </c>
      <c r="N30" s="2" t="s">
        <v>18</v>
      </c>
      <c r="O30" s="2" t="s">
        <v>18</v>
      </c>
    </row>
    <row r="31" spans="1:15" x14ac:dyDescent="0.2">
      <c r="A31" s="2" t="s">
        <v>25</v>
      </c>
      <c r="B31" s="3" t="s">
        <v>16</v>
      </c>
      <c r="C31" s="3" t="s">
        <v>27</v>
      </c>
      <c r="E31" s="2" t="s">
        <v>17</v>
      </c>
      <c r="F31" s="5">
        <v>42</v>
      </c>
      <c r="G31" s="5">
        <v>339</v>
      </c>
      <c r="H31" s="2">
        <f t="shared" si="0"/>
        <v>11.023622047244094</v>
      </c>
      <c r="I31" s="2">
        <f t="shared" si="1"/>
        <v>88.976377952755911</v>
      </c>
      <c r="J31" s="2" t="s">
        <v>18</v>
      </c>
      <c r="K31" s="2" t="s">
        <v>18</v>
      </c>
      <c r="L31" s="2" t="s">
        <v>18</v>
      </c>
      <c r="M31" s="2" t="s">
        <v>18</v>
      </c>
      <c r="N31" s="2" t="s">
        <v>18</v>
      </c>
      <c r="O31" s="2" t="s">
        <v>18</v>
      </c>
    </row>
    <row r="32" spans="1:15" x14ac:dyDescent="0.2">
      <c r="A32" s="2" t="s">
        <v>25</v>
      </c>
      <c r="B32" s="3" t="s">
        <v>21</v>
      </c>
      <c r="C32" s="4">
        <v>160009</v>
      </c>
      <c r="E32" s="2" t="s">
        <v>17</v>
      </c>
      <c r="F32" s="5">
        <v>134</v>
      </c>
      <c r="G32" s="5">
        <v>318</v>
      </c>
      <c r="H32" s="2">
        <f t="shared" si="0"/>
        <v>29.646017699115045</v>
      </c>
      <c r="I32" s="2">
        <f t="shared" si="1"/>
        <v>70.353982300884951</v>
      </c>
      <c r="J32" s="2" t="s">
        <v>18</v>
      </c>
      <c r="K32" s="2" t="s">
        <v>18</v>
      </c>
      <c r="L32" s="2" t="s">
        <v>18</v>
      </c>
      <c r="M32" s="2" t="s">
        <v>18</v>
      </c>
      <c r="N32" s="2" t="s">
        <v>18</v>
      </c>
      <c r="O32" s="2" t="s">
        <v>18</v>
      </c>
    </row>
    <row r="33" spans="1:15" x14ac:dyDescent="0.2">
      <c r="A33" s="2" t="s">
        <v>25</v>
      </c>
      <c r="B33" s="3" t="s">
        <v>21</v>
      </c>
      <c r="C33" s="4">
        <v>159978</v>
      </c>
      <c r="E33" s="2" t="s">
        <v>17</v>
      </c>
      <c r="F33" s="5">
        <v>166</v>
      </c>
      <c r="G33" s="5">
        <v>300</v>
      </c>
      <c r="H33" s="2">
        <f t="shared" si="0"/>
        <v>35.622317596566525</v>
      </c>
      <c r="I33" s="2">
        <f t="shared" si="1"/>
        <v>64.377682403433482</v>
      </c>
      <c r="J33" s="2" t="s">
        <v>18</v>
      </c>
      <c r="K33" s="2" t="s">
        <v>18</v>
      </c>
      <c r="L33" s="2" t="s">
        <v>18</v>
      </c>
      <c r="M33" s="2" t="s">
        <v>18</v>
      </c>
      <c r="N33" s="2" t="s">
        <v>18</v>
      </c>
      <c r="O33" s="2" t="s">
        <v>18</v>
      </c>
    </row>
    <row r="34" spans="1:15" x14ac:dyDescent="0.2">
      <c r="A34" s="2" t="s">
        <v>25</v>
      </c>
      <c r="B34" s="3" t="s">
        <v>21</v>
      </c>
      <c r="C34" s="3" t="s">
        <v>28</v>
      </c>
      <c r="E34" s="2" t="s">
        <v>17</v>
      </c>
      <c r="F34" s="5">
        <v>307</v>
      </c>
      <c r="G34" s="5">
        <v>126</v>
      </c>
      <c r="H34" s="2">
        <f t="shared" si="0"/>
        <v>70.900692840646656</v>
      </c>
      <c r="I34" s="2">
        <f t="shared" si="1"/>
        <v>29.099307159353348</v>
      </c>
      <c r="J34" s="2" t="s">
        <v>18</v>
      </c>
      <c r="K34" s="2" t="s">
        <v>18</v>
      </c>
      <c r="L34" s="2" t="s">
        <v>18</v>
      </c>
      <c r="M34" s="2" t="s">
        <v>18</v>
      </c>
      <c r="N34" s="2" t="s">
        <v>18</v>
      </c>
      <c r="O34" s="2" t="s">
        <v>18</v>
      </c>
    </row>
    <row r="35" spans="1:15" x14ac:dyDescent="0.2">
      <c r="A35" s="2" t="s">
        <v>25</v>
      </c>
      <c r="B35" s="3" t="s">
        <v>21</v>
      </c>
      <c r="C35" s="4">
        <v>160374</v>
      </c>
      <c r="E35" s="2" t="s">
        <v>17</v>
      </c>
      <c r="F35" s="5">
        <v>310</v>
      </c>
      <c r="G35" s="5">
        <v>127</v>
      </c>
      <c r="H35" s="2">
        <f t="shared" si="0"/>
        <v>70.938215102974823</v>
      </c>
      <c r="I35" s="2">
        <f t="shared" si="1"/>
        <v>29.06178489702517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2" t="s">
        <v>18</v>
      </c>
    </row>
    <row r="36" spans="1:15" x14ac:dyDescent="0.2">
      <c r="A36" s="2" t="s">
        <v>25</v>
      </c>
      <c r="B36" s="3" t="s">
        <v>21</v>
      </c>
      <c r="C36" s="4">
        <v>160343</v>
      </c>
      <c r="E36" s="2" t="s">
        <v>17</v>
      </c>
      <c r="F36" s="5">
        <v>378</v>
      </c>
      <c r="G36" s="5">
        <v>140</v>
      </c>
      <c r="H36" s="2">
        <f t="shared" si="0"/>
        <v>72.972972972972968</v>
      </c>
      <c r="I36" s="2">
        <f t="shared" si="1"/>
        <v>27.027027027027028</v>
      </c>
      <c r="J36" s="2" t="s">
        <v>18</v>
      </c>
      <c r="K36" s="2" t="s">
        <v>18</v>
      </c>
      <c r="L36" s="2" t="s">
        <v>18</v>
      </c>
      <c r="M36" s="2" t="s">
        <v>18</v>
      </c>
      <c r="N36" s="2" t="s">
        <v>18</v>
      </c>
      <c r="O36" s="2" t="s">
        <v>18</v>
      </c>
    </row>
    <row r="37" spans="1:15" x14ac:dyDescent="0.2">
      <c r="A37" s="2" t="s">
        <v>25</v>
      </c>
      <c r="B37" s="3" t="s">
        <v>21</v>
      </c>
      <c r="C37" s="3" t="s">
        <v>29</v>
      </c>
      <c r="E37" s="2" t="s">
        <v>17</v>
      </c>
      <c r="F37" s="5">
        <v>171</v>
      </c>
      <c r="G37" s="5">
        <v>331</v>
      </c>
      <c r="H37" s="2">
        <f t="shared" si="0"/>
        <v>34.063745019920319</v>
      </c>
      <c r="I37" s="2">
        <f t="shared" si="1"/>
        <v>65.936254980079681</v>
      </c>
      <c r="J37" s="2" t="s">
        <v>18</v>
      </c>
      <c r="K37" s="2" t="s">
        <v>18</v>
      </c>
      <c r="L37" s="2" t="s">
        <v>18</v>
      </c>
      <c r="M37" s="2" t="s">
        <v>18</v>
      </c>
      <c r="N37" s="2" t="s">
        <v>18</v>
      </c>
      <c r="O37" s="2" t="s">
        <v>18</v>
      </c>
    </row>
    <row r="38" spans="1:15" x14ac:dyDescent="0.2">
      <c r="A38" s="2" t="s">
        <v>25</v>
      </c>
      <c r="B38" s="3" t="s">
        <v>16</v>
      </c>
      <c r="C38" s="4">
        <v>161470</v>
      </c>
      <c r="E38" s="2" t="s">
        <v>24</v>
      </c>
      <c r="F38" s="5">
        <v>59</v>
      </c>
      <c r="G38" s="5">
        <v>308</v>
      </c>
      <c r="H38" s="2">
        <f t="shared" si="0"/>
        <v>16.076294277929154</v>
      </c>
      <c r="I38" s="2">
        <f t="shared" si="1"/>
        <v>83.923705722070849</v>
      </c>
      <c r="J38" s="2" t="s">
        <v>18</v>
      </c>
      <c r="K38" s="2" t="s">
        <v>18</v>
      </c>
      <c r="L38" s="2" t="s">
        <v>18</v>
      </c>
      <c r="M38" s="2" t="s">
        <v>18</v>
      </c>
      <c r="N38" s="2" t="s">
        <v>18</v>
      </c>
      <c r="O38" s="2" t="s">
        <v>18</v>
      </c>
    </row>
    <row r="39" spans="1:15" x14ac:dyDescent="0.2">
      <c r="A39" s="2" t="s">
        <v>25</v>
      </c>
      <c r="B39" s="3" t="s">
        <v>16</v>
      </c>
      <c r="C39" s="6">
        <v>161439</v>
      </c>
      <c r="D39" s="7">
        <v>13</v>
      </c>
      <c r="E39" s="2" t="s">
        <v>24</v>
      </c>
      <c r="F39" s="5">
        <v>154</v>
      </c>
      <c r="G39" s="5">
        <v>252</v>
      </c>
      <c r="H39" s="2">
        <f t="shared" si="0"/>
        <v>37.931034482758619</v>
      </c>
      <c r="I39" s="2">
        <f t="shared" si="1"/>
        <v>62.068965517241381</v>
      </c>
      <c r="J39" s="5">
        <v>4.0767395905817211E-2</v>
      </c>
      <c r="K39" s="5">
        <v>6.0948081264108354E-2</v>
      </c>
      <c r="L39" s="5">
        <v>0.12745102222222221</v>
      </c>
      <c r="M39" s="5">
        <v>6.2827225130890049E-2</v>
      </c>
      <c r="N39" s="5">
        <v>0.28275862068965518</v>
      </c>
      <c r="O39" s="5">
        <v>0.24307692307692308</v>
      </c>
    </row>
    <row r="40" spans="1:15" x14ac:dyDescent="0.2">
      <c r="A40" s="2" t="s">
        <v>25</v>
      </c>
      <c r="B40" s="3" t="s">
        <v>16</v>
      </c>
      <c r="C40" s="6">
        <v>161470</v>
      </c>
      <c r="D40" s="7">
        <v>9</v>
      </c>
      <c r="E40" s="2" t="s">
        <v>24</v>
      </c>
      <c r="F40" s="5">
        <v>33</v>
      </c>
      <c r="G40" s="5">
        <v>284</v>
      </c>
      <c r="H40" s="2">
        <f t="shared" si="0"/>
        <v>10.410094637223974</v>
      </c>
      <c r="I40" s="2">
        <f t="shared" si="1"/>
        <v>89.589905362776022</v>
      </c>
      <c r="J40" s="8">
        <v>2.9824568888888889E-2</v>
      </c>
      <c r="K40" s="5">
        <v>7.1942446043165471E-3</v>
      </c>
      <c r="L40" s="5">
        <v>0.13934429726775957</v>
      </c>
      <c r="M40" s="8">
        <v>2.9850746268656716E-2</v>
      </c>
      <c r="N40" s="5">
        <v>0.32673267326732675</v>
      </c>
      <c r="O40" s="5">
        <v>8.2608695652173908E-2</v>
      </c>
    </row>
    <row r="41" spans="1:15" x14ac:dyDescent="0.2">
      <c r="A41" s="2" t="s">
        <v>25</v>
      </c>
      <c r="B41" s="3" t="s">
        <v>16</v>
      </c>
      <c r="C41" s="6">
        <v>161835</v>
      </c>
      <c r="D41" s="7">
        <v>20</v>
      </c>
      <c r="E41" s="2" t="s">
        <v>24</v>
      </c>
      <c r="F41" s="5">
        <v>122</v>
      </c>
      <c r="G41" s="5">
        <v>209</v>
      </c>
      <c r="H41" s="2">
        <f t="shared" si="0"/>
        <v>36.858006042296076</v>
      </c>
      <c r="I41" s="2">
        <f t="shared" si="1"/>
        <v>63.141993957703924</v>
      </c>
      <c r="J41" s="8">
        <v>7.1428571428571425E-2</v>
      </c>
      <c r="K41" s="5">
        <v>7.0312506666666663E-2</v>
      </c>
      <c r="L41" s="5">
        <v>0.20606060073217031</v>
      </c>
      <c r="M41" s="8">
        <v>5.3140116134954125E-2</v>
      </c>
      <c r="N41" s="5">
        <v>0.27918781725888325</v>
      </c>
      <c r="O41" s="5">
        <v>0.10097719869706841</v>
      </c>
    </row>
    <row r="42" spans="1:15" x14ac:dyDescent="0.2">
      <c r="A42" s="2" t="s">
        <v>25</v>
      </c>
      <c r="B42" s="3" t="s">
        <v>16</v>
      </c>
      <c r="C42" s="6">
        <v>161804</v>
      </c>
      <c r="D42" s="7">
        <v>24</v>
      </c>
      <c r="E42" s="2" t="s">
        <v>24</v>
      </c>
      <c r="F42" s="5">
        <v>96</v>
      </c>
      <c r="G42" s="5">
        <v>268</v>
      </c>
      <c r="H42" s="2">
        <f t="shared" si="0"/>
        <v>26.373626373626372</v>
      </c>
      <c r="I42" s="2">
        <f t="shared" si="1"/>
        <v>73.626373626373621</v>
      </c>
      <c r="J42" s="8">
        <v>2.7918792554991537E-2</v>
      </c>
      <c r="K42" s="5">
        <v>1.0893255381674896E-2</v>
      </c>
      <c r="L42" s="5">
        <v>0.14594596564304801</v>
      </c>
      <c r="M42" s="8">
        <v>9.1603050451605481E-2</v>
      </c>
      <c r="N42" s="5">
        <v>0.27542372881355931</v>
      </c>
      <c r="O42" s="5">
        <v>0.10404624277456648</v>
      </c>
    </row>
    <row r="43" spans="1:15" x14ac:dyDescent="0.2">
      <c r="A43" s="2" t="s">
        <v>25</v>
      </c>
      <c r="B43" s="3" t="s">
        <v>16</v>
      </c>
      <c r="C43" s="9" t="s">
        <v>27</v>
      </c>
      <c r="D43" s="7">
        <v>11</v>
      </c>
      <c r="E43" s="2" t="s">
        <v>24</v>
      </c>
      <c r="F43" s="5">
        <v>0</v>
      </c>
      <c r="G43" s="5">
        <v>209</v>
      </c>
      <c r="H43" s="2">
        <f t="shared" si="0"/>
        <v>0</v>
      </c>
      <c r="I43" s="2">
        <f t="shared" si="1"/>
        <v>100</v>
      </c>
      <c r="J43" s="8">
        <v>1.6348773651894365E-2</v>
      </c>
      <c r="K43" s="5">
        <v>8.417515600448934E-3</v>
      </c>
      <c r="L43" s="5">
        <v>0.14285714285714285</v>
      </c>
      <c r="M43" s="8">
        <v>3.7037037037037035E-2</v>
      </c>
      <c r="N43" s="5">
        <v>0.2558139534883721</v>
      </c>
      <c r="O43" s="5">
        <v>0.14903846153846154</v>
      </c>
    </row>
    <row r="44" spans="1:15" x14ac:dyDescent="0.2">
      <c r="A44" s="2" t="s">
        <v>25</v>
      </c>
      <c r="B44" s="3" t="s">
        <v>21</v>
      </c>
      <c r="C44" s="6">
        <v>160009</v>
      </c>
      <c r="D44" s="7">
        <v>5</v>
      </c>
      <c r="E44" s="2" t="s">
        <v>24</v>
      </c>
      <c r="F44" s="5">
        <v>121</v>
      </c>
      <c r="G44" s="5">
        <v>280</v>
      </c>
      <c r="H44" s="2">
        <f t="shared" si="0"/>
        <v>30.174563591022444</v>
      </c>
      <c r="I44" s="2">
        <f t="shared" si="1"/>
        <v>69.825436408977552</v>
      </c>
      <c r="J44" s="8">
        <v>5.0438605847953219E-2</v>
      </c>
      <c r="K44" s="5">
        <v>2.4869115532286216E-2</v>
      </c>
      <c r="L44" s="5">
        <v>0.14843999999999999</v>
      </c>
      <c r="M44" s="8">
        <v>1.8635515603799186E-2</v>
      </c>
      <c r="N44" s="5">
        <v>0.26923076923076922</v>
      </c>
      <c r="O44" s="5">
        <v>6.1643835616438353E-2</v>
      </c>
    </row>
    <row r="45" spans="1:15" x14ac:dyDescent="0.2">
      <c r="A45" s="2" t="s">
        <v>25</v>
      </c>
      <c r="B45" s="3" t="s">
        <v>21</v>
      </c>
      <c r="C45" s="6">
        <v>159978</v>
      </c>
      <c r="D45" s="7">
        <v>14</v>
      </c>
      <c r="E45" s="2" t="s">
        <v>24</v>
      </c>
      <c r="F45" s="5">
        <v>12</v>
      </c>
      <c r="G45" s="5">
        <v>246</v>
      </c>
      <c r="H45" s="2">
        <f t="shared" si="0"/>
        <v>4.6511627906976747</v>
      </c>
      <c r="I45" s="2">
        <f t="shared" si="1"/>
        <v>95.348837209302332</v>
      </c>
      <c r="J45" s="5">
        <v>1.9073580886338024E-2</v>
      </c>
      <c r="K45" s="5">
        <v>3.5714285714285713E-3</v>
      </c>
      <c r="L45" s="5">
        <v>0.11764705882352941</v>
      </c>
      <c r="M45" s="5">
        <v>4.6875E-2</v>
      </c>
      <c r="N45" s="5">
        <v>0.27737226277372262</v>
      </c>
      <c r="O45" s="5">
        <v>0.11811023622047244</v>
      </c>
    </row>
    <row r="46" spans="1:15" x14ac:dyDescent="0.2">
      <c r="A46" s="2" t="s">
        <v>25</v>
      </c>
      <c r="B46" s="3" t="s">
        <v>21</v>
      </c>
      <c r="C46" s="9" t="s">
        <v>28</v>
      </c>
      <c r="D46" s="7">
        <v>17</v>
      </c>
      <c r="E46" s="2" t="s">
        <v>24</v>
      </c>
      <c r="F46" s="5">
        <v>235</v>
      </c>
      <c r="G46" s="5">
        <v>207</v>
      </c>
      <c r="H46" s="2">
        <f t="shared" si="0"/>
        <v>53.167420814479641</v>
      </c>
      <c r="I46" s="2">
        <f t="shared" si="1"/>
        <v>46.832579185520359</v>
      </c>
      <c r="J46" s="8">
        <v>7.5718025962410146E-2</v>
      </c>
      <c r="K46" s="5">
        <v>6.4676616915422883E-2</v>
      </c>
      <c r="L46" s="5">
        <v>5.9829094114494566E-2</v>
      </c>
      <c r="M46" s="8">
        <v>1.9305035460612029E-2</v>
      </c>
      <c r="N46" s="5">
        <v>0.21176470588235294</v>
      </c>
      <c r="O46" s="5">
        <v>0.1111111111111111</v>
      </c>
    </row>
    <row r="47" spans="1:15" x14ac:dyDescent="0.2">
      <c r="A47" s="2" t="s">
        <v>25</v>
      </c>
      <c r="B47" s="3" t="s">
        <v>21</v>
      </c>
      <c r="C47" s="6">
        <v>160374</v>
      </c>
      <c r="D47" s="7">
        <v>16</v>
      </c>
      <c r="E47" s="2" t="s">
        <v>24</v>
      </c>
      <c r="F47" s="5">
        <v>218</v>
      </c>
      <c r="G47" s="5">
        <v>261</v>
      </c>
      <c r="H47" s="2">
        <f t="shared" si="0"/>
        <v>45.511482254697285</v>
      </c>
      <c r="I47" s="2">
        <f t="shared" si="1"/>
        <v>54.488517745302715</v>
      </c>
      <c r="J47" s="5">
        <v>2.1212121212121213E-2</v>
      </c>
      <c r="K47" s="5">
        <v>6.6037735849056603E-2</v>
      </c>
      <c r="L47" s="5">
        <v>1.476014736908993E-2</v>
      </c>
      <c r="M47" s="5">
        <v>3.6585417886178861E-2</v>
      </c>
      <c r="N47" s="5">
        <v>0.18141592920353983</v>
      </c>
      <c r="O47" s="5">
        <v>0.1171875</v>
      </c>
    </row>
    <row r="48" spans="1:15" x14ac:dyDescent="0.2">
      <c r="A48" s="2" t="s">
        <v>25</v>
      </c>
      <c r="B48" s="3" t="s">
        <v>21</v>
      </c>
      <c r="C48" s="6">
        <v>160343</v>
      </c>
      <c r="D48" s="7">
        <v>3</v>
      </c>
      <c r="E48" s="2" t="s">
        <v>24</v>
      </c>
      <c r="F48" s="5">
        <v>262</v>
      </c>
      <c r="G48" s="5">
        <v>297</v>
      </c>
      <c r="H48" s="2">
        <f t="shared" si="0"/>
        <v>46.869409660107337</v>
      </c>
      <c r="I48" s="2">
        <f t="shared" si="1"/>
        <v>53.130590339892663</v>
      </c>
      <c r="J48" s="8">
        <v>1.7208421019587132E-2</v>
      </c>
      <c r="K48" s="5">
        <v>6.4516129032258064E-3</v>
      </c>
      <c r="L48" s="5">
        <v>5.357206349206349E-2</v>
      </c>
      <c r="M48" s="8">
        <v>3.4482758620689655E-2</v>
      </c>
      <c r="N48" s="5">
        <v>0.29775280898876405</v>
      </c>
      <c r="O48" s="5">
        <v>0.12837837837837837</v>
      </c>
    </row>
    <row r="49" spans="1:15" x14ac:dyDescent="0.2">
      <c r="A49" s="2" t="s">
        <v>25</v>
      </c>
      <c r="B49" s="3" t="s">
        <v>21</v>
      </c>
      <c r="C49" s="9" t="s">
        <v>29</v>
      </c>
      <c r="D49" s="7">
        <v>10</v>
      </c>
      <c r="E49" s="2" t="s">
        <v>24</v>
      </c>
      <c r="F49" s="5">
        <v>49</v>
      </c>
      <c r="G49" s="5">
        <v>351</v>
      </c>
      <c r="H49" s="2">
        <f t="shared" si="0"/>
        <v>12.25</v>
      </c>
      <c r="I49" s="2">
        <f t="shared" si="1"/>
        <v>87.75</v>
      </c>
      <c r="J49" s="8">
        <v>2.0408163265306121E-2</v>
      </c>
      <c r="K49" s="5">
        <v>3.2894746198830413E-2</v>
      </c>
      <c r="L49" s="5">
        <v>8.5106382978723402E-2</v>
      </c>
      <c r="M49" s="8">
        <v>3.4883737467700258E-2</v>
      </c>
      <c r="N49" s="5">
        <v>0.21</v>
      </c>
      <c r="O49" s="5">
        <v>0.18705035971223022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Lee</dc:creator>
  <cp:lastModifiedBy>Quinn Lee</cp:lastModifiedBy>
  <dcterms:created xsi:type="dcterms:W3CDTF">2024-07-11T18:27:20Z</dcterms:created>
  <dcterms:modified xsi:type="dcterms:W3CDTF">2024-08-29T14:05:11Z</dcterms:modified>
</cp:coreProperties>
</file>