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84\Documents\CCGUC\ANID_Sequias\BBDD\metadatos\DGA\"/>
    </mc:Choice>
  </mc:AlternateContent>
  <xr:revisionPtr revIDLastSave="0" documentId="13_ncr:1_{8F0B4A94-918D-48D9-9779-DADF1F5F1050}" xr6:coauthVersionLast="47" xr6:coauthVersionMax="47" xr10:uidLastSave="{00000000-0000-0000-0000-000000000000}"/>
  <bookViews>
    <workbookView xWindow="1808" yWindow="1808" windowWidth="16199" windowHeight="9307" xr2:uid="{6E3A769A-A69A-4F78-A671-7785527BB218}"/>
  </bookViews>
  <sheets>
    <sheet name="Datos Estaciones" sheetId="1" r:id="rId1"/>
  </sheets>
  <definedNames>
    <definedName name="_xlnm._FilterDatabase" localSheetId="0" hidden="1">'Datos Estaciones'!$A$1:$H$1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E22" i="1"/>
  <c r="E23" i="1"/>
  <c r="E24" i="1"/>
  <c r="E25" i="1"/>
  <c r="E26" i="1"/>
  <c r="E27" i="1"/>
  <c r="E28" i="1"/>
  <c r="E29" i="1"/>
  <c r="E17" i="1"/>
  <c r="E14" i="1"/>
  <c r="E13" i="1"/>
  <c r="E8" i="1"/>
  <c r="E10" i="1"/>
  <c r="E11" i="1"/>
  <c r="E12" i="1"/>
  <c r="E16" i="1"/>
  <c r="E15" i="1"/>
  <c r="E18" i="1"/>
  <c r="E20" i="1"/>
  <c r="E19" i="1"/>
  <c r="E6" i="1"/>
  <c r="E2" i="1"/>
  <c r="E3" i="1"/>
  <c r="E5" i="1"/>
  <c r="E9" i="1"/>
  <c r="E7" i="1"/>
  <c r="E4" i="1"/>
</calcChain>
</file>

<file path=xl/sharedStrings.xml><?xml version="1.0" encoding="utf-8"?>
<sst xmlns="http://schemas.openxmlformats.org/spreadsheetml/2006/main" count="148" uniqueCount="81">
  <si>
    <t>Fecha Inicio</t>
  </si>
  <si>
    <t>Fecha Final</t>
  </si>
  <si>
    <t>07100006-0</t>
  </si>
  <si>
    <t>Parametros Prioritarios</t>
  </si>
  <si>
    <t>Otros Parametros si es que se puede</t>
  </si>
  <si>
    <t>Todos</t>
  </si>
  <si>
    <t>07111001-K</t>
  </si>
  <si>
    <t>- Temp.del Aire (°C) - Altura de Nieve (cm) - Equiv. en agua S.Scale (mm) - Temp.del aire Aspirada (°C)</t>
  </si>
  <si>
    <t>06020001-7</t>
  </si>
  <si>
    <t>- Temp.del Aire (°C) - Altura de Nieve (cm) - Equiv. en agua S.Scale (mm)</t>
  </si>
  <si>
    <t>07306001-K</t>
  </si>
  <si>
    <t>RIO CIPRESES EN DASAGUE LAGUNA LA INVERNADA</t>
  </si>
  <si>
    <t>- Nivel de Agua (m) - Pptación Acum. (mm) - Temp.del Aire (°C) - Caudal (m3/seg) - Pptación Instantánea (mm)</t>
  </si>
  <si>
    <t>- Temp.del Aire (°C) - Nieve Instantánea 1 (mm) - Altura de Nieve (cm) - Temp.del Aire 2 (°C) - Equiv. en agua S.Scale (mm)</t>
  </si>
  <si>
    <t>07115001-1</t>
  </si>
  <si>
    <t>RIO PALOS EN JUNTA CON COLORADO</t>
  </si>
  <si>
    <t>- Nivel de Agua (m) - Temp.del Agua (°C) - Pptación Acum. (mm) - Caudal (m3/seg) - Pptación Instantánea (mm)</t>
  </si>
  <si>
    <t>-</t>
  </si>
  <si>
    <t>07103003-2</t>
  </si>
  <si>
    <t>Pptación Acum. (mm) - Temp.del Aire (°C) - Pptación Instantánea (mm) - Pptación Inst (Tx) (mm) - Temp.del Aire 2 (°C) - Pp. acum. disdrometro (mm)</t>
  </si>
  <si>
    <t>Altura</t>
  </si>
  <si>
    <t>07370001-9</t>
  </si>
  <si>
    <t>FUNDO EL RADAL</t>
  </si>
  <si>
    <t>07104005-4</t>
  </si>
  <si>
    <t>EL MANZANO</t>
  </si>
  <si>
    <t>07116005-K</t>
  </si>
  <si>
    <t>POTRERO GRANDE</t>
  </si>
  <si>
    <t>07106007-1</t>
  </si>
  <si>
    <t>SANTA SUSANA</t>
  </si>
  <si>
    <t>07118003-4</t>
  </si>
  <si>
    <t>CURICO</t>
  </si>
  <si>
    <t>07119007-2</t>
  </si>
  <si>
    <t>LONTUE</t>
  </si>
  <si>
    <t>07121003-0</t>
  </si>
  <si>
    <t>VILLA PRAT</t>
  </si>
  <si>
    <t>07123012-0</t>
  </si>
  <si>
    <t>LICANTEN</t>
  </si>
  <si>
    <t>07123001-5</t>
  </si>
  <si>
    <t>RIO MATAQUITO EN LICANTEN</t>
  </si>
  <si>
    <t>07104002-K</t>
  </si>
  <si>
    <t>RIO TENO DESPUES DE JUNTA CON CLARO</t>
  </si>
  <si>
    <t>06034003-K</t>
  </si>
  <si>
    <t>CONVENTO VIEJO</t>
  </si>
  <si>
    <t>06036001-4</t>
  </si>
  <si>
    <t>LA CANDELARIA</t>
  </si>
  <si>
    <t>06130003-1</t>
  </si>
  <si>
    <t>LA PALMA</t>
  </si>
  <si>
    <t>VOLCAN AZUFRE</t>
  </si>
  <si>
    <t>TERMAS DEL FLACO</t>
  </si>
  <si>
    <t>PASO VERGARA</t>
  </si>
  <si>
    <t>LOS QUEÑES</t>
  </si>
  <si>
    <t>Pptación Acum. (mm) - Temp.del Aire (°C) - Pptación Instantánea (mm) - Pptación Inst (Tx) (mm)</t>
  </si>
  <si>
    <t>Pptación Acum. (mm) - Temp.del Aire (°C) - Pptación Instantánea (mm)</t>
  </si>
  <si>
    <t>Pptación Acum. (mm) - Pptación Instantánea (mm)</t>
  </si>
  <si>
    <t>- Nivel de Agua (m) - Pptación Acum. (mm) - Caudal (m3/seg) - Pptación Instantánea (mm) - Temp. Sonda (°C)</t>
  </si>
  <si>
    <t>Tipo</t>
  </si>
  <si>
    <t>Meteorologica</t>
  </si>
  <si>
    <t>Fluviometrica</t>
  </si>
  <si>
    <t>07100008-7</t>
  </si>
  <si>
    <t>EMBALSE EL PLANCHON (LM)</t>
  </si>
  <si>
    <t>07121011-1</t>
  </si>
  <si>
    <t>ESTERO CULENAR EN VILLA PRAT</t>
  </si>
  <si>
    <t>07116001-7</t>
  </si>
  <si>
    <t>ESTERO UPEO EN UPEO</t>
  </si>
  <si>
    <t>07103001-6</t>
  </si>
  <si>
    <t>RIO CLARO EN LOS QUEÑES</t>
  </si>
  <si>
    <t>07112001-5</t>
  </si>
  <si>
    <t>RIO COLORADO EN JUNTA CON PALOS</t>
  </si>
  <si>
    <t>07117008-K</t>
  </si>
  <si>
    <t>RIO LONTUE EN PUENTE EL YACAL</t>
  </si>
  <si>
    <t>07100007-9</t>
  </si>
  <si>
    <t>RIO MALO ANTES JUNTA RIO TENO</t>
  </si>
  <si>
    <t>07121006-5</t>
  </si>
  <si>
    <t>RIO MATAQUITO EN PUENTE LA HUERTA</t>
  </si>
  <si>
    <t>07102005-3</t>
  </si>
  <si>
    <t>RIO TENO BAJO QUEBRADA INFIERNILLO</t>
  </si>
  <si>
    <t>- Temp.del Agua (°C) - Nivel de Lago (m) - Volumen de Lago (Mill.m3)</t>
  </si>
  <si>
    <t>- Nivel de Agua (m) - Temp.del Agua (°C) - Caudal (m3/seg)</t>
  </si>
  <si>
    <t>- Nivel de Agua (m) - Temp.del Agua (°C) - Temp.del Aire (°C) - Caudal (m3/seg)</t>
  </si>
  <si>
    <t>Codigo_nacional</t>
  </si>
  <si>
    <t>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</si>
</sst>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37F7-6025-4279-9FF6-132475FFF64F}">
  <dimension ref="A1:H30"/>
  <sheetViews>
    <sheetView tabSelected="1" zoomScaleNormal="100" workbookViewId="0">
      <selection activeCell="D3" sqref="D3"/>
    </sheetView>
  </sheetViews>
  <sheetFormatPr baseColWidth="10" defaultColWidth="8.73046875" defaultRowHeight="14.25" x14ac:dyDescent="0.45"/>
  <cols>
    <col min="1" max="1" width="12.9296875" style="1" bestFit="1" customWidth="1"/>
    <col min="2" max="2" width="16.33203125" style="1" bestFit="1" customWidth="1"/>
    <col min="3" max="3" width="44.06640625" style="1" bestFit="1" customWidth="1"/>
    <col min="4" max="4" width="15.06640625" style="1" bestFit="1" customWidth="1"/>
    <col min="5" max="5" width="14.53125" style="1" bestFit="1" customWidth="1"/>
    <col min="6" max="6" width="25.19921875" style="3" bestFit="1" customWidth="1"/>
    <col min="7" max="7" width="36.46484375" style="1" bestFit="1" customWidth="1"/>
    <col min="8" max="8" width="10.53125" style="1" bestFit="1" customWidth="1"/>
    <col min="9" max="16384" width="8.73046875" style="1"/>
  </cols>
  <sheetData>
    <row r="1" spans="1:8" x14ac:dyDescent="0.45">
      <c r="A1" s="4" t="s">
        <v>55</v>
      </c>
      <c r="B1" s="4" t="s">
        <v>79</v>
      </c>
      <c r="C1" s="4" t="s">
        <v>80</v>
      </c>
      <c r="D1" s="4" t="s">
        <v>0</v>
      </c>
      <c r="E1" s="4" t="s">
        <v>1</v>
      </c>
      <c r="F1" s="5" t="s">
        <v>3</v>
      </c>
      <c r="G1" s="4" t="s">
        <v>4</v>
      </c>
      <c r="H1" s="4" t="s">
        <v>20</v>
      </c>
    </row>
    <row r="2" spans="1:8" ht="57" x14ac:dyDescent="0.45">
      <c r="A2" s="1" t="s">
        <v>56</v>
      </c>
      <c r="B2" s="1" t="s">
        <v>6</v>
      </c>
      <c r="C2" s="6" t="s">
        <v>47</v>
      </c>
      <c r="D2" s="2">
        <v>44501</v>
      </c>
      <c r="E2" s="2">
        <f t="shared" ref="E2:E20" ca="1" si="0">TODAY()</f>
        <v>45135</v>
      </c>
      <c r="F2" s="3" t="s">
        <v>7</v>
      </c>
      <c r="G2" s="1" t="s">
        <v>5</v>
      </c>
      <c r="H2" s="1">
        <v>3321</v>
      </c>
    </row>
    <row r="3" spans="1:8" ht="42.75" x14ac:dyDescent="0.45">
      <c r="A3" s="1" t="s">
        <v>56</v>
      </c>
      <c r="B3" s="1" t="s">
        <v>8</v>
      </c>
      <c r="C3" s="6" t="s">
        <v>48</v>
      </c>
      <c r="D3" s="2">
        <v>36526</v>
      </c>
      <c r="E3" s="2">
        <f t="shared" ca="1" si="0"/>
        <v>45135</v>
      </c>
      <c r="F3" s="3" t="s">
        <v>9</v>
      </c>
      <c r="G3" s="1" t="s">
        <v>5</v>
      </c>
      <c r="H3" s="1">
        <v>2650</v>
      </c>
    </row>
    <row r="4" spans="1:8" ht="71.25" x14ac:dyDescent="0.45">
      <c r="A4" s="1" t="s">
        <v>56</v>
      </c>
      <c r="B4" s="1" t="s">
        <v>2</v>
      </c>
      <c r="C4" s="6" t="s">
        <v>49</v>
      </c>
      <c r="D4" s="2">
        <v>42033</v>
      </c>
      <c r="E4" s="2">
        <f t="shared" ca="1" si="0"/>
        <v>45135</v>
      </c>
      <c r="F4" s="3" t="s">
        <v>13</v>
      </c>
      <c r="G4" s="1" t="s">
        <v>5</v>
      </c>
      <c r="H4" s="1">
        <v>2609</v>
      </c>
    </row>
    <row r="5" spans="1:8" ht="57" x14ac:dyDescent="0.45">
      <c r="A5" s="1" t="s">
        <v>57</v>
      </c>
      <c r="B5" s="1" t="s">
        <v>10</v>
      </c>
      <c r="C5" s="6" t="s">
        <v>11</v>
      </c>
      <c r="D5" s="2">
        <v>37561</v>
      </c>
      <c r="E5" s="2">
        <f t="shared" ca="1" si="0"/>
        <v>45135</v>
      </c>
      <c r="F5" s="3" t="s">
        <v>12</v>
      </c>
      <c r="G5" s="1" t="s">
        <v>5</v>
      </c>
      <c r="H5" s="1">
        <v>1300</v>
      </c>
    </row>
    <row r="6" spans="1:8" ht="57" x14ac:dyDescent="0.45">
      <c r="A6" s="1" t="s">
        <v>56</v>
      </c>
      <c r="B6" s="1" t="s">
        <v>21</v>
      </c>
      <c r="C6" s="6" t="s">
        <v>22</v>
      </c>
      <c r="D6" s="2">
        <v>32874</v>
      </c>
      <c r="E6" s="2">
        <f t="shared" ca="1" si="0"/>
        <v>45135</v>
      </c>
      <c r="F6" s="3" t="s">
        <v>51</v>
      </c>
      <c r="G6" s="1" t="s">
        <v>5</v>
      </c>
      <c r="H6" s="1">
        <v>685</v>
      </c>
    </row>
    <row r="7" spans="1:8" ht="85.5" x14ac:dyDescent="0.45">
      <c r="A7" s="1" t="s">
        <v>56</v>
      </c>
      <c r="B7" s="1" t="s">
        <v>18</v>
      </c>
      <c r="C7" s="6" t="s">
        <v>50</v>
      </c>
      <c r="D7" s="2">
        <v>6695</v>
      </c>
      <c r="E7" s="2">
        <f t="shared" ca="1" si="0"/>
        <v>45135</v>
      </c>
      <c r="F7" s="3" t="s">
        <v>19</v>
      </c>
      <c r="G7" s="1" t="s">
        <v>5</v>
      </c>
      <c r="H7" s="1">
        <v>663</v>
      </c>
    </row>
    <row r="8" spans="1:8" ht="57" x14ac:dyDescent="0.45">
      <c r="A8" s="1" t="s">
        <v>57</v>
      </c>
      <c r="B8" s="1" t="s">
        <v>39</v>
      </c>
      <c r="C8" s="6" t="s">
        <v>40</v>
      </c>
      <c r="D8" s="2">
        <v>31199</v>
      </c>
      <c r="E8" s="2">
        <f t="shared" ca="1" si="0"/>
        <v>45135</v>
      </c>
      <c r="F8" s="3" t="s">
        <v>16</v>
      </c>
      <c r="G8" s="1" t="s">
        <v>17</v>
      </c>
      <c r="H8" s="1">
        <v>647</v>
      </c>
    </row>
    <row r="9" spans="1:8" ht="57" x14ac:dyDescent="0.45">
      <c r="A9" s="1" t="s">
        <v>57</v>
      </c>
      <c r="B9" s="1" t="s">
        <v>14</v>
      </c>
      <c r="C9" s="6" t="s">
        <v>15</v>
      </c>
      <c r="D9" s="2">
        <v>17168</v>
      </c>
      <c r="E9" s="2">
        <f t="shared" ca="1" si="0"/>
        <v>45135</v>
      </c>
      <c r="F9" s="3" t="s">
        <v>16</v>
      </c>
      <c r="G9" s="1" t="s">
        <v>17</v>
      </c>
      <c r="H9" s="1">
        <v>600</v>
      </c>
    </row>
    <row r="10" spans="1:8" ht="57" x14ac:dyDescent="0.45">
      <c r="A10" s="1" t="s">
        <v>56</v>
      </c>
      <c r="B10" s="1" t="s">
        <v>23</v>
      </c>
      <c r="C10" s="6" t="s">
        <v>24</v>
      </c>
      <c r="D10" s="2">
        <v>21732</v>
      </c>
      <c r="E10" s="2">
        <f t="shared" ca="1" si="0"/>
        <v>45135</v>
      </c>
      <c r="F10" s="3" t="s">
        <v>51</v>
      </c>
      <c r="G10" s="1" t="s">
        <v>5</v>
      </c>
      <c r="H10" s="1">
        <v>574</v>
      </c>
    </row>
    <row r="11" spans="1:8" ht="42.75" x14ac:dyDescent="0.45">
      <c r="A11" s="1" t="s">
        <v>56</v>
      </c>
      <c r="B11" s="1" t="s">
        <v>25</v>
      </c>
      <c r="C11" s="6" t="s">
        <v>26</v>
      </c>
      <c r="D11" s="2">
        <v>24593</v>
      </c>
      <c r="E11" s="2">
        <f t="shared" ca="1" si="0"/>
        <v>45135</v>
      </c>
      <c r="F11" s="3" t="s">
        <v>52</v>
      </c>
      <c r="G11" s="1" t="s">
        <v>5</v>
      </c>
      <c r="H11" s="1">
        <v>445</v>
      </c>
    </row>
    <row r="12" spans="1:8" ht="42.75" x14ac:dyDescent="0.45">
      <c r="A12" s="1" t="s">
        <v>56</v>
      </c>
      <c r="B12" s="1" t="s">
        <v>27</v>
      </c>
      <c r="C12" s="6" t="s">
        <v>28</v>
      </c>
      <c r="D12" s="2">
        <v>31048</v>
      </c>
      <c r="E12" s="2">
        <f t="shared" ca="1" si="0"/>
        <v>45135</v>
      </c>
      <c r="F12" s="3" t="s">
        <v>52</v>
      </c>
      <c r="G12" s="1" t="s">
        <v>5</v>
      </c>
      <c r="H12" s="1">
        <v>410</v>
      </c>
    </row>
    <row r="13" spans="1:8" ht="57" x14ac:dyDescent="0.45">
      <c r="A13" s="1" t="s">
        <v>56</v>
      </c>
      <c r="B13" s="1" t="s">
        <v>41</v>
      </c>
      <c r="C13" s="6" t="s">
        <v>42</v>
      </c>
      <c r="D13" s="2">
        <v>25934</v>
      </c>
      <c r="E13" s="2">
        <f t="shared" ca="1" si="0"/>
        <v>45135</v>
      </c>
      <c r="F13" s="3" t="s">
        <v>51</v>
      </c>
      <c r="G13" s="1" t="s">
        <v>5</v>
      </c>
      <c r="H13" s="1">
        <v>239</v>
      </c>
    </row>
    <row r="14" spans="1:8" ht="57" x14ac:dyDescent="0.45">
      <c r="A14" s="1" t="s">
        <v>56</v>
      </c>
      <c r="B14" s="1" t="s">
        <v>43</v>
      </c>
      <c r="C14" s="6" t="s">
        <v>44</v>
      </c>
      <c r="D14" s="2">
        <v>27150</v>
      </c>
      <c r="E14" s="2">
        <f t="shared" ca="1" si="0"/>
        <v>45135</v>
      </c>
      <c r="F14" s="3" t="s">
        <v>51</v>
      </c>
      <c r="G14" s="1" t="s">
        <v>5</v>
      </c>
      <c r="H14" s="1">
        <v>213</v>
      </c>
    </row>
    <row r="15" spans="1:8" ht="28.5" x14ac:dyDescent="0.45">
      <c r="A15" s="1" t="s">
        <v>56</v>
      </c>
      <c r="B15" s="1" t="s">
        <v>31</v>
      </c>
      <c r="C15" s="6" t="s">
        <v>32</v>
      </c>
      <c r="D15" s="2">
        <v>25477</v>
      </c>
      <c r="E15" s="2">
        <f t="shared" ca="1" si="0"/>
        <v>45135</v>
      </c>
      <c r="F15" s="3" t="s">
        <v>53</v>
      </c>
      <c r="G15" s="1" t="s">
        <v>5</v>
      </c>
      <c r="H15" s="1">
        <v>199</v>
      </c>
    </row>
    <row r="16" spans="1:8" ht="42.75" x14ac:dyDescent="0.45">
      <c r="A16" s="1" t="s">
        <v>56</v>
      </c>
      <c r="B16" s="1" t="s">
        <v>29</v>
      </c>
      <c r="C16" s="6" t="s">
        <v>30</v>
      </c>
      <c r="D16" s="2">
        <v>26207</v>
      </c>
      <c r="E16" s="2">
        <f t="shared" ca="1" si="0"/>
        <v>45135</v>
      </c>
      <c r="F16" s="3" t="s">
        <v>52</v>
      </c>
      <c r="G16" s="1" t="s">
        <v>5</v>
      </c>
      <c r="H16" s="1">
        <v>195</v>
      </c>
    </row>
    <row r="17" spans="1:8" ht="57" x14ac:dyDescent="0.45">
      <c r="A17" s="1" t="s">
        <v>56</v>
      </c>
      <c r="B17" s="1" t="s">
        <v>45</v>
      </c>
      <c r="C17" s="6" t="s">
        <v>46</v>
      </c>
      <c r="D17" s="2">
        <v>29618</v>
      </c>
      <c r="E17" s="2">
        <f t="shared" ca="1" si="0"/>
        <v>45135</v>
      </c>
      <c r="F17" s="3" t="s">
        <v>51</v>
      </c>
      <c r="G17" s="1" t="s">
        <v>5</v>
      </c>
      <c r="H17" s="1">
        <v>120</v>
      </c>
    </row>
    <row r="18" spans="1:8" ht="57" x14ac:dyDescent="0.45">
      <c r="A18" s="1" t="s">
        <v>56</v>
      </c>
      <c r="B18" s="1" t="s">
        <v>33</v>
      </c>
      <c r="C18" s="6" t="s">
        <v>34</v>
      </c>
      <c r="D18" s="2">
        <v>32874</v>
      </c>
      <c r="E18" s="2">
        <f t="shared" ca="1" si="0"/>
        <v>45135</v>
      </c>
      <c r="F18" s="3" t="s">
        <v>51</v>
      </c>
      <c r="G18" s="1" t="s">
        <v>5</v>
      </c>
      <c r="H18" s="1">
        <v>90</v>
      </c>
    </row>
    <row r="19" spans="1:8" ht="57" x14ac:dyDescent="0.45">
      <c r="A19" s="1" t="s">
        <v>57</v>
      </c>
      <c r="B19" s="1" t="s">
        <v>37</v>
      </c>
      <c r="C19" s="6" t="s">
        <v>38</v>
      </c>
      <c r="D19" s="2">
        <v>26299</v>
      </c>
      <c r="E19" s="2">
        <f t="shared" ca="1" si="0"/>
        <v>45135</v>
      </c>
      <c r="F19" s="3" t="s">
        <v>54</v>
      </c>
      <c r="G19" s="1" t="s">
        <v>5</v>
      </c>
      <c r="H19" s="1">
        <v>20</v>
      </c>
    </row>
    <row r="20" spans="1:8" ht="42.75" x14ac:dyDescent="0.45">
      <c r="A20" s="1" t="s">
        <v>56</v>
      </c>
      <c r="B20" s="1" t="s">
        <v>35</v>
      </c>
      <c r="C20" s="6" t="s">
        <v>36</v>
      </c>
      <c r="D20" s="2">
        <v>44510</v>
      </c>
      <c r="E20" s="2">
        <f t="shared" ca="1" si="0"/>
        <v>45135</v>
      </c>
      <c r="F20" s="3" t="s">
        <v>52</v>
      </c>
      <c r="G20" s="1" t="s">
        <v>5</v>
      </c>
      <c r="H20" s="1">
        <v>17</v>
      </c>
    </row>
    <row r="21" spans="1:8" ht="42.75" x14ac:dyDescent="0.45">
      <c r="A21" s="1" t="s">
        <v>57</v>
      </c>
      <c r="B21" s="1" t="s">
        <v>58</v>
      </c>
      <c r="C21" s="6" t="s">
        <v>59</v>
      </c>
      <c r="D21" s="2">
        <v>44896</v>
      </c>
      <c r="E21" s="2">
        <f t="shared" ref="E21:E29" ca="1" si="1">TODAY()</f>
        <v>45135</v>
      </c>
      <c r="F21" s="3" t="s">
        <v>76</v>
      </c>
      <c r="G21" s="1" t="s">
        <v>17</v>
      </c>
      <c r="H21" s="1">
        <v>2500</v>
      </c>
    </row>
    <row r="22" spans="1:8" ht="28.5" x14ac:dyDescent="0.45">
      <c r="A22" s="1" t="s">
        <v>57</v>
      </c>
      <c r="B22" s="1" t="s">
        <v>60</v>
      </c>
      <c r="C22" s="6" t="s">
        <v>61</v>
      </c>
      <c r="D22" s="2">
        <v>43709</v>
      </c>
      <c r="E22" s="2">
        <f t="shared" ca="1" si="1"/>
        <v>45135</v>
      </c>
      <c r="F22" s="3" t="s">
        <v>77</v>
      </c>
      <c r="G22" s="1" t="s">
        <v>17</v>
      </c>
      <c r="H22" s="1">
        <v>0</v>
      </c>
    </row>
    <row r="23" spans="1:8" ht="28.5" x14ac:dyDescent="0.45">
      <c r="A23" s="1" t="s">
        <v>57</v>
      </c>
      <c r="B23" s="1" t="s">
        <v>62</v>
      </c>
      <c r="C23" s="6" t="s">
        <v>63</v>
      </c>
      <c r="D23" s="2">
        <v>27029</v>
      </c>
      <c r="E23" s="2">
        <f t="shared" ca="1" si="1"/>
        <v>45135</v>
      </c>
      <c r="F23" s="3" t="s">
        <v>77</v>
      </c>
      <c r="G23" s="1" t="s">
        <v>17</v>
      </c>
      <c r="H23" s="1">
        <v>450</v>
      </c>
    </row>
    <row r="24" spans="1:8" ht="28.5" x14ac:dyDescent="0.45">
      <c r="A24" s="1" t="s">
        <v>57</v>
      </c>
      <c r="B24" s="1" t="s">
        <v>64</v>
      </c>
      <c r="C24" s="6" t="s">
        <v>65</v>
      </c>
      <c r="D24" s="2">
        <v>28277</v>
      </c>
      <c r="E24" s="2">
        <f t="shared" ca="1" si="1"/>
        <v>45135</v>
      </c>
      <c r="F24" s="3" t="s">
        <v>77</v>
      </c>
      <c r="G24" s="1" t="s">
        <v>17</v>
      </c>
      <c r="H24" s="1">
        <v>900</v>
      </c>
    </row>
    <row r="25" spans="1:8" ht="28.5" x14ac:dyDescent="0.45">
      <c r="A25" s="1" t="s">
        <v>57</v>
      </c>
      <c r="B25" s="1" t="s">
        <v>66</v>
      </c>
      <c r="C25" s="6" t="s">
        <v>67</v>
      </c>
      <c r="D25" s="2">
        <v>28430</v>
      </c>
      <c r="E25" s="2">
        <f t="shared" ca="1" si="1"/>
        <v>45135</v>
      </c>
      <c r="F25" s="3" t="s">
        <v>77</v>
      </c>
      <c r="G25" s="1" t="s">
        <v>17</v>
      </c>
      <c r="H25" s="1">
        <v>600</v>
      </c>
    </row>
    <row r="26" spans="1:8" ht="28.5" x14ac:dyDescent="0.45">
      <c r="A26" s="1" t="s">
        <v>57</v>
      </c>
      <c r="B26" s="1" t="s">
        <v>68</v>
      </c>
      <c r="C26" s="6" t="s">
        <v>69</v>
      </c>
      <c r="D26" s="2">
        <v>42917</v>
      </c>
      <c r="E26" s="2">
        <f t="shared" ca="1" si="1"/>
        <v>45135</v>
      </c>
      <c r="F26" s="3" t="s">
        <v>77</v>
      </c>
      <c r="G26" s="1" t="s">
        <v>17</v>
      </c>
      <c r="H26" s="1">
        <v>426</v>
      </c>
    </row>
    <row r="27" spans="1:8" ht="42.75" x14ac:dyDescent="0.45">
      <c r="A27" s="1" t="s">
        <v>57</v>
      </c>
      <c r="B27" s="1" t="s">
        <v>70</v>
      </c>
      <c r="C27" s="6" t="s">
        <v>71</v>
      </c>
      <c r="D27" s="2">
        <v>43070</v>
      </c>
      <c r="E27" s="2">
        <f t="shared" ca="1" si="1"/>
        <v>45135</v>
      </c>
      <c r="F27" s="3" t="s">
        <v>78</v>
      </c>
      <c r="G27" s="1" t="s">
        <v>17</v>
      </c>
      <c r="H27" s="1">
        <v>1568</v>
      </c>
    </row>
    <row r="28" spans="1:8" ht="28.5" x14ac:dyDescent="0.45">
      <c r="A28" s="1" t="s">
        <v>57</v>
      </c>
      <c r="B28" s="1" t="s">
        <v>72</v>
      </c>
      <c r="C28" s="6" t="s">
        <v>73</v>
      </c>
      <c r="D28" s="2">
        <v>42552</v>
      </c>
      <c r="E28" s="2">
        <f t="shared" ca="1" si="1"/>
        <v>45135</v>
      </c>
      <c r="F28" s="3" t="s">
        <v>77</v>
      </c>
      <c r="G28" s="1" t="s">
        <v>17</v>
      </c>
      <c r="H28" s="1">
        <v>0</v>
      </c>
    </row>
    <row r="29" spans="1:8" ht="28.5" x14ac:dyDescent="0.45">
      <c r="A29" s="1" t="s">
        <v>57</v>
      </c>
      <c r="B29" s="1" t="s">
        <v>74</v>
      </c>
      <c r="C29" s="6" t="s">
        <v>75</v>
      </c>
      <c r="D29" s="2">
        <v>31382</v>
      </c>
      <c r="E29" s="2">
        <f t="shared" ca="1" si="1"/>
        <v>45135</v>
      </c>
      <c r="F29" s="3" t="s">
        <v>77</v>
      </c>
      <c r="G29" s="1" t="s">
        <v>17</v>
      </c>
      <c r="H29" s="1">
        <v>990</v>
      </c>
    </row>
    <row r="30" spans="1:8" x14ac:dyDescent="0.45">
      <c r="C30" s="6"/>
      <c r="D30" s="2"/>
      <c r="E30" s="2"/>
    </row>
  </sheetData>
  <autoFilter ref="A1:H1" xr:uid="{06B837F7-6025-4279-9FF6-132475FFF64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Estaciones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Viollier Correa</dc:creator>
  <cp:lastModifiedBy>Javier Enrique Vargas Ramirez</cp:lastModifiedBy>
  <dcterms:created xsi:type="dcterms:W3CDTF">2023-07-11T16:55:55Z</dcterms:created>
  <dcterms:modified xsi:type="dcterms:W3CDTF">2023-07-28T17:26:12Z</dcterms:modified>
</cp:coreProperties>
</file>