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vad\Desktop\"/>
    </mc:Choice>
  </mc:AlternateContent>
  <bookViews>
    <workbookView xWindow="0" yWindow="0" windowWidth="25200" windowHeight="11985" activeTab="1"/>
  </bookViews>
  <sheets>
    <sheet name="E.Coli" sheetId="1" r:id="rId1"/>
    <sheet name="S.cerevisiae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H12" i="2" l="1"/>
  <c r="H13" i="2"/>
  <c r="H14" i="2"/>
  <c r="H15" i="2"/>
  <c r="H16" i="2"/>
  <c r="H17" i="2"/>
  <c r="H18" i="2"/>
  <c r="H19" i="2"/>
  <c r="H20" i="2"/>
  <c r="H21" i="2"/>
  <c r="H22" i="2"/>
  <c r="D22" i="2"/>
  <c r="F22" i="2"/>
  <c r="D21" i="2"/>
  <c r="F21" i="2"/>
  <c r="D20" i="2"/>
  <c r="F20" i="2"/>
  <c r="D19" i="2"/>
  <c r="F19" i="2"/>
  <c r="D18" i="2"/>
  <c r="F18" i="2"/>
  <c r="D17" i="2"/>
  <c r="F17" i="2"/>
  <c r="D16" i="2"/>
  <c r="F16" i="2"/>
  <c r="D15" i="2"/>
  <c r="F15" i="2"/>
  <c r="D14" i="2"/>
  <c r="F14" i="2"/>
  <c r="D13" i="2"/>
  <c r="F13" i="2"/>
  <c r="D12" i="2"/>
  <c r="F12" i="2"/>
  <c r="H5" i="1"/>
  <c r="H6" i="1"/>
  <c r="H7" i="1"/>
  <c r="H8" i="1"/>
  <c r="H9" i="1"/>
  <c r="H10" i="1"/>
  <c r="H11" i="1"/>
  <c r="H4" i="1"/>
  <c r="H5" i="2"/>
  <c r="H6" i="2"/>
  <c r="H7" i="2"/>
  <c r="H8" i="2"/>
  <c r="H9" i="2"/>
  <c r="H10" i="2"/>
  <c r="H11" i="2"/>
  <c r="H4" i="2"/>
  <c r="F11" i="2"/>
  <c r="D11" i="2"/>
  <c r="F10" i="2"/>
  <c r="D10" i="2"/>
  <c r="F9" i="2"/>
  <c r="D9" i="2"/>
  <c r="F8" i="2"/>
  <c r="D8" i="2"/>
  <c r="D7" i="2"/>
  <c r="F6" i="2"/>
  <c r="D6" i="2"/>
  <c r="F5" i="2"/>
  <c r="D5" i="2"/>
  <c r="F4" i="2"/>
  <c r="D4" i="2"/>
  <c r="X5" i="1"/>
  <c r="X6" i="1"/>
  <c r="X7" i="1"/>
  <c r="X8" i="1"/>
  <c r="X9" i="1"/>
  <c r="X10" i="1"/>
  <c r="X11" i="1"/>
  <c r="X4" i="1"/>
  <c r="V5" i="1"/>
  <c r="V6" i="1"/>
  <c r="V7" i="1"/>
  <c r="V8" i="1"/>
  <c r="V9" i="1"/>
  <c r="V10" i="1"/>
  <c r="V11" i="1"/>
  <c r="V4" i="1"/>
  <c r="T5" i="1"/>
  <c r="T6" i="1"/>
  <c r="T7" i="1"/>
  <c r="T8" i="1"/>
  <c r="T9" i="1"/>
  <c r="T10" i="1"/>
  <c r="T11" i="1"/>
  <c r="T4" i="1"/>
  <c r="P5" i="1"/>
  <c r="P6" i="1"/>
  <c r="P7" i="1"/>
  <c r="P8" i="1"/>
  <c r="P9" i="1"/>
  <c r="P10" i="1"/>
  <c r="P11" i="1"/>
  <c r="P4" i="1"/>
  <c r="N5" i="1"/>
  <c r="N6" i="1"/>
  <c r="N7" i="1"/>
  <c r="N8" i="1"/>
  <c r="N9" i="1"/>
  <c r="N10" i="1"/>
  <c r="N11" i="1"/>
  <c r="N4" i="1"/>
  <c r="L5" i="1"/>
  <c r="L6" i="1"/>
  <c r="L7" i="1"/>
  <c r="L8" i="1"/>
  <c r="L9" i="1"/>
  <c r="L10" i="1"/>
  <c r="L11" i="1"/>
  <c r="L4" i="1"/>
  <c r="F5" i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<sst xmlns="http://schemas.openxmlformats.org/spreadsheetml/2006/main" count="27" uniqueCount="13">
  <si>
    <t>new gentic with n = 800</t>
  </si>
  <si>
    <t>old gentic with n = 800</t>
  </si>
  <si>
    <t>C++ hubs</t>
  </si>
  <si>
    <t>new gentic with n = 8000</t>
  </si>
  <si>
    <t>B</t>
  </si>
  <si>
    <t>n = chromosome length</t>
  </si>
  <si>
    <t>local hubs</t>
  </si>
  <si>
    <t>me - IHP</t>
  </si>
  <si>
    <t>M.A.</t>
  </si>
  <si>
    <t>M.R.R.</t>
  </si>
  <si>
    <t>me - home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</si>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</sst>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/>
    <xf numFmtId="0" fontId="0" fillId="2" borderId="0" xfId="0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E.Coli!$B$4:$B$11</c:f>
              <c:numCache>
                <c:formatCode>General</c:formatCode>
                <c:ptCount val="8"/>
                <c:pt idx="0">
                  <c:v>2125</c:v>
                </c:pt>
                <c:pt idx="1">
                  <c:v>1869</c:v>
                </c:pt>
                <c:pt idx="2">
                  <c:v>1653</c:v>
                </c:pt>
                <c:pt idx="3">
                  <c:v>1461</c:v>
                </c:pt>
                <c:pt idx="4">
                  <c:v>1264</c:v>
                </c:pt>
                <c:pt idx="5">
                  <c:v>1058</c:v>
                </c:pt>
                <c:pt idx="6">
                  <c:v>935</c:v>
                </c:pt>
                <c:pt idx="7">
                  <c:v>671</c:v>
                </c:pt>
              </c:numCache>
            </c:numRef>
          </c:val>
          <c:smooth val="0"/>
        </c:ser>
        <c:ser>
          <c:idx val="1"/>
          <c:order val="1"/>
          <c:tx>
            <c:v>Hub Removal - 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E.Coli!$Z$4:$Z$11</c:f>
              <c:numCache>
                <c:formatCode>General</c:formatCode>
                <c:ptCount val="8"/>
                <c:pt idx="0">
                  <c:v>2307</c:v>
                </c:pt>
                <c:pt idx="1">
                  <c:v>2170</c:v>
                </c:pt>
                <c:pt idx="2">
                  <c:v>2008</c:v>
                </c:pt>
                <c:pt idx="3">
                  <c:v>1823</c:v>
                </c:pt>
                <c:pt idx="4">
                  <c:v>1650</c:v>
                </c:pt>
                <c:pt idx="5">
                  <c:v>1481</c:v>
                </c:pt>
                <c:pt idx="6">
                  <c:v>1259</c:v>
                </c:pt>
                <c:pt idx="7">
                  <c:v>1059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4912"/>
        <c:axId val="-336124160"/>
      </c:lineChart>
      <c:catAx>
        <c:axId val="-3361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4160"/>
        <c:crosses val="autoZero"/>
        <c:auto val="1"/>
        <c:lblAlgn val="ctr"/>
        <c:lblOffset val="100"/>
        <c:noMultiLvlLbl val="0"/>
      </c:catAx>
      <c:valAx>
        <c:axId val="-33612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essential genes in the critical</a:t>
            </a:r>
            <a:r>
              <a:rPr lang="en-US" baseline="0"/>
              <a:t> nodes found by GA vs Random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E.Coli!$A$4:$A$11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cat>
          <c:val>
            <c:numRef>
              <c:f>E.Coli!$D$4:$D$11</c:f>
              <c:numCache>
                <c:formatCode>0%</c:formatCode>
                <c:ptCount val="8"/>
                <c:pt idx="0">
                  <c:v>0.3</c:v>
                </c:pt>
                <c:pt idx="1">
                  <c:v>0.32</c:v>
                </c:pt>
                <c:pt idx="2">
                  <c:v>0.28000000000000003</c:v>
                </c:pt>
                <c:pt idx="3">
                  <c:v>0.28999999999999998</c:v>
                </c:pt>
                <c:pt idx="4">
                  <c:v>0.29199999999999998</c:v>
                </c:pt>
                <c:pt idx="5">
                  <c:v>0.3</c:v>
                </c:pt>
                <c:pt idx="6">
                  <c:v>0.27714285714285714</c:v>
                </c:pt>
                <c:pt idx="7">
                  <c:v>0.3075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E.Coli!$Z$35:$Z$42</c:f>
              <c:numCache>
                <c:formatCode>0%</c:formatCode>
                <c:ptCount val="8"/>
                <c:pt idx="0">
                  <c:v>0.13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0.16</c:v>
                </c:pt>
                <c:pt idx="6">
                  <c:v>0.15</c:v>
                </c:pt>
                <c:pt idx="7">
                  <c:v>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5248"/>
        <c:axId val="-336117088"/>
      </c:lineChart>
      <c:catAx>
        <c:axId val="-33612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7088"/>
        <c:crosses val="autoZero"/>
        <c:auto val="1"/>
        <c:lblAlgn val="ctr"/>
        <c:lblOffset val="100"/>
        <c:noMultiLvlLbl val="0"/>
      </c:catAx>
      <c:valAx>
        <c:axId val="-3361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Percentage of Essential Genes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S.cerevisiae!$B$4:$B$22</c:f>
              <c:numCache>
                <c:formatCode>General</c:formatCode>
                <c:ptCount val="19"/>
                <c:pt idx="0">
                  <c:v>4478</c:v>
                </c:pt>
                <c:pt idx="1">
                  <c:v>4220</c:v>
                </c:pt>
                <c:pt idx="2">
                  <c:v>4017</c:v>
                </c:pt>
                <c:pt idx="3">
                  <c:v>3836</c:v>
                </c:pt>
                <c:pt idx="4">
                  <c:v>0</c:v>
                </c:pt>
                <c:pt idx="5">
                  <c:v>3464</c:v>
                </c:pt>
              </c:numCache>
            </c:numRef>
          </c:val>
          <c:smooth val="0"/>
        </c:ser>
        <c:ser>
          <c:idx val="1"/>
          <c:order val="1"/>
          <c:tx>
            <c:v>Hub Removal - Global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S.cerevisiae!$K$4:$K$22</c:f>
              <c:numCache>
                <c:formatCode>General</c:formatCode>
                <c:ptCount val="19"/>
                <c:pt idx="0">
                  <c:v>4693</c:v>
                </c:pt>
                <c:pt idx="1">
                  <c:v>4484</c:v>
                </c:pt>
                <c:pt idx="2">
                  <c:v>4358</c:v>
                </c:pt>
                <c:pt idx="3">
                  <c:v>4215</c:v>
                </c:pt>
                <c:pt idx="4">
                  <c:v>0</c:v>
                </c:pt>
                <c:pt idx="5">
                  <c:v>3952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12192"/>
        <c:axId val="-336112736"/>
      </c:lineChart>
      <c:catAx>
        <c:axId val="-3361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736"/>
        <c:crosses val="autoZero"/>
        <c:auto val="1"/>
        <c:lblAlgn val="ctr"/>
        <c:lblOffset val="100"/>
        <c:noMultiLvlLbl val="0"/>
      </c:catAx>
      <c:valAx>
        <c:axId val="-336112736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Genetic Algorithm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S.cerevisiae!$D$4:$D$22</c:f>
              <c:numCache>
                <c:formatCode>0%</c:formatCode>
                <c:ptCount val="19"/>
                <c:pt idx="0">
                  <c:v>0.38</c:v>
                </c:pt>
                <c:pt idx="1">
                  <c:v>0.35</c:v>
                </c:pt>
                <c:pt idx="2">
                  <c:v>0.28000000000000003</c:v>
                </c:pt>
                <c:pt idx="3">
                  <c:v>0.30499999999999999</c:v>
                </c:pt>
                <c:pt idx="4">
                  <c:v>0</c:v>
                </c:pt>
                <c:pt idx="5">
                  <c:v>0.31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Random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S.cerevisiae!$A$4:$A$22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cat>
          <c:val>
            <c:numRef>
              <c:f>S.cerevisiae!$D$27:$D$45</c:f>
              <c:numCache>
                <c:formatCode>0%</c:formatCode>
                <c:ptCount val="19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0.19</c:v>
                </c:pt>
                <c:pt idx="11">
                  <c:v>0.2</c:v>
                </c:pt>
                <c:pt idx="12">
                  <c:v>0.19</c:v>
                </c:pt>
                <c:pt idx="13">
                  <c:v>0.2</c:v>
                </c:pt>
                <c:pt idx="14">
                  <c:v>0.18</c:v>
                </c:pt>
                <c:pt idx="15">
                  <c:v>0.2</c:v>
                </c:pt>
                <c:pt idx="16">
                  <c:v>0.19</c:v>
                </c:pt>
                <c:pt idx="17">
                  <c:v>0.2</c:v>
                </c:pt>
                <c:pt idx="18">
                  <c:v>0.19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36123072"/>
        <c:axId val="-336121984"/>
      </c:lineChart>
      <c:catAx>
        <c:axId val="-33612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1984"/>
        <c:crosses val="autoZero"/>
        <c:auto val="1"/>
        <c:lblAlgn val="ctr"/>
        <c:lblOffset val="100"/>
        <c:noMultiLvlLbl val="0"/>
      </c:catAx>
      <c:valAx>
        <c:axId val="-33612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612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20</xdr:row>
      <xdr:rowOff>52387</xdr:rowOff>
    </xdr:from>
    <xdr:to>
      <xdr:col>15</xdr:col>
      <xdr:colOff>390525</xdr:colOff>
      <xdr:row>34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1228725</xdr:colOff>
      <xdr:row>18</xdr:row>
      <xdr:rowOff>14287</xdr:rowOff>
    </xdr:from>
    <xdr:to>
      <xdr:col>28</xdr:col>
      <xdr:colOff>142875</xdr:colOff>
      <xdr:row>32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16</xdr:row>
      <xdr:rowOff>100012</xdr:rowOff>
    </xdr:from>
    <xdr:to>
      <xdr:col>22</xdr:col>
      <xdr:colOff>400050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36</xdr:row>
      <xdr:rowOff>109536</xdr:rowOff>
    </xdr:from>
    <xdr:to>
      <xdr:col>22</xdr:col>
      <xdr:colOff>400050</xdr:colOff>
      <xdr:row>52</xdr:row>
      <xdr:rowOff>152399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J1" workbookViewId="0">
      <selection activeCell="R4" sqref="R4"/>
    </sheetView>
  </sheetViews>
  <sheetFormatPr defaultRowHeight="15" x14ac:dyDescent="0.25"/>
  <cols>
    <col min="2" max="2" width="25.42578125" style="1" customWidth="1"/>
    <col min="10" max="10" width="22" style="1" bestFit="1" customWidth="1"/>
    <col min="18" max="18" width="20.85546875" style="1" bestFit="1" customWidth="1"/>
    <col min="26" max="26" width="9.140625" style="1"/>
  </cols>
  <sheetData>
    <row r="1" spans="1:28" x14ac:dyDescent="0.25">
      <c r="B1" s="1" t="s">
        <v>5</v>
      </c>
    </row>
    <row r="3" spans="1:28" x14ac:dyDescent="0.25">
      <c r="A3" t="s">
        <v>4</v>
      </c>
      <c r="B3" s="1" t="s">
        <v>3</v>
      </c>
      <c r="J3" s="1" t="s">
        <v>0</v>
      </c>
      <c r="R3" s="1" t="s">
        <v>1</v>
      </c>
      <c r="Z3" s="1" t="s">
        <v>2</v>
      </c>
      <c r="AB3" t="s">
        <v>6</v>
      </c>
    </row>
    <row r="4" spans="1:28" x14ac:dyDescent="0.25">
      <c r="A4">
        <v>50</v>
      </c>
      <c r="B4" s="1">
        <v>2125</v>
      </c>
      <c r="C4">
        <v>15</v>
      </c>
      <c r="D4" s="2">
        <f>C4/A4</f>
        <v>0.3</v>
      </c>
      <c r="E4">
        <v>28</v>
      </c>
      <c r="F4" s="2">
        <f>E4/A4</f>
        <v>0.56000000000000005</v>
      </c>
      <c r="G4">
        <v>5</v>
      </c>
      <c r="H4" s="2">
        <f>G4/C4</f>
        <v>0.33333333333333331</v>
      </c>
      <c r="J4" s="1">
        <v>2210</v>
      </c>
      <c r="K4">
        <v>16</v>
      </c>
      <c r="L4" s="2">
        <f>K4/A4</f>
        <v>0.32</v>
      </c>
      <c r="M4">
        <v>28</v>
      </c>
      <c r="N4" s="2">
        <f>M4/A4</f>
        <v>0.56000000000000005</v>
      </c>
      <c r="O4">
        <v>6</v>
      </c>
      <c r="P4" s="2">
        <f>O4/A4</f>
        <v>0.12</v>
      </c>
      <c r="R4" s="1">
        <v>2127</v>
      </c>
      <c r="S4">
        <v>17</v>
      </c>
      <c r="T4" s="2">
        <f>S4/A4</f>
        <v>0.34</v>
      </c>
      <c r="U4">
        <v>28</v>
      </c>
      <c r="V4" s="2">
        <f>U4/A4</f>
        <v>0.56000000000000005</v>
      </c>
      <c r="W4">
        <v>5</v>
      </c>
      <c r="X4" s="2">
        <f>W4/A4</f>
        <v>0.1</v>
      </c>
      <c r="Z4" s="1">
        <v>2307</v>
      </c>
      <c r="AB4">
        <v>2325</v>
      </c>
    </row>
    <row r="5" spans="1:28" x14ac:dyDescent="0.25">
      <c r="A5">
        <v>100</v>
      </c>
      <c r="B5" s="1">
        <v>1869</v>
      </c>
      <c r="C5">
        <v>32</v>
      </c>
      <c r="D5" s="2">
        <f t="shared" ref="D5:D11" si="0">C5/A5</f>
        <v>0.32</v>
      </c>
      <c r="E5">
        <v>53</v>
      </c>
      <c r="F5" s="2">
        <f t="shared" ref="F5:F11" si="1">E5/A5</f>
        <v>0.53</v>
      </c>
      <c r="G5">
        <v>15</v>
      </c>
      <c r="H5" s="2">
        <f t="shared" ref="H5:H11" si="2">G5/C5</f>
        <v>0.46875</v>
      </c>
      <c r="J5" s="1">
        <v>2016</v>
      </c>
      <c r="K5">
        <v>27</v>
      </c>
      <c r="L5" s="2">
        <f t="shared" ref="L5:L11" si="3">K5/A5</f>
        <v>0.27</v>
      </c>
      <c r="M5">
        <v>54</v>
      </c>
      <c r="N5" s="2">
        <f t="shared" ref="N5:N11" si="4">M5/A5</f>
        <v>0.54</v>
      </c>
      <c r="O5">
        <v>10</v>
      </c>
      <c r="P5" s="2">
        <f t="shared" ref="P5:P11" si="5">O5/A5</f>
        <v>0.1</v>
      </c>
      <c r="R5" s="1">
        <v>1921</v>
      </c>
      <c r="S5">
        <v>28</v>
      </c>
      <c r="T5" s="2">
        <f t="shared" ref="T5:T11" si="6">S5/A5</f>
        <v>0.28000000000000003</v>
      </c>
      <c r="U5">
        <v>53</v>
      </c>
      <c r="V5" s="2">
        <f t="shared" ref="V5:V11" si="7">U5/A5</f>
        <v>0.53</v>
      </c>
      <c r="W5">
        <v>12</v>
      </c>
      <c r="X5" s="2">
        <f t="shared" ref="X5:X11" si="8">W5/A5</f>
        <v>0.12</v>
      </c>
      <c r="Z5" s="1">
        <v>2170</v>
      </c>
      <c r="AB5">
        <v>2161</v>
      </c>
    </row>
    <row r="6" spans="1:28" x14ac:dyDescent="0.25">
      <c r="A6">
        <v>150</v>
      </c>
      <c r="B6" s="1">
        <v>1653</v>
      </c>
      <c r="C6">
        <v>42</v>
      </c>
      <c r="D6" s="2">
        <f t="shared" si="0"/>
        <v>0.28000000000000003</v>
      </c>
      <c r="E6">
        <v>74</v>
      </c>
      <c r="F6" s="2">
        <f t="shared" si="1"/>
        <v>0.49333333333333335</v>
      </c>
      <c r="G6">
        <v>23</v>
      </c>
      <c r="H6" s="2">
        <f t="shared" si="2"/>
        <v>0.54761904761904767</v>
      </c>
      <c r="J6" s="1">
        <v>1823</v>
      </c>
      <c r="K6">
        <v>45</v>
      </c>
      <c r="L6" s="2">
        <f t="shared" si="3"/>
        <v>0.3</v>
      </c>
      <c r="M6">
        <v>74</v>
      </c>
      <c r="N6" s="2">
        <f t="shared" si="4"/>
        <v>0.49333333333333335</v>
      </c>
      <c r="O6">
        <v>17</v>
      </c>
      <c r="P6" s="2">
        <f t="shared" si="5"/>
        <v>0.11333333333333333</v>
      </c>
      <c r="R6" s="1">
        <v>1702</v>
      </c>
      <c r="S6">
        <v>47</v>
      </c>
      <c r="T6" s="2">
        <f t="shared" si="6"/>
        <v>0.31333333333333335</v>
      </c>
      <c r="U6">
        <v>74</v>
      </c>
      <c r="V6" s="2">
        <f t="shared" si="7"/>
        <v>0.49333333333333335</v>
      </c>
      <c r="W6">
        <v>23</v>
      </c>
      <c r="X6" s="2">
        <f t="shared" si="8"/>
        <v>0.15333333333333332</v>
      </c>
      <c r="Z6" s="1">
        <v>2008</v>
      </c>
      <c r="AB6">
        <v>1970</v>
      </c>
    </row>
    <row r="7" spans="1:28" x14ac:dyDescent="0.25">
      <c r="A7">
        <v>200</v>
      </c>
      <c r="B7" s="1">
        <v>1461</v>
      </c>
      <c r="C7">
        <v>58</v>
      </c>
      <c r="D7" s="2">
        <f t="shared" si="0"/>
        <v>0.28999999999999998</v>
      </c>
      <c r="E7">
        <v>90</v>
      </c>
      <c r="F7" s="2">
        <f t="shared" si="1"/>
        <v>0.45</v>
      </c>
      <c r="G7">
        <v>36</v>
      </c>
      <c r="H7" s="2">
        <f t="shared" si="2"/>
        <v>0.62068965517241381</v>
      </c>
      <c r="J7" s="1">
        <v>1659</v>
      </c>
      <c r="K7">
        <v>51</v>
      </c>
      <c r="L7" s="2">
        <f t="shared" si="3"/>
        <v>0.255</v>
      </c>
      <c r="M7">
        <v>90</v>
      </c>
      <c r="N7" s="2">
        <f t="shared" si="4"/>
        <v>0.45</v>
      </c>
      <c r="O7">
        <v>27</v>
      </c>
      <c r="P7" s="2">
        <f t="shared" si="5"/>
        <v>0.13500000000000001</v>
      </c>
      <c r="R7" s="1">
        <v>1441</v>
      </c>
      <c r="S7">
        <v>52</v>
      </c>
      <c r="T7" s="2">
        <f t="shared" si="6"/>
        <v>0.26</v>
      </c>
      <c r="U7">
        <v>89</v>
      </c>
      <c r="V7" s="2">
        <f t="shared" si="7"/>
        <v>0.44500000000000001</v>
      </c>
      <c r="W7">
        <v>32</v>
      </c>
      <c r="X7" s="2">
        <f t="shared" si="8"/>
        <v>0.16</v>
      </c>
      <c r="Z7" s="1">
        <v>1823</v>
      </c>
      <c r="AB7">
        <v>1701</v>
      </c>
    </row>
    <row r="8" spans="1:28" x14ac:dyDescent="0.25">
      <c r="A8">
        <v>250</v>
      </c>
      <c r="B8" s="1">
        <v>1264</v>
      </c>
      <c r="C8">
        <v>73</v>
      </c>
      <c r="D8" s="2">
        <f t="shared" si="0"/>
        <v>0.29199999999999998</v>
      </c>
      <c r="E8">
        <v>106</v>
      </c>
      <c r="F8" s="2">
        <f t="shared" si="1"/>
        <v>0.42399999999999999</v>
      </c>
      <c r="G8">
        <v>41</v>
      </c>
      <c r="H8" s="2">
        <f t="shared" si="2"/>
        <v>0.56164383561643838</v>
      </c>
      <c r="J8" s="1">
        <v>1535</v>
      </c>
      <c r="K8">
        <v>62</v>
      </c>
      <c r="L8" s="2">
        <f t="shared" si="3"/>
        <v>0.248</v>
      </c>
      <c r="M8">
        <v>107</v>
      </c>
      <c r="N8" s="2">
        <f t="shared" si="4"/>
        <v>0.42799999999999999</v>
      </c>
      <c r="O8">
        <v>37</v>
      </c>
      <c r="P8" s="2">
        <f t="shared" si="5"/>
        <v>0.14799999999999999</v>
      </c>
      <c r="R8" s="1">
        <v>1337</v>
      </c>
      <c r="S8">
        <v>63</v>
      </c>
      <c r="T8" s="2">
        <f t="shared" si="6"/>
        <v>0.252</v>
      </c>
      <c r="U8">
        <v>107</v>
      </c>
      <c r="V8" s="2">
        <f t="shared" si="7"/>
        <v>0.42799999999999999</v>
      </c>
      <c r="W8">
        <v>38</v>
      </c>
      <c r="X8" s="2">
        <f t="shared" si="8"/>
        <v>0.152</v>
      </c>
      <c r="Z8" s="1">
        <v>1650</v>
      </c>
      <c r="AB8">
        <v>1521</v>
      </c>
    </row>
    <row r="9" spans="1:28" x14ac:dyDescent="0.25">
      <c r="A9">
        <v>300</v>
      </c>
      <c r="B9" s="1">
        <v>1058</v>
      </c>
      <c r="C9">
        <v>90</v>
      </c>
      <c r="D9" s="2">
        <f t="shared" si="0"/>
        <v>0.3</v>
      </c>
      <c r="E9">
        <v>129</v>
      </c>
      <c r="F9" s="2">
        <f t="shared" si="1"/>
        <v>0.43</v>
      </c>
      <c r="G9">
        <v>63</v>
      </c>
      <c r="H9" s="2">
        <f t="shared" si="2"/>
        <v>0.7</v>
      </c>
      <c r="J9" s="1">
        <v>1277</v>
      </c>
      <c r="K9">
        <v>79</v>
      </c>
      <c r="L9" s="2">
        <f t="shared" si="3"/>
        <v>0.26333333333333331</v>
      </c>
      <c r="M9">
        <v>131</v>
      </c>
      <c r="N9" s="2">
        <f t="shared" si="4"/>
        <v>0.43666666666666665</v>
      </c>
      <c r="O9">
        <v>48</v>
      </c>
      <c r="P9" s="2">
        <f t="shared" si="5"/>
        <v>0.16</v>
      </c>
      <c r="R9" s="1">
        <v>1118</v>
      </c>
      <c r="S9">
        <v>86</v>
      </c>
      <c r="T9" s="2">
        <f t="shared" si="6"/>
        <v>0.28666666666666668</v>
      </c>
      <c r="U9">
        <v>131</v>
      </c>
      <c r="V9" s="2">
        <f t="shared" si="7"/>
        <v>0.43666666666666665</v>
      </c>
      <c r="W9">
        <v>50</v>
      </c>
      <c r="X9" s="2">
        <f t="shared" si="8"/>
        <v>0.16666666666666666</v>
      </c>
      <c r="Z9" s="1">
        <v>1481</v>
      </c>
      <c r="AB9">
        <v>1292</v>
      </c>
    </row>
    <row r="10" spans="1:28" x14ac:dyDescent="0.25">
      <c r="A10">
        <v>350</v>
      </c>
      <c r="B10" s="1">
        <v>935</v>
      </c>
      <c r="C10">
        <v>97</v>
      </c>
      <c r="D10" s="2">
        <f t="shared" si="0"/>
        <v>0.27714285714285714</v>
      </c>
      <c r="E10">
        <v>151</v>
      </c>
      <c r="F10" s="2">
        <f t="shared" si="1"/>
        <v>0.43142857142857144</v>
      </c>
      <c r="G10">
        <v>70</v>
      </c>
      <c r="H10" s="2">
        <f t="shared" si="2"/>
        <v>0.72164948453608246</v>
      </c>
      <c r="J10" s="1">
        <v>1120</v>
      </c>
      <c r="K10">
        <v>96</v>
      </c>
      <c r="L10" s="2">
        <f t="shared" si="3"/>
        <v>0.2742857142857143</v>
      </c>
      <c r="M10">
        <v>150</v>
      </c>
      <c r="N10" s="2">
        <f t="shared" si="4"/>
        <v>0.42857142857142855</v>
      </c>
      <c r="O10" s="3">
        <v>67</v>
      </c>
      <c r="P10" s="2">
        <f t="shared" si="5"/>
        <v>0.19142857142857142</v>
      </c>
      <c r="R10" s="1">
        <v>984</v>
      </c>
      <c r="S10">
        <v>98</v>
      </c>
      <c r="T10" s="2">
        <f t="shared" si="6"/>
        <v>0.28000000000000003</v>
      </c>
      <c r="U10">
        <v>151</v>
      </c>
      <c r="V10" s="2">
        <f t="shared" si="7"/>
        <v>0.43142857142857144</v>
      </c>
      <c r="W10">
        <v>70</v>
      </c>
      <c r="X10" s="2">
        <f t="shared" si="8"/>
        <v>0.2</v>
      </c>
      <c r="Z10" s="1">
        <v>1259</v>
      </c>
      <c r="AB10">
        <v>1052</v>
      </c>
    </row>
    <row r="11" spans="1:28" x14ac:dyDescent="0.25">
      <c r="A11">
        <v>400</v>
      </c>
      <c r="B11" s="1">
        <v>671</v>
      </c>
      <c r="C11">
        <v>123</v>
      </c>
      <c r="D11" s="2">
        <f t="shared" si="0"/>
        <v>0.3075</v>
      </c>
      <c r="E11">
        <v>161</v>
      </c>
      <c r="F11" s="2">
        <f t="shared" si="1"/>
        <v>0.40250000000000002</v>
      </c>
      <c r="G11">
        <v>95</v>
      </c>
      <c r="H11" s="2">
        <f t="shared" si="2"/>
        <v>0.77235772357723576</v>
      </c>
      <c r="J11" s="1">
        <v>915</v>
      </c>
      <c r="K11">
        <v>108</v>
      </c>
      <c r="L11" s="2">
        <f t="shared" si="3"/>
        <v>0.27</v>
      </c>
      <c r="M11">
        <v>163</v>
      </c>
      <c r="N11" s="2">
        <f t="shared" si="4"/>
        <v>0.40749999999999997</v>
      </c>
      <c r="O11">
        <v>82</v>
      </c>
      <c r="P11" s="2">
        <f t="shared" si="5"/>
        <v>0.20499999999999999</v>
      </c>
      <c r="R11" s="1">
        <v>771</v>
      </c>
      <c r="S11">
        <v>113</v>
      </c>
      <c r="T11" s="2">
        <f t="shared" si="6"/>
        <v>0.28249999999999997</v>
      </c>
      <c r="U11">
        <v>162</v>
      </c>
      <c r="V11" s="2">
        <f t="shared" si="7"/>
        <v>0.40500000000000003</v>
      </c>
      <c r="W11">
        <v>84</v>
      </c>
      <c r="X11" s="2">
        <f t="shared" si="8"/>
        <v>0.21</v>
      </c>
      <c r="Z11" s="1">
        <v>1059</v>
      </c>
      <c r="AB11">
        <v>685</v>
      </c>
    </row>
    <row r="12" spans="1:28" x14ac:dyDescent="0.25">
      <c r="D12" s="2"/>
      <c r="E12">
        <v>161</v>
      </c>
      <c r="F12" s="2"/>
      <c r="H12" s="2"/>
      <c r="L12" s="2"/>
    </row>
    <row r="13" spans="1:28" x14ac:dyDescent="0.25">
      <c r="A13">
        <v>450</v>
      </c>
      <c r="J13" s="1">
        <v>898</v>
      </c>
      <c r="K13">
        <v>106</v>
      </c>
      <c r="M13">
        <v>173</v>
      </c>
      <c r="O13">
        <v>74</v>
      </c>
      <c r="R13" s="1">
        <v>586</v>
      </c>
      <c r="S13">
        <v>137</v>
      </c>
      <c r="U13">
        <v>172</v>
      </c>
      <c r="W13">
        <v>110</v>
      </c>
      <c r="Z13" s="1">
        <v>850</v>
      </c>
      <c r="AB13">
        <v>392</v>
      </c>
    </row>
    <row r="35" spans="23:26" x14ac:dyDescent="0.25">
      <c r="W35">
        <v>371</v>
      </c>
      <c r="Y35">
        <v>2524</v>
      </c>
      <c r="Z35" s="2">
        <v>0.13</v>
      </c>
    </row>
    <row r="36" spans="23:26" x14ac:dyDescent="0.25">
      <c r="Z36" s="2">
        <v>0.14000000000000001</v>
      </c>
    </row>
    <row r="37" spans="23:26" x14ac:dyDescent="0.25">
      <c r="Z37" s="2">
        <v>0.16</v>
      </c>
    </row>
    <row r="38" spans="23:26" x14ac:dyDescent="0.25">
      <c r="Z38" s="2">
        <v>0.14000000000000001</v>
      </c>
    </row>
    <row r="39" spans="23:26" x14ac:dyDescent="0.25">
      <c r="Z39" s="2">
        <v>0.15</v>
      </c>
    </row>
    <row r="40" spans="23:26" x14ac:dyDescent="0.25">
      <c r="Z40" s="2">
        <v>0.16</v>
      </c>
    </row>
    <row r="41" spans="23:26" x14ac:dyDescent="0.25">
      <c r="Z41" s="2">
        <v>0.15</v>
      </c>
    </row>
    <row r="42" spans="23:26" x14ac:dyDescent="0.25">
      <c r="Z42" s="2">
        <v>0.14000000000000001</v>
      </c>
    </row>
    <row r="43" spans="23:26" x14ac:dyDescent="0.25">
      <c r="Z43"/>
    </row>
    <row r="44" spans="23:26" x14ac:dyDescent="0.25">
      <c r="Z4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G5" sqref="G5"/>
    </sheetView>
  </sheetViews>
  <sheetFormatPr defaultRowHeight="15" x14ac:dyDescent="0.25"/>
  <cols>
    <col min="2" max="2" width="25.42578125" style="1" customWidth="1"/>
    <col min="11" max="11" width="9.140625" style="1"/>
  </cols>
  <sheetData>
    <row r="1" spans="1:13" x14ac:dyDescent="0.25">
      <c r="B1" s="1" t="s">
        <v>5</v>
      </c>
    </row>
    <row r="3" spans="1:13" x14ac:dyDescent="0.25">
      <c r="A3" t="s">
        <v>4</v>
      </c>
      <c r="B3" s="1" t="s">
        <v>3</v>
      </c>
      <c r="K3" s="1" t="s">
        <v>2</v>
      </c>
      <c r="M3" t="s">
        <v>6</v>
      </c>
    </row>
    <row r="4" spans="1:13" x14ac:dyDescent="0.25">
      <c r="A4">
        <v>50</v>
      </c>
      <c r="B4" s="1">
        <v>4478</v>
      </c>
      <c r="C4">
        <v>19</v>
      </c>
      <c r="D4" s="2">
        <f>C4/A4</f>
        <v>0.38</v>
      </c>
      <c r="E4">
        <v>23</v>
      </c>
      <c r="F4" s="2">
        <f>E4/A4</f>
        <v>0.46</v>
      </c>
      <c r="G4">
        <v>8</v>
      </c>
      <c r="H4" s="2">
        <f>G4/C4</f>
        <v>0.42105263157894735</v>
      </c>
      <c r="K4" s="1">
        <v>4693</v>
      </c>
      <c r="M4">
        <v>4692</v>
      </c>
    </row>
    <row r="5" spans="1:13" x14ac:dyDescent="0.25">
      <c r="A5">
        <v>100</v>
      </c>
      <c r="B5" s="1">
        <v>4220</v>
      </c>
      <c r="C5">
        <v>35</v>
      </c>
      <c r="D5" s="2">
        <f t="shared" ref="D5:D22" si="0">C5/A5</f>
        <v>0.35</v>
      </c>
      <c r="E5">
        <v>44</v>
      </c>
      <c r="F5" s="2">
        <f t="shared" ref="F5:F22" si="1">E5/A5</f>
        <v>0.44</v>
      </c>
      <c r="G5">
        <v>17</v>
      </c>
      <c r="H5" s="2">
        <f t="shared" ref="H5:H22" si="2">G5/C5</f>
        <v>0.48571428571428571</v>
      </c>
      <c r="K5" s="1">
        <v>4484</v>
      </c>
      <c r="M5">
        <v>4498</v>
      </c>
    </row>
    <row r="6" spans="1:13" x14ac:dyDescent="0.25">
      <c r="A6">
        <v>150</v>
      </c>
      <c r="B6" s="1">
        <v>4017</v>
      </c>
      <c r="C6">
        <v>42</v>
      </c>
      <c r="D6" s="2">
        <f t="shared" si="0"/>
        <v>0.28000000000000003</v>
      </c>
      <c r="E6">
        <v>66</v>
      </c>
      <c r="F6" s="2">
        <f t="shared" si="1"/>
        <v>0.44</v>
      </c>
      <c r="G6">
        <v>22</v>
      </c>
      <c r="H6" s="2">
        <f t="shared" si="2"/>
        <v>0.52380952380952384</v>
      </c>
      <c r="K6" s="1">
        <v>4358</v>
      </c>
      <c r="M6">
        <v>4315</v>
      </c>
    </row>
    <row r="7" spans="1:13" x14ac:dyDescent="0.25">
      <c r="A7">
        <v>200</v>
      </c>
      <c r="B7" s="1">
        <v>3836</v>
      </c>
      <c r="C7">
        <v>61</v>
      </c>
      <c r="D7" s="2">
        <f t="shared" si="0"/>
        <v>0.30499999999999999</v>
      </c>
      <c r="E7">
        <v>79</v>
      </c>
      <c r="F7" s="2">
        <f t="shared" si="1"/>
        <v>0.39500000000000002</v>
      </c>
      <c r="G7">
        <v>28</v>
      </c>
      <c r="H7" s="2">
        <f t="shared" si="2"/>
        <v>0.45901639344262296</v>
      </c>
      <c r="K7" s="1">
        <v>4215</v>
      </c>
    </row>
    <row r="8" spans="1:13" x14ac:dyDescent="0.25">
      <c r="A8">
        <v>250</v>
      </c>
      <c r="B8" s="1">
        <v>0</v>
      </c>
      <c r="C8">
        <v>0</v>
      </c>
      <c r="D8" s="2">
        <f t="shared" si="0"/>
        <v>0</v>
      </c>
      <c r="E8">
        <v>0</v>
      </c>
      <c r="F8" s="2">
        <f t="shared" si="1"/>
        <v>0</v>
      </c>
      <c r="G8">
        <v>0</v>
      </c>
      <c r="H8" s="2" t="e">
        <f t="shared" si="2"/>
        <v>#DIV/0!</v>
      </c>
      <c r="K8" s="1">
        <v>0</v>
      </c>
    </row>
    <row r="9" spans="1:13" x14ac:dyDescent="0.25">
      <c r="A9">
        <v>300</v>
      </c>
      <c r="B9" s="1">
        <v>3464</v>
      </c>
      <c r="C9">
        <v>93</v>
      </c>
      <c r="D9" s="2">
        <f t="shared" si="0"/>
        <v>0.31</v>
      </c>
      <c r="E9">
        <v>117</v>
      </c>
      <c r="F9" s="2">
        <f t="shared" si="1"/>
        <v>0.39</v>
      </c>
      <c r="G9">
        <v>50</v>
      </c>
      <c r="H9" s="2">
        <f t="shared" si="2"/>
        <v>0.5376344086021505</v>
      </c>
      <c r="K9" s="1">
        <v>3952</v>
      </c>
    </row>
    <row r="10" spans="1:13" x14ac:dyDescent="0.25">
      <c r="A10">
        <v>350</v>
      </c>
      <c r="D10" s="2">
        <f t="shared" si="0"/>
        <v>0</v>
      </c>
      <c r="F10" s="2">
        <f t="shared" si="1"/>
        <v>0</v>
      </c>
      <c r="H10" s="2" t="e">
        <f t="shared" si="2"/>
        <v>#DIV/0!</v>
      </c>
    </row>
    <row r="11" spans="1:13" x14ac:dyDescent="0.25">
      <c r="A11">
        <v>400</v>
      </c>
      <c r="D11" s="2">
        <f t="shared" si="0"/>
        <v>0</v>
      </c>
      <c r="F11" s="2">
        <f t="shared" si="1"/>
        <v>0</v>
      </c>
      <c r="H11" s="2" t="e">
        <f t="shared" si="2"/>
        <v>#DIV/0!</v>
      </c>
    </row>
    <row r="12" spans="1:13" x14ac:dyDescent="0.25">
      <c r="A12">
        <v>450</v>
      </c>
      <c r="D12" s="2">
        <f t="shared" si="0"/>
        <v>0</v>
      </c>
      <c r="F12" s="2">
        <f t="shared" si="1"/>
        <v>0</v>
      </c>
      <c r="H12" s="2" t="e">
        <f t="shared" si="2"/>
        <v>#DIV/0!</v>
      </c>
    </row>
    <row r="13" spans="1:13" x14ac:dyDescent="0.25">
      <c r="A13">
        <v>500</v>
      </c>
      <c r="D13" s="2">
        <f t="shared" si="0"/>
        <v>0</v>
      </c>
      <c r="F13" s="2">
        <f t="shared" si="1"/>
        <v>0</v>
      </c>
      <c r="H13" s="2" t="e">
        <f t="shared" si="2"/>
        <v>#DIV/0!</v>
      </c>
    </row>
    <row r="14" spans="1:13" x14ac:dyDescent="0.25">
      <c r="A14">
        <v>550</v>
      </c>
      <c r="D14" s="2">
        <f t="shared" si="0"/>
        <v>0</v>
      </c>
      <c r="F14" s="2">
        <f t="shared" si="1"/>
        <v>0</v>
      </c>
      <c r="H14" s="2" t="e">
        <f t="shared" si="2"/>
        <v>#DIV/0!</v>
      </c>
    </row>
    <row r="15" spans="1:13" x14ac:dyDescent="0.25">
      <c r="A15">
        <v>600</v>
      </c>
      <c r="D15" s="2">
        <f t="shared" si="0"/>
        <v>0</v>
      </c>
      <c r="F15" s="2">
        <f t="shared" si="1"/>
        <v>0</v>
      </c>
      <c r="H15" s="2" t="e">
        <f t="shared" si="2"/>
        <v>#DIV/0!</v>
      </c>
    </row>
    <row r="16" spans="1:13" x14ac:dyDescent="0.25">
      <c r="A16">
        <v>650</v>
      </c>
      <c r="D16" s="2">
        <f t="shared" si="0"/>
        <v>0</v>
      </c>
      <c r="F16" s="2">
        <f t="shared" si="1"/>
        <v>0</v>
      </c>
      <c r="H16" s="2" t="e">
        <f t="shared" si="2"/>
        <v>#DIV/0!</v>
      </c>
    </row>
    <row r="17" spans="1:8" x14ac:dyDescent="0.25">
      <c r="A17">
        <v>700</v>
      </c>
      <c r="D17" s="2">
        <f t="shared" si="0"/>
        <v>0</v>
      </c>
      <c r="F17" s="4">
        <f t="shared" si="1"/>
        <v>0</v>
      </c>
      <c r="H17" s="2" t="e">
        <f t="shared" si="2"/>
        <v>#DIV/0!</v>
      </c>
    </row>
    <row r="18" spans="1:8" x14ac:dyDescent="0.25">
      <c r="A18">
        <v>750</v>
      </c>
      <c r="D18" s="2">
        <f t="shared" si="0"/>
        <v>0</v>
      </c>
      <c r="F18" s="4">
        <f t="shared" si="1"/>
        <v>0</v>
      </c>
      <c r="H18" s="2" t="e">
        <f t="shared" si="2"/>
        <v>#DIV/0!</v>
      </c>
    </row>
    <row r="19" spans="1:8" x14ac:dyDescent="0.25">
      <c r="A19">
        <v>800</v>
      </c>
      <c r="D19" s="2">
        <f t="shared" si="0"/>
        <v>0</v>
      </c>
      <c r="F19" s="4">
        <f t="shared" si="1"/>
        <v>0</v>
      </c>
      <c r="H19" s="2" t="e">
        <f t="shared" si="2"/>
        <v>#DIV/0!</v>
      </c>
    </row>
    <row r="20" spans="1:8" x14ac:dyDescent="0.25">
      <c r="A20">
        <v>850</v>
      </c>
      <c r="D20" s="2">
        <f t="shared" si="0"/>
        <v>0</v>
      </c>
      <c r="F20" s="4">
        <f t="shared" si="1"/>
        <v>0</v>
      </c>
      <c r="H20" s="2" t="e">
        <f t="shared" si="2"/>
        <v>#DIV/0!</v>
      </c>
    </row>
    <row r="21" spans="1:8" x14ac:dyDescent="0.25">
      <c r="A21">
        <v>900</v>
      </c>
      <c r="D21" s="2">
        <f t="shared" si="0"/>
        <v>0</v>
      </c>
      <c r="F21" s="4">
        <f t="shared" si="1"/>
        <v>0</v>
      </c>
      <c r="H21" s="2" t="e">
        <f t="shared" si="2"/>
        <v>#DIV/0!</v>
      </c>
    </row>
    <row r="22" spans="1:8" x14ac:dyDescent="0.25">
      <c r="A22">
        <v>950</v>
      </c>
      <c r="D22" s="2">
        <f t="shared" si="0"/>
        <v>0</v>
      </c>
      <c r="F22" s="4">
        <f t="shared" si="1"/>
        <v>0</v>
      </c>
      <c r="H22" s="2" t="e">
        <f t="shared" si="2"/>
        <v>#DIV/0!</v>
      </c>
    </row>
    <row r="27" spans="1:8" x14ac:dyDescent="0.25">
      <c r="A27">
        <v>50</v>
      </c>
      <c r="B27">
        <v>967</v>
      </c>
      <c r="C27">
        <v>5059</v>
      </c>
      <c r="D27" s="2">
        <v>0.18</v>
      </c>
    </row>
    <row r="28" spans="1:8" x14ac:dyDescent="0.25">
      <c r="A28">
        <v>100</v>
      </c>
      <c r="B28"/>
      <c r="D28" s="2">
        <v>0.18</v>
      </c>
    </row>
    <row r="29" spans="1:8" x14ac:dyDescent="0.25">
      <c r="A29">
        <v>150</v>
      </c>
      <c r="B29"/>
      <c r="D29" s="2">
        <v>0.19</v>
      </c>
    </row>
    <row r="30" spans="1:8" x14ac:dyDescent="0.25">
      <c r="A30">
        <v>200</v>
      </c>
      <c r="B30"/>
      <c r="D30" s="2">
        <v>0.19</v>
      </c>
    </row>
    <row r="31" spans="1:8" x14ac:dyDescent="0.25">
      <c r="A31">
        <v>250</v>
      </c>
      <c r="B31"/>
      <c r="D31" s="2">
        <v>0.19</v>
      </c>
    </row>
    <row r="32" spans="1:8" x14ac:dyDescent="0.25">
      <c r="A32">
        <v>300</v>
      </c>
      <c r="B32"/>
      <c r="D32" s="2">
        <v>0.22</v>
      </c>
    </row>
    <row r="33" spans="1:4" x14ac:dyDescent="0.25">
      <c r="A33">
        <v>350</v>
      </c>
      <c r="B33"/>
      <c r="D33" s="2">
        <v>0.21</v>
      </c>
    </row>
    <row r="34" spans="1:4" x14ac:dyDescent="0.25">
      <c r="A34">
        <v>400</v>
      </c>
      <c r="B34"/>
      <c r="D34" s="2">
        <v>0.18</v>
      </c>
    </row>
    <row r="35" spans="1:4" x14ac:dyDescent="0.25">
      <c r="A35">
        <v>450</v>
      </c>
      <c r="B35"/>
      <c r="D35" s="2">
        <v>0.19</v>
      </c>
    </row>
    <row r="36" spans="1:4" x14ac:dyDescent="0.25">
      <c r="A36">
        <v>500</v>
      </c>
      <c r="B36"/>
      <c r="D36" s="2">
        <v>0.2</v>
      </c>
    </row>
    <row r="37" spans="1:4" x14ac:dyDescent="0.25">
      <c r="A37">
        <v>550</v>
      </c>
      <c r="D37" s="2">
        <v>0.19</v>
      </c>
    </row>
    <row r="38" spans="1:4" x14ac:dyDescent="0.25">
      <c r="A38">
        <v>600</v>
      </c>
      <c r="D38" s="2">
        <v>0.2</v>
      </c>
    </row>
    <row r="39" spans="1:4" x14ac:dyDescent="0.25">
      <c r="A39">
        <v>650</v>
      </c>
      <c r="D39" s="2">
        <v>0.19</v>
      </c>
    </row>
    <row r="40" spans="1:4" x14ac:dyDescent="0.25">
      <c r="A40">
        <v>700</v>
      </c>
      <c r="D40" s="2">
        <v>0.2</v>
      </c>
    </row>
    <row r="41" spans="1:4" x14ac:dyDescent="0.25">
      <c r="A41">
        <v>750</v>
      </c>
      <c r="D41" s="2">
        <v>0.18</v>
      </c>
    </row>
    <row r="42" spans="1:4" x14ac:dyDescent="0.25">
      <c r="A42">
        <v>800</v>
      </c>
      <c r="D42" s="2">
        <v>0.2</v>
      </c>
    </row>
    <row r="43" spans="1:4" x14ac:dyDescent="0.25">
      <c r="A43">
        <v>850</v>
      </c>
      <c r="D43" s="2">
        <v>0.19</v>
      </c>
    </row>
    <row r="44" spans="1:4" x14ac:dyDescent="0.25">
      <c r="A44">
        <v>900</v>
      </c>
      <c r="D44" s="2">
        <v>0.2</v>
      </c>
    </row>
    <row r="45" spans="1:4" x14ac:dyDescent="0.25">
      <c r="A45">
        <v>950</v>
      </c>
      <c r="D45" s="2">
        <v>0.19</v>
      </c>
    </row>
  </sheetData>
  <sortState ref="A1:B371">
    <sortCondition ref="B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7" sqref="B7"/>
    </sheetView>
  </sheetViews>
  <sheetFormatPr defaultRowHeight="15" x14ac:dyDescent="0.25"/>
  <cols>
    <col min="1" max="1" width="9.140625" style="1"/>
    <col min="2" max="2" width="12.85546875" style="1" customWidth="1"/>
  </cols>
  <sheetData>
    <row r="1" spans="1:3" x14ac:dyDescent="0.25">
      <c r="A1" s="1">
        <v>50</v>
      </c>
      <c r="B1" s="1" t="s">
        <v>7</v>
      </c>
      <c r="C1" t="s">
        <v>11</v>
      </c>
    </row>
    <row r="2" spans="1:3" x14ac:dyDescent="0.25">
      <c r="A2" s="1">
        <v>100</v>
      </c>
      <c r="B2" s="1" t="s">
        <v>9</v>
      </c>
      <c r="C2" t="s">
        <v>11</v>
      </c>
    </row>
    <row r="3" spans="1:3" x14ac:dyDescent="0.25">
      <c r="A3" s="1">
        <v>150</v>
      </c>
      <c r="B3" s="1" t="s">
        <v>8</v>
      </c>
      <c r="C3" t="s">
        <v>11</v>
      </c>
    </row>
    <row r="4" spans="1:3" x14ac:dyDescent="0.25">
      <c r="A4" s="1">
        <v>200</v>
      </c>
      <c r="B4" s="1" t="s">
        <v>8</v>
      </c>
      <c r="C4" t="s">
        <v>11</v>
      </c>
    </row>
    <row r="5" spans="1:3" x14ac:dyDescent="0.25">
      <c r="A5" s="1">
        <v>250</v>
      </c>
      <c r="B5" s="1" t="s">
        <v>8</v>
      </c>
      <c r="C5" t="s">
        <v>12</v>
      </c>
    </row>
    <row r="6" spans="1:3" x14ac:dyDescent="0.25">
      <c r="A6" s="1">
        <v>300</v>
      </c>
      <c r="B6" s="1" t="s">
        <v>10</v>
      </c>
      <c r="C6" t="s">
        <v>11</v>
      </c>
    </row>
    <row r="7" spans="1:3" x14ac:dyDescent="0.25">
      <c r="A7" s="1">
        <v>350</v>
      </c>
      <c r="B7" s="1" t="s">
        <v>9</v>
      </c>
    </row>
    <row r="8" spans="1:3" x14ac:dyDescent="0.25">
      <c r="A8" s="1">
        <v>400</v>
      </c>
      <c r="B8" s="1" t="s">
        <v>10</v>
      </c>
      <c r="C8" t="s">
        <v>12</v>
      </c>
    </row>
    <row r="9" spans="1:3" x14ac:dyDescent="0.25">
      <c r="A9" s="1">
        <v>450</v>
      </c>
    </row>
    <row r="10" spans="1:3" x14ac:dyDescent="0.25">
      <c r="A10" s="1">
        <v>500</v>
      </c>
    </row>
    <row r="11" spans="1:3" x14ac:dyDescent="0.25">
      <c r="A11" s="1">
        <v>550</v>
      </c>
    </row>
    <row r="12" spans="1:3" x14ac:dyDescent="0.25">
      <c r="A12" s="1">
        <v>600</v>
      </c>
    </row>
    <row r="13" spans="1:3" x14ac:dyDescent="0.25">
      <c r="A13" s="1">
        <v>650</v>
      </c>
    </row>
    <row r="14" spans="1:3" x14ac:dyDescent="0.25">
      <c r="A14" s="1">
        <v>700</v>
      </c>
    </row>
    <row r="15" spans="1:3" x14ac:dyDescent="0.25">
      <c r="A15" s="1">
        <v>750</v>
      </c>
    </row>
    <row r="16" spans="1:3" x14ac:dyDescent="0.25">
      <c r="A16" s="1">
        <v>800</v>
      </c>
    </row>
    <row r="17" spans="1:1" x14ac:dyDescent="0.25">
      <c r="A17" s="1">
        <v>850</v>
      </c>
    </row>
    <row r="18" spans="1:1" x14ac:dyDescent="0.25">
      <c r="A18" s="1">
        <v>900</v>
      </c>
    </row>
    <row r="19" spans="1:1" x14ac:dyDescent="0.25">
      <c r="A19" s="1">
        <v>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E.Coli</vt:lpstr>
      <vt:lpstr>S.cerevisiae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2021-04-20T04:11:12Z</dcterms:created>
  <dcterms:modified xsi:type="dcterms:W3CDTF">2021-04-30T05:56:27Z</dcterms:modified>
</cp:coreProperties>
</file>