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HD-LXU3/OneDrive/PhD/EG078B/Primary_beam_correction/EVN_pbcor/Sanity_checks/"/>
    </mc:Choice>
  </mc:AlternateContent>
  <bookViews>
    <workbookView xWindow="0" yWindow="440" windowWidth="250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I13" i="1"/>
  <c r="I11" i="1"/>
  <c r="E12" i="1"/>
  <c r="E13" i="1"/>
  <c r="E11" i="1"/>
</calcChain>
</file>

<file path=xl/sharedStrings.xml><?xml version="1.0" encoding="utf-8"?>
<sst xmlns="http://schemas.openxmlformats.org/spreadsheetml/2006/main" count="32" uniqueCount="16">
  <si>
    <t>HDFC0214</t>
  </si>
  <si>
    <t>Pointing</t>
  </si>
  <si>
    <t>P1</t>
  </si>
  <si>
    <t>P2</t>
  </si>
  <si>
    <t>HDFN</t>
  </si>
  <si>
    <t>Lovell</t>
  </si>
  <si>
    <t>Effelsberg</t>
  </si>
  <si>
    <t>Angular offset</t>
  </si>
  <si>
    <t>(arcmin)</t>
  </si>
  <si>
    <t>Peak (mJy)</t>
  </si>
  <si>
    <t>Integrated  (mJy)</t>
  </si>
  <si>
    <t>Peak  (mJy)</t>
  </si>
  <si>
    <t>PRE-PB CORR</t>
  </si>
  <si>
    <t>POST-PB CORR</t>
  </si>
  <si>
    <t>Correction (voltage)</t>
  </si>
  <si>
    <t>Correction (power)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</si>
</sst>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12.5" bestFit="1" customWidth="1"/>
    <col min="3" max="3" width="9.6640625" bestFit="1" customWidth="1"/>
    <col min="4" max="4" width="14.83203125" bestFit="1" customWidth="1"/>
    <col min="5" max="5" width="16.5" bestFit="1" customWidth="1"/>
    <col min="6" max="6" width="14.83203125" customWidth="1"/>
    <col min="7" max="7" width="10.1640625" bestFit="1" customWidth="1"/>
    <col min="8" max="8" width="14.83203125" bestFit="1" customWidth="1"/>
    <col min="9" max="9" width="14.83203125" customWidth="1"/>
    <col min="10" max="10" width="17.33203125" bestFit="1" customWidth="1"/>
  </cols>
  <sheetData>
    <row r="1" spans="1:10" ht="17" thickTop="1" x14ac:dyDescent="0.2">
      <c r="A1" s="3" t="s">
        <v>12</v>
      </c>
      <c r="B1" s="4" t="s">
        <v>0</v>
      </c>
      <c r="C1" s="5"/>
      <c r="D1" s="5"/>
      <c r="E1" s="5"/>
      <c r="F1" s="5"/>
      <c r="G1" s="5"/>
      <c r="H1" s="5"/>
      <c r="I1" s="5"/>
      <c r="J1" s="6"/>
    </row>
    <row r="2" spans="1:10" s="28" customFormat="1" x14ac:dyDescent="0.2">
      <c r="A2" s="25" t="s">
        <v>1</v>
      </c>
      <c r="B2" s="26" t="s">
        <v>7</v>
      </c>
      <c r="C2" s="26" t="s">
        <v>6</v>
      </c>
      <c r="D2" s="26"/>
      <c r="E2" s="26"/>
      <c r="F2" s="26"/>
      <c r="G2" s="26" t="s">
        <v>5</v>
      </c>
      <c r="H2" s="26"/>
      <c r="I2" s="26"/>
      <c r="J2" s="27"/>
    </row>
    <row r="3" spans="1:10" x14ac:dyDescent="0.2">
      <c r="A3" s="7"/>
      <c r="B3" s="1" t="s">
        <v>8</v>
      </c>
      <c r="C3" s="1" t="s">
        <v>9</v>
      </c>
      <c r="D3" s="1" t="s">
        <v>10</v>
      </c>
      <c r="E3" s="1"/>
      <c r="F3" s="1"/>
      <c r="G3" s="1" t="s">
        <v>11</v>
      </c>
      <c r="H3" s="1" t="s">
        <v>10</v>
      </c>
      <c r="I3" s="1"/>
      <c r="J3" s="8"/>
    </row>
    <row r="4" spans="1:10" x14ac:dyDescent="0.2">
      <c r="A4" s="7" t="s">
        <v>2</v>
      </c>
      <c r="B4" s="1">
        <v>3.18</v>
      </c>
      <c r="C4" s="2">
        <v>1.472</v>
      </c>
      <c r="D4" s="1">
        <v>2.395</v>
      </c>
      <c r="E4" s="1"/>
      <c r="F4" s="1"/>
      <c r="G4" s="1">
        <v>1.6045</v>
      </c>
      <c r="H4" s="1">
        <v>2.6286</v>
      </c>
      <c r="I4" s="1"/>
      <c r="J4" s="8"/>
    </row>
    <row r="5" spans="1:10" x14ac:dyDescent="0.2">
      <c r="A5" s="7" t="s">
        <v>3</v>
      </c>
      <c r="B5" s="1">
        <v>5.0199999999999996</v>
      </c>
      <c r="C5" s="1">
        <v>1.363</v>
      </c>
      <c r="D5" s="2">
        <v>2.1680000000000001</v>
      </c>
      <c r="E5" s="2"/>
      <c r="F5" s="2"/>
      <c r="G5" s="1">
        <v>1.4938</v>
      </c>
      <c r="H5" s="1">
        <v>2.3683000000000001</v>
      </c>
      <c r="I5" s="1"/>
      <c r="J5" s="8"/>
    </row>
    <row r="6" spans="1:10" ht="17" thickBot="1" x14ac:dyDescent="0.25">
      <c r="A6" s="9" t="s">
        <v>4</v>
      </c>
      <c r="B6" s="10">
        <v>5.68</v>
      </c>
      <c r="C6" s="11">
        <v>1.423</v>
      </c>
      <c r="D6" s="11">
        <v>2.2242000000000002</v>
      </c>
      <c r="E6" s="11"/>
      <c r="F6" s="11"/>
      <c r="G6" s="10">
        <v>1.4745999999999999</v>
      </c>
      <c r="H6" s="10">
        <v>2.3001</v>
      </c>
      <c r="I6" s="10"/>
      <c r="J6" s="12"/>
    </row>
    <row r="7" spans="1:10" ht="18" thickTop="1" thickBot="1" x14ac:dyDescent="0.25"/>
    <row r="8" spans="1:10" ht="17" thickTop="1" x14ac:dyDescent="0.2">
      <c r="A8" s="3" t="s">
        <v>13</v>
      </c>
      <c r="B8" s="4" t="s">
        <v>0</v>
      </c>
      <c r="C8" s="13"/>
      <c r="D8" s="13"/>
      <c r="E8" s="13"/>
      <c r="F8" s="13"/>
      <c r="G8" s="13"/>
      <c r="H8" s="13"/>
      <c r="I8" s="13"/>
      <c r="J8" s="14"/>
    </row>
    <row r="9" spans="1:10" s="28" customFormat="1" x14ac:dyDescent="0.2">
      <c r="A9" s="25" t="s">
        <v>1</v>
      </c>
      <c r="B9" s="26" t="s">
        <v>7</v>
      </c>
      <c r="C9" s="26" t="s">
        <v>6</v>
      </c>
      <c r="D9" s="26"/>
      <c r="E9" s="26"/>
      <c r="F9" s="26"/>
      <c r="G9" s="26" t="s">
        <v>5</v>
      </c>
      <c r="H9" s="26"/>
      <c r="I9" s="26"/>
      <c r="J9" s="27"/>
    </row>
    <row r="10" spans="1:10" x14ac:dyDescent="0.2">
      <c r="A10" s="15"/>
      <c r="B10" s="16" t="s">
        <v>8</v>
      </c>
      <c r="C10" s="16" t="s">
        <v>9</v>
      </c>
      <c r="D10" s="16" t="s">
        <v>10</v>
      </c>
      <c r="E10" s="17" t="s">
        <v>15</v>
      </c>
      <c r="F10" s="17" t="s">
        <v>14</v>
      </c>
      <c r="G10" s="16" t="s">
        <v>11</v>
      </c>
      <c r="H10" s="16" t="s">
        <v>10</v>
      </c>
      <c r="I10" s="17" t="s">
        <v>15</v>
      </c>
      <c r="J10" s="18" t="s">
        <v>14</v>
      </c>
    </row>
    <row r="11" spans="1:10" x14ac:dyDescent="0.2">
      <c r="A11" s="15" t="s">
        <v>2</v>
      </c>
      <c r="B11" s="16">
        <v>3.18</v>
      </c>
      <c r="C11" s="21"/>
      <c r="D11" s="16"/>
      <c r="E11" s="16">
        <f>F12*F12</f>
        <v>3.011594952965166</v>
      </c>
      <c r="G11" s="16">
        <v>2.4788999999999999</v>
      </c>
      <c r="H11" s="16">
        <v>3.87</v>
      </c>
      <c r="I11" s="16">
        <f>J11*J11</f>
        <v>2.2556608075639897</v>
      </c>
      <c r="J11" s="22">
        <v>1.5018857505030101</v>
      </c>
    </row>
    <row r="12" spans="1:10" x14ac:dyDescent="0.2">
      <c r="A12" s="15" t="s">
        <v>3</v>
      </c>
      <c r="B12" s="16">
        <v>5.0199999999999996</v>
      </c>
      <c r="C12" s="16"/>
      <c r="D12" s="21"/>
      <c r="E12" s="16" t="e">
        <f>#REF!*#REF!</f>
        <v>#REF!</v>
      </c>
      <c r="F12" s="21">
        <v>1.73539475421737</v>
      </c>
      <c r="G12" s="16">
        <v>2.2000000000000002</v>
      </c>
      <c r="H12" s="16">
        <v>3.62</v>
      </c>
      <c r="I12" s="16">
        <f t="shared" ref="I12:I13" si="0">J12*J12</f>
        <v>1.3844076138898302</v>
      </c>
      <c r="J12" s="22">
        <v>1.1766085219349001</v>
      </c>
    </row>
    <row r="13" spans="1:10" ht="17" thickBot="1" x14ac:dyDescent="0.25">
      <c r="A13" s="19" t="s">
        <v>4</v>
      </c>
      <c r="B13" s="20">
        <v>5.68</v>
      </c>
      <c r="C13" s="23"/>
      <c r="D13" s="23"/>
      <c r="E13" s="20">
        <f t="shared" ref="E12:E13" si="1">F13*F13</f>
        <v>4.0964939828385791</v>
      </c>
      <c r="F13" s="23">
        <v>2.0239797387421099</v>
      </c>
      <c r="G13" s="20">
        <v>2.1555</v>
      </c>
      <c r="H13" s="20">
        <v>3.4937</v>
      </c>
      <c r="I13" s="20">
        <f t="shared" si="0"/>
        <v>2.8304822704091013</v>
      </c>
      <c r="J13" s="24">
        <v>1.6824037180204701</v>
      </c>
    </row>
    <row r="14" spans="1:10" ht="17" thickTop="1" x14ac:dyDescent="0.2"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2017-08-23T17:56:41Z</dcterms:created>
  <dcterms:modified xsi:type="dcterms:W3CDTF">2017-08-24T11:51:39Z</dcterms:modified>
</cp:coreProperties>
</file>