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paper-model\"/>
    </mc:Choice>
  </mc:AlternateContent>
  <xr:revisionPtr revIDLastSave="0" documentId="13_ncr:1_{F9AD16E9-20F3-4E0A-8344-0D4088EFB784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1" i="2" l="1"/>
  <c r="L22" i="2"/>
  <c r="L23" i="2"/>
  <c r="L24" i="2"/>
  <c r="L20" i="2"/>
  <c r="K22" i="2"/>
  <c r="L14" i="2"/>
  <c r="L16" i="2"/>
  <c r="L17" i="2"/>
  <c r="L13" i="2"/>
  <c r="K15" i="2"/>
  <c r="L15" i="2" s="1"/>
</calcChain>
</file>

<file path=xl/sharedStrings.xml><?xml version="1.0" encoding="utf-8"?>
<sst xmlns="http://schemas.openxmlformats.org/spreadsheetml/2006/main" count="115" uniqueCount="27">
  <si>
    <t>Ant Tracking</t>
  </si>
  <si>
    <t>phie</t>
  </si>
  <si>
    <t>SW</t>
  </si>
  <si>
    <t>ID</t>
  </si>
  <si>
    <t>count</t>
  </si>
  <si>
    <t>mean</t>
  </si>
  <si>
    <t>std</t>
  </si>
  <si>
    <t>min</t>
  </si>
  <si>
    <t>25%</t>
  </si>
  <si>
    <t>50%</t>
  </si>
  <si>
    <t>75%</t>
  </si>
  <si>
    <t>max</t>
  </si>
  <si>
    <t>Norte</t>
  </si>
  <si>
    <t>Sul</t>
  </si>
  <si>
    <t>Reservatório</t>
  </si>
  <si>
    <t>Quissamã</t>
  </si>
  <si>
    <t>Não Reservatório</t>
  </si>
  <si>
    <t>N células</t>
  </si>
  <si>
    <t>Média</t>
  </si>
  <si>
    <t>Desvio Padrão</t>
  </si>
  <si>
    <t>Mín</t>
  </si>
  <si>
    <t>Max</t>
  </si>
  <si>
    <t>Zona</t>
  </si>
  <si>
    <t>Ant-Tracking</t>
  </si>
  <si>
    <t>% do Total de Células</t>
  </si>
  <si>
    <t>N células com Ant-Tracking &gt; -0.91</t>
  </si>
  <si>
    <t>N células com Ant-Tracking &gt; -0.78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</si>
</sst>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 applyBorder="1" applyAlignment="1">
      <alignment horizontal="right"/>
    </xf>
    <xf numFmtId="0" fontId="0" fillId="2" borderId="0" xfId="0" applyFill="1" applyBorder="1"/>
    <xf numFmtId="0" fontId="0" fillId="3" borderId="2" xfId="0" applyFont="1" applyFill="1" applyBorder="1" applyAlignment="1">
      <alignment horizontal="right"/>
    </xf>
    <xf numFmtId="0" fontId="0" fillId="3" borderId="2" xfId="0" applyFont="1" applyFill="1" applyBorder="1" applyAlignment="1">
      <alignment horizontal="right" vertical="top"/>
    </xf>
    <xf numFmtId="0" fontId="0" fillId="3" borderId="0" xfId="0" applyFont="1" applyFill="1" applyBorder="1" applyAlignment="1">
      <alignment horizontal="right"/>
    </xf>
    <xf numFmtId="0" fontId="0" fillId="3" borderId="0" xfId="0" applyFill="1" applyBorder="1"/>
    <xf numFmtId="0" fontId="0" fillId="3" borderId="0" xfId="0" applyFill="1"/>
    <xf numFmtId="168" fontId="0" fillId="2" borderId="0" xfId="0" applyNumberFormat="1" applyFill="1" applyBorder="1"/>
    <xf numFmtId="168" fontId="0" fillId="3" borderId="0" xfId="0" applyNumberFormat="1" applyFill="1" applyBorder="1"/>
    <xf numFmtId="0" fontId="0" fillId="2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Id="2" sqref="B1:B1048576 E1:E1048576 A1:A104857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234079</v>
      </c>
      <c r="C2">
        <v>234079</v>
      </c>
      <c r="D2">
        <v>234079</v>
      </c>
      <c r="E2" t="s">
        <v>12</v>
      </c>
    </row>
    <row r="3" spans="1:5" x14ac:dyDescent="0.25">
      <c r="A3" s="1" t="s">
        <v>5</v>
      </c>
      <c r="B3">
        <v>-0.9808155366351673</v>
      </c>
      <c r="C3">
        <v>0.19930976166168701</v>
      </c>
      <c r="D3">
        <v>0.64464064265908272</v>
      </c>
      <c r="E3" t="s">
        <v>12</v>
      </c>
    </row>
    <row r="4" spans="1:5" x14ac:dyDescent="0.25">
      <c r="A4" s="1" t="s">
        <v>6</v>
      </c>
      <c r="B4">
        <v>6.1153701958098938E-2</v>
      </c>
      <c r="C4">
        <v>5.0572269951557773E-2</v>
      </c>
      <c r="D4">
        <v>0.1895436115973099</v>
      </c>
      <c r="E4" t="s">
        <v>12</v>
      </c>
    </row>
    <row r="5" spans="1:5" x14ac:dyDescent="0.25">
      <c r="A5" s="1" t="s">
        <v>7</v>
      </c>
      <c r="B5">
        <v>-1</v>
      </c>
      <c r="C5">
        <v>1.1900000000000001E-2</v>
      </c>
      <c r="D5">
        <v>6.4609E-2</v>
      </c>
      <c r="E5" t="s">
        <v>12</v>
      </c>
    </row>
    <row r="6" spans="1:5" x14ac:dyDescent="0.25">
      <c r="A6" s="1" t="s">
        <v>8</v>
      </c>
      <c r="B6">
        <v>-1</v>
      </c>
      <c r="C6">
        <v>0.17219999999999999</v>
      </c>
      <c r="D6">
        <v>0.52200000000000002</v>
      </c>
      <c r="E6" t="s">
        <v>12</v>
      </c>
    </row>
    <row r="7" spans="1:5" x14ac:dyDescent="0.25">
      <c r="A7" s="1" t="s">
        <v>9</v>
      </c>
      <c r="B7">
        <v>-1</v>
      </c>
      <c r="C7">
        <v>0.20549999999999999</v>
      </c>
      <c r="D7">
        <v>0.67364999999999997</v>
      </c>
      <c r="E7" t="s">
        <v>12</v>
      </c>
    </row>
    <row r="8" spans="1:5" x14ac:dyDescent="0.25">
      <c r="A8" s="1" t="s">
        <v>10</v>
      </c>
      <c r="B8">
        <v>-1</v>
      </c>
      <c r="C8">
        <v>0.22750000000000001</v>
      </c>
      <c r="D8">
        <v>0.78231000000000006</v>
      </c>
      <c r="E8" t="s">
        <v>12</v>
      </c>
    </row>
    <row r="9" spans="1:5" x14ac:dyDescent="0.25">
      <c r="A9" s="1" t="s">
        <v>11</v>
      </c>
      <c r="B9">
        <v>0.76</v>
      </c>
      <c r="C9">
        <v>0.36120000000000002</v>
      </c>
      <c r="D9">
        <v>1</v>
      </c>
      <c r="E9" t="s">
        <v>12</v>
      </c>
    </row>
    <row r="10" spans="1:5" x14ac:dyDescent="0.25">
      <c r="A10" s="1" t="s">
        <v>4</v>
      </c>
      <c r="B10">
        <v>234140</v>
      </c>
      <c r="C10">
        <v>234140</v>
      </c>
      <c r="D10">
        <v>234140</v>
      </c>
      <c r="E10" t="s">
        <v>13</v>
      </c>
    </row>
    <row r="11" spans="1:5" x14ac:dyDescent="0.25">
      <c r="A11" s="1" t="s">
        <v>5</v>
      </c>
      <c r="B11">
        <v>-0.97701537541647798</v>
      </c>
      <c r="C11">
        <v>0.19602446869394741</v>
      </c>
      <c r="D11">
        <v>0.51760711098912759</v>
      </c>
      <c r="E11" t="s">
        <v>13</v>
      </c>
    </row>
    <row r="12" spans="1:5" x14ac:dyDescent="0.25">
      <c r="A12" s="1" t="s">
        <v>6</v>
      </c>
      <c r="B12">
        <v>7.3462628888428888E-2</v>
      </c>
      <c r="C12">
        <v>4.8596387493343607E-2</v>
      </c>
      <c r="D12">
        <v>0.19306854747525001</v>
      </c>
      <c r="E12" t="s">
        <v>13</v>
      </c>
    </row>
    <row r="13" spans="1:5" x14ac:dyDescent="0.25">
      <c r="A13" s="1" t="s">
        <v>7</v>
      </c>
      <c r="B13">
        <v>-1</v>
      </c>
      <c r="C13">
        <v>1.1900000000000001E-2</v>
      </c>
      <c r="D13">
        <v>6.4609E-2</v>
      </c>
      <c r="E13" t="s">
        <v>13</v>
      </c>
    </row>
    <row r="14" spans="1:5" x14ac:dyDescent="0.25">
      <c r="A14" s="1" t="s">
        <v>8</v>
      </c>
      <c r="B14">
        <v>-1</v>
      </c>
      <c r="C14">
        <v>0.17249999999999999</v>
      </c>
      <c r="D14">
        <v>0.36785000000000001</v>
      </c>
      <c r="E14" t="s">
        <v>13</v>
      </c>
    </row>
    <row r="15" spans="1:5" x14ac:dyDescent="0.25">
      <c r="A15" s="1" t="s">
        <v>9</v>
      </c>
      <c r="B15">
        <v>-1</v>
      </c>
      <c r="C15">
        <v>0.2024</v>
      </c>
      <c r="D15">
        <v>0.53181</v>
      </c>
      <c r="E15" t="s">
        <v>13</v>
      </c>
    </row>
    <row r="16" spans="1:5" x14ac:dyDescent="0.25">
      <c r="A16" s="1" t="s">
        <v>10</v>
      </c>
      <c r="B16">
        <v>-1</v>
      </c>
      <c r="C16">
        <v>0.22500000000000001</v>
      </c>
      <c r="D16">
        <v>0.66538999999999993</v>
      </c>
      <c r="E16" t="s">
        <v>13</v>
      </c>
    </row>
    <row r="17" spans="1:5" x14ac:dyDescent="0.25">
      <c r="A17" s="1" t="s">
        <v>11</v>
      </c>
      <c r="B17">
        <v>0.52</v>
      </c>
      <c r="C17">
        <v>0.36120000000000002</v>
      </c>
      <c r="D17">
        <v>1</v>
      </c>
      <c r="E17" t="s">
        <v>13</v>
      </c>
    </row>
    <row r="18" spans="1:5" x14ac:dyDescent="0.25">
      <c r="A18" s="1" t="s">
        <v>4</v>
      </c>
      <c r="B18">
        <v>468219</v>
      </c>
      <c r="C18">
        <v>468219</v>
      </c>
      <c r="D18">
        <v>468219</v>
      </c>
      <c r="E18" t="s">
        <v>14</v>
      </c>
    </row>
    <row r="19" spans="1:5" x14ac:dyDescent="0.25">
      <c r="A19" s="1" t="s">
        <v>5</v>
      </c>
      <c r="B19">
        <v>-0.97891520848129832</v>
      </c>
      <c r="C19">
        <v>0.1976669011723188</v>
      </c>
      <c r="D19">
        <v>0.58111560180171729</v>
      </c>
      <c r="E19" t="s">
        <v>14</v>
      </c>
    </row>
    <row r="20" spans="1:5" x14ac:dyDescent="0.25">
      <c r="A20" s="1" t="s">
        <v>6</v>
      </c>
      <c r="B20">
        <v>6.7616381500829839E-2</v>
      </c>
      <c r="C20">
        <v>4.9621184577086093E-2</v>
      </c>
      <c r="D20">
        <v>0.20158253925828171</v>
      </c>
      <c r="E20" t="s">
        <v>14</v>
      </c>
    </row>
    <row r="21" spans="1:5" x14ac:dyDescent="0.25">
      <c r="A21" s="1" t="s">
        <v>7</v>
      </c>
      <c r="B21">
        <v>-1</v>
      </c>
      <c r="C21">
        <v>1.1900000000000001E-2</v>
      </c>
      <c r="D21">
        <v>6.4609E-2</v>
      </c>
      <c r="E21" t="s">
        <v>14</v>
      </c>
    </row>
    <row r="22" spans="1:5" x14ac:dyDescent="0.25">
      <c r="A22" s="1" t="s">
        <v>8</v>
      </c>
      <c r="B22">
        <v>-1</v>
      </c>
      <c r="C22">
        <v>0.17230000000000001</v>
      </c>
      <c r="D22">
        <v>0.44466000000000011</v>
      </c>
      <c r="E22" t="s">
        <v>14</v>
      </c>
    </row>
    <row r="23" spans="1:5" x14ac:dyDescent="0.25">
      <c r="A23" s="1" t="s">
        <v>9</v>
      </c>
      <c r="B23">
        <v>-1</v>
      </c>
      <c r="C23">
        <v>0.2036</v>
      </c>
      <c r="D23">
        <v>0.59877999999999998</v>
      </c>
      <c r="E23" t="s">
        <v>14</v>
      </c>
    </row>
    <row r="24" spans="1:5" x14ac:dyDescent="0.25">
      <c r="A24" s="1" t="s">
        <v>10</v>
      </c>
      <c r="B24">
        <v>-1</v>
      </c>
      <c r="C24">
        <v>0.2266</v>
      </c>
      <c r="D24">
        <v>0.73566999999999994</v>
      </c>
      <c r="E24" t="s">
        <v>14</v>
      </c>
    </row>
    <row r="25" spans="1:5" x14ac:dyDescent="0.25">
      <c r="A25" s="1" t="s">
        <v>11</v>
      </c>
      <c r="B25">
        <v>0.76</v>
      </c>
      <c r="C25">
        <v>0.36120000000000002</v>
      </c>
      <c r="D25">
        <v>1</v>
      </c>
      <c r="E25" t="s">
        <v>14</v>
      </c>
    </row>
    <row r="26" spans="1:5" x14ac:dyDescent="0.25">
      <c r="A26" s="1" t="s">
        <v>4</v>
      </c>
      <c r="B26">
        <v>1692162</v>
      </c>
      <c r="C26">
        <v>1692162</v>
      </c>
      <c r="D26">
        <v>1692162</v>
      </c>
      <c r="E26" t="s">
        <v>15</v>
      </c>
    </row>
    <row r="27" spans="1:5" x14ac:dyDescent="0.25">
      <c r="A27" s="1" t="s">
        <v>5</v>
      </c>
      <c r="B27">
        <v>-0.97914170156003777</v>
      </c>
      <c r="C27">
        <v>0.1900495861506894</v>
      </c>
      <c r="D27">
        <v>0.68846644372807286</v>
      </c>
      <c r="E27" t="s">
        <v>15</v>
      </c>
    </row>
    <row r="28" spans="1:5" x14ac:dyDescent="0.25">
      <c r="A28" s="1" t="s">
        <v>6</v>
      </c>
      <c r="B28">
        <v>6.2230271566036832E-2</v>
      </c>
      <c r="C28">
        <v>5.1638501167095528E-2</v>
      </c>
      <c r="D28">
        <v>0.1759371177455778</v>
      </c>
      <c r="E28" t="s">
        <v>15</v>
      </c>
    </row>
    <row r="29" spans="1:5" x14ac:dyDescent="0.25">
      <c r="A29" s="1" t="s">
        <v>7</v>
      </c>
      <c r="B29">
        <v>-1</v>
      </c>
      <c r="C29">
        <v>1.1900000000000001E-2</v>
      </c>
      <c r="D29">
        <v>6.4609E-2</v>
      </c>
      <c r="E29" t="s">
        <v>15</v>
      </c>
    </row>
    <row r="30" spans="1:5" x14ac:dyDescent="0.25">
      <c r="A30" s="1" t="s">
        <v>8</v>
      </c>
      <c r="B30">
        <v>-1</v>
      </c>
      <c r="C30">
        <v>0.1615</v>
      </c>
      <c r="D30">
        <v>0.60538999999999998</v>
      </c>
      <c r="E30" t="s">
        <v>15</v>
      </c>
    </row>
    <row r="31" spans="1:5" x14ac:dyDescent="0.25">
      <c r="A31" s="1" t="s">
        <v>9</v>
      </c>
      <c r="B31">
        <v>-1</v>
      </c>
      <c r="C31">
        <v>0.1976</v>
      </c>
      <c r="D31">
        <v>0.70565</v>
      </c>
      <c r="E31" t="s">
        <v>15</v>
      </c>
    </row>
    <row r="32" spans="1:5" x14ac:dyDescent="0.25">
      <c r="A32" s="1" t="s">
        <v>10</v>
      </c>
      <c r="B32">
        <v>-1</v>
      </c>
      <c r="C32">
        <v>0.2233</v>
      </c>
      <c r="D32">
        <v>0.81601749999999995</v>
      </c>
      <c r="E32" t="s">
        <v>15</v>
      </c>
    </row>
    <row r="33" spans="1:5" x14ac:dyDescent="0.25">
      <c r="A33" s="1" t="s">
        <v>11</v>
      </c>
      <c r="B33">
        <v>0.76</v>
      </c>
      <c r="C33">
        <v>0.36120000000000002</v>
      </c>
      <c r="D33">
        <v>1</v>
      </c>
      <c r="E33" t="s">
        <v>15</v>
      </c>
    </row>
    <row r="34" spans="1:5" x14ac:dyDescent="0.25">
      <c r="A34" s="1" t="s">
        <v>4</v>
      </c>
      <c r="B34">
        <v>1223943</v>
      </c>
      <c r="C34">
        <v>1223943</v>
      </c>
      <c r="D34">
        <v>1223943</v>
      </c>
      <c r="E34" t="s">
        <v>16</v>
      </c>
    </row>
    <row r="35" spans="1:5" x14ac:dyDescent="0.25">
      <c r="A35" s="1" t="s">
        <v>5</v>
      </c>
      <c r="B35">
        <v>-0.97922834641647527</v>
      </c>
      <c r="C35">
        <v>0.18713558474532249</v>
      </c>
      <c r="D35">
        <v>0.72953347369677313</v>
      </c>
      <c r="E35" t="s">
        <v>16</v>
      </c>
    </row>
    <row r="36" spans="1:5" x14ac:dyDescent="0.25">
      <c r="A36" s="1" t="s">
        <v>6</v>
      </c>
      <c r="B36">
        <v>6.0041984877437782E-2</v>
      </c>
      <c r="C36">
        <v>5.2095998819720712E-2</v>
      </c>
      <c r="D36">
        <v>0.14544793239015141</v>
      </c>
      <c r="E36" t="s">
        <v>16</v>
      </c>
    </row>
    <row r="37" spans="1:5" x14ac:dyDescent="0.25">
      <c r="A37" s="1" t="s">
        <v>7</v>
      </c>
      <c r="B37">
        <v>-1</v>
      </c>
      <c r="C37">
        <v>1.1900000000000001E-2</v>
      </c>
      <c r="D37">
        <v>6.4609E-2</v>
      </c>
      <c r="E37" t="s">
        <v>16</v>
      </c>
    </row>
    <row r="38" spans="1:5" x14ac:dyDescent="0.25">
      <c r="A38" s="1" t="s">
        <v>8</v>
      </c>
      <c r="B38">
        <v>-1</v>
      </c>
      <c r="C38">
        <v>0.15620000000000001</v>
      </c>
      <c r="D38">
        <v>0.63046000000000002</v>
      </c>
      <c r="E38" t="s">
        <v>16</v>
      </c>
    </row>
    <row r="39" spans="1:5" x14ac:dyDescent="0.25">
      <c r="A39" s="1" t="s">
        <v>9</v>
      </c>
      <c r="B39">
        <v>-1</v>
      </c>
      <c r="C39">
        <v>0.19539999999999999</v>
      </c>
      <c r="D39">
        <v>0.73638999999999999</v>
      </c>
      <c r="E39" t="s">
        <v>16</v>
      </c>
    </row>
    <row r="40" spans="1:5" x14ac:dyDescent="0.25">
      <c r="A40" s="1" t="s">
        <v>10</v>
      </c>
      <c r="B40">
        <v>-1</v>
      </c>
      <c r="C40">
        <v>0.221</v>
      </c>
      <c r="D40">
        <v>0.83730000000000004</v>
      </c>
      <c r="E40" t="s">
        <v>16</v>
      </c>
    </row>
    <row r="41" spans="1:5" x14ac:dyDescent="0.25">
      <c r="A41" s="1" t="s">
        <v>11</v>
      </c>
      <c r="B41">
        <v>0.41</v>
      </c>
      <c r="C41">
        <v>0.36120000000000002</v>
      </c>
      <c r="D41">
        <v>1</v>
      </c>
      <c r="E4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D8EB-FC71-4013-B93E-6539423B2B78}">
  <dimension ref="A1:L24"/>
  <sheetViews>
    <sheetView tabSelected="1" workbookViewId="0">
      <selection activeCell="J19" sqref="J19:L24"/>
    </sheetView>
  </sheetViews>
  <sheetFormatPr defaultRowHeight="15" x14ac:dyDescent="0.25"/>
  <cols>
    <col min="1" max="1" width="16.42578125" bestFit="1" customWidth="1"/>
    <col min="2" max="2" width="9" bestFit="1" customWidth="1"/>
    <col min="3" max="3" width="12.7109375" bestFit="1" customWidth="1"/>
    <col min="4" max="4" width="13.7109375" bestFit="1" customWidth="1"/>
    <col min="5" max="5" width="4.28515625" bestFit="1" customWidth="1"/>
    <col min="6" max="8" width="4.5703125" bestFit="1" customWidth="1"/>
    <col min="9" max="9" width="5" bestFit="1" customWidth="1"/>
    <col min="10" max="10" width="16.42578125" bestFit="1" customWidth="1"/>
    <col min="11" max="11" width="31.5703125" bestFit="1" customWidth="1"/>
    <col min="12" max="12" width="20" bestFit="1" customWidth="1"/>
  </cols>
  <sheetData>
    <row r="1" spans="1:12" x14ac:dyDescent="0.25">
      <c r="A1" s="8"/>
      <c r="B1" s="8"/>
      <c r="C1" s="8"/>
      <c r="D1" s="8" t="s">
        <v>23</v>
      </c>
      <c r="E1" s="8"/>
      <c r="F1" s="8"/>
      <c r="G1" s="8"/>
      <c r="H1" s="8"/>
      <c r="I1" s="8"/>
    </row>
    <row r="2" spans="1:12" ht="15.75" thickBot="1" x14ac:dyDescent="0.3">
      <c r="A2" s="4" t="s">
        <v>22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8</v>
      </c>
      <c r="G2" s="5" t="s">
        <v>9</v>
      </c>
      <c r="H2" s="5" t="s">
        <v>10</v>
      </c>
      <c r="I2" s="5" t="s">
        <v>21</v>
      </c>
    </row>
    <row r="3" spans="1:12" ht="15.75" thickTop="1" x14ac:dyDescent="0.25">
      <c r="A3" s="2" t="s">
        <v>12</v>
      </c>
      <c r="B3" s="3">
        <v>234079</v>
      </c>
      <c r="C3" s="9">
        <v>-0.9808155366351673</v>
      </c>
      <c r="D3" s="9">
        <v>6.1153701958098938E-2</v>
      </c>
      <c r="E3" s="3">
        <v>-1</v>
      </c>
      <c r="F3" s="3">
        <v>-1</v>
      </c>
      <c r="G3" s="3">
        <v>-1</v>
      </c>
      <c r="H3" s="3">
        <v>-1</v>
      </c>
      <c r="I3" s="3">
        <v>0.76</v>
      </c>
    </row>
    <row r="4" spans="1:12" x14ac:dyDescent="0.25">
      <c r="A4" s="6" t="s">
        <v>13</v>
      </c>
      <c r="B4" s="7">
        <v>234140</v>
      </c>
      <c r="C4" s="10">
        <v>-0.97701537541647798</v>
      </c>
      <c r="D4" s="10">
        <v>7.3462628888428888E-2</v>
      </c>
      <c r="E4" s="7">
        <v>-1</v>
      </c>
      <c r="F4" s="7">
        <v>-1</v>
      </c>
      <c r="G4" s="7">
        <v>-1</v>
      </c>
      <c r="H4" s="7">
        <v>-1</v>
      </c>
      <c r="I4" s="7">
        <v>0.52</v>
      </c>
    </row>
    <row r="5" spans="1:12" x14ac:dyDescent="0.25">
      <c r="A5" s="2" t="s">
        <v>14</v>
      </c>
      <c r="B5" s="3">
        <v>468219</v>
      </c>
      <c r="C5" s="9">
        <v>-0.97891520848129832</v>
      </c>
      <c r="D5" s="9">
        <v>6.7616381500829839E-2</v>
      </c>
      <c r="E5" s="3">
        <v>-1</v>
      </c>
      <c r="F5" s="3">
        <v>-1</v>
      </c>
      <c r="G5" s="3">
        <v>-1</v>
      </c>
      <c r="H5" s="3">
        <v>-1</v>
      </c>
      <c r="I5" s="3">
        <v>0.76</v>
      </c>
    </row>
    <row r="6" spans="1:12" x14ac:dyDescent="0.25">
      <c r="A6" s="6" t="s">
        <v>15</v>
      </c>
      <c r="B6" s="7">
        <v>1692162</v>
      </c>
      <c r="C6" s="10">
        <v>-0.97914170156003777</v>
      </c>
      <c r="D6" s="10">
        <v>6.2230271566036832E-2</v>
      </c>
      <c r="E6" s="7">
        <v>-1</v>
      </c>
      <c r="F6" s="7">
        <v>-1</v>
      </c>
      <c r="G6" s="7">
        <v>-1</v>
      </c>
      <c r="H6" s="7">
        <v>-1</v>
      </c>
      <c r="I6" s="7">
        <v>0.76</v>
      </c>
    </row>
    <row r="7" spans="1:12" x14ac:dyDescent="0.25">
      <c r="A7" s="2" t="s">
        <v>16</v>
      </c>
      <c r="B7" s="3">
        <v>1223943</v>
      </c>
      <c r="C7" s="9">
        <v>-0.97922834641647527</v>
      </c>
      <c r="D7" s="9">
        <v>6.0041984877437782E-2</v>
      </c>
      <c r="E7" s="3">
        <v>-1</v>
      </c>
      <c r="F7" s="3">
        <v>-1</v>
      </c>
      <c r="G7" s="3">
        <v>-1</v>
      </c>
      <c r="H7" s="3">
        <v>-1</v>
      </c>
      <c r="I7" s="3">
        <v>0.41</v>
      </c>
    </row>
    <row r="12" spans="1:12" ht="15.75" thickBot="1" x14ac:dyDescent="0.3">
      <c r="J12" s="4" t="s">
        <v>22</v>
      </c>
      <c r="K12" s="5" t="s">
        <v>25</v>
      </c>
      <c r="L12" s="12" t="s">
        <v>24</v>
      </c>
    </row>
    <row r="13" spans="1:12" ht="15.75" thickTop="1" x14ac:dyDescent="0.25">
      <c r="J13" s="2" t="s">
        <v>12</v>
      </c>
      <c r="K13" s="11">
        <v>15852</v>
      </c>
      <c r="L13" s="3">
        <f>(K13/B3)*100</f>
        <v>6.7720726763186789</v>
      </c>
    </row>
    <row r="14" spans="1:12" x14ac:dyDescent="0.25">
      <c r="J14" s="6" t="s">
        <v>13</v>
      </c>
      <c r="K14" s="8">
        <v>18159</v>
      </c>
      <c r="L14" s="7">
        <f t="shared" ref="L14:L17" si="0">(K14/B4)*100</f>
        <v>7.7556162979414021</v>
      </c>
    </row>
    <row r="15" spans="1:12" x14ac:dyDescent="0.25">
      <c r="J15" s="2" t="s">
        <v>14</v>
      </c>
      <c r="K15" s="11">
        <f>K14+K13</f>
        <v>34011</v>
      </c>
      <c r="L15" s="3">
        <f t="shared" si="0"/>
        <v>7.2639085556117973</v>
      </c>
    </row>
    <row r="16" spans="1:12" x14ac:dyDescent="0.25">
      <c r="J16" s="6" t="s">
        <v>15</v>
      </c>
      <c r="K16" s="8">
        <v>126972</v>
      </c>
      <c r="L16" s="7">
        <f t="shared" si="0"/>
        <v>7.5035368954036317</v>
      </c>
    </row>
    <row r="17" spans="10:12" x14ac:dyDescent="0.25">
      <c r="J17" s="2" t="s">
        <v>16</v>
      </c>
      <c r="K17" s="11">
        <v>92961</v>
      </c>
      <c r="L17" s="3">
        <f t="shared" si="0"/>
        <v>7.5952066395248803</v>
      </c>
    </row>
    <row r="19" spans="10:12" ht="15.75" thickBot="1" x14ac:dyDescent="0.3">
      <c r="J19" s="4" t="s">
        <v>22</v>
      </c>
      <c r="K19" s="5" t="s">
        <v>26</v>
      </c>
      <c r="L19" s="12" t="s">
        <v>24</v>
      </c>
    </row>
    <row r="20" spans="10:12" ht="15.75" thickTop="1" x14ac:dyDescent="0.25">
      <c r="J20" s="2" t="s">
        <v>12</v>
      </c>
      <c r="K20" s="11">
        <v>3418</v>
      </c>
      <c r="L20" s="3">
        <f>(K20/B3)*100</f>
        <v>1.4601907902887485</v>
      </c>
    </row>
    <row r="21" spans="10:12" x14ac:dyDescent="0.25">
      <c r="J21" s="6" t="s">
        <v>13</v>
      </c>
      <c r="K21" s="8">
        <v>5531</v>
      </c>
      <c r="L21" s="7">
        <f t="shared" ref="L21:L24" si="1">(K21/B4)*100</f>
        <v>2.3622618945929785</v>
      </c>
    </row>
    <row r="22" spans="10:12" x14ac:dyDescent="0.25">
      <c r="J22" s="2" t="s">
        <v>14</v>
      </c>
      <c r="K22" s="11">
        <f>K21+K20</f>
        <v>8949</v>
      </c>
      <c r="L22" s="3">
        <f t="shared" si="1"/>
        <v>1.9112851037655456</v>
      </c>
    </row>
    <row r="23" spans="10:12" x14ac:dyDescent="0.25">
      <c r="J23" s="6" t="s">
        <v>15</v>
      </c>
      <c r="K23" s="8">
        <v>29399</v>
      </c>
      <c r="L23" s="7">
        <f t="shared" si="1"/>
        <v>1.7373632075415948</v>
      </c>
    </row>
    <row r="24" spans="10:12" x14ac:dyDescent="0.25">
      <c r="J24" s="2" t="s">
        <v>16</v>
      </c>
      <c r="K24" s="11">
        <v>20450</v>
      </c>
      <c r="L24" s="3">
        <f t="shared" si="1"/>
        <v>1.670829442220757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Ralha</cp:lastModifiedBy>
  <dcterms:created xsi:type="dcterms:W3CDTF">2019-05-19T21:52:03Z</dcterms:created>
  <dcterms:modified xsi:type="dcterms:W3CDTF">2019-05-19T22:46:19Z</dcterms:modified>
</cp:coreProperties>
</file>