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xr:revisionPtr revIDLastSave="0" documentId="13_ncr:1_{A125518B-D3B3-431D-99F7-768A793A8A2F}" xr6:coauthVersionLast="36" xr6:coauthVersionMax="36" xr10:uidLastSave="{00000000-0000-0000-0000-000000000000}"/>
  <bookViews>
    <workbookView xWindow="0" yWindow="0" windowWidth="28800" windowHeight="12225" xr2:uid="{AA3A0AF0-FB8F-40AA-8518-872D969E84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3" i="1"/>
  <c r="E3" i="1" s="1"/>
  <c r="F3" i="1" s="1"/>
  <c r="D4" i="1"/>
  <c r="E4" i="1" s="1"/>
  <c r="F4" i="1" s="1"/>
  <c r="D5" i="1"/>
  <c r="E5" i="1" s="1"/>
  <c r="F5" i="1" s="1"/>
  <c r="D2" i="1"/>
  <c r="F6" i="1" l="1"/>
  <c r="G5" i="1" l="1"/>
  <c r="G3" i="1"/>
  <c r="G2" i="1"/>
  <c r="G4" i="1"/>
</calcChain>
</file>

<file path=xl/sharedStrings.xml><?xml version="1.0" encoding="utf-8"?>
<sst xmlns="http://schemas.openxmlformats.org/spreadsheetml/2006/main" count="12" uniqueCount="12">
  <si>
    <t>Equipamentos</t>
  </si>
  <si>
    <t>Horas de Uso por Mês</t>
  </si>
  <si>
    <t>Kwh por Mês</t>
  </si>
  <si>
    <t>Horas de Uso por Dia</t>
  </si>
  <si>
    <t>Computador:</t>
  </si>
  <si>
    <t>TOTAL</t>
  </si>
  <si>
    <t>Roteador:</t>
  </si>
  <si>
    <t>Impressora:</t>
  </si>
  <si>
    <t>Nobreak:</t>
  </si>
  <si>
    <t xml:space="preserve"> Potência Média (watts)</t>
  </si>
  <si>
    <t>PREÇO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</si>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</sst>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0" xfId="2"/>
    <xf numFmtId="0" fontId="2" fillId="3" borderId="0" xfId="3"/>
    <xf numFmtId="9" fontId="2" fillId="3" borderId="0" xfId="3" applyNumberFormat="1"/>
    <xf numFmtId="9" fontId="2" fillId="3" borderId="0" xfId="1" applyFill="1"/>
  </cellXfs>
  <cellStyles count="4">
    <cellStyle name="40% - Ênfase1" xfId="2" builtinId="31"/>
    <cellStyle name="40% - Ênfase3" xfId="3" builtinId="39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Planilha1!$G$1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Planilha1!$A$2:$A$5</c:f>
              <c:strCache>
                <c:ptCount val="4"/>
                <c:pt idx="0">
                  <c:v>Computador:</c:v>
                </c:pt>
                <c:pt idx="1">
                  <c:v>Roteador:</c:v>
                </c:pt>
                <c:pt idx="2">
                  <c:v>Impressora:</c:v>
                </c:pt>
                <c:pt idx="3">
                  <c:v>Nobreak:</c:v>
                </c:pt>
              </c:strCache>
            </c:strRef>
          </c:cat>
          <c:val>
            <c:numRef>
              <c:f>Planilha1!$G$2:$G$5</c:f>
              <c:numCache>
                <c:formatCode>0%</c:formatCode>
                <c:ptCount val="4"/>
                <c:pt idx="0">
                  <c:v>0.80672268907563027</c:v>
                </c:pt>
                <c:pt idx="1">
                  <c:v>0.10756302521008404</c:v>
                </c:pt>
                <c:pt idx="2">
                  <c:v>5.378151260504202E-2</c:v>
                </c:pt>
                <c:pt idx="3">
                  <c:v>3.1932773109243702E-2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B-4C92-9D18-7DEE3CA6DB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13</xdr:row>
      <xdr:rowOff>80962</xdr:rowOff>
    </xdr:from>
    <xdr:to>
      <xdr:col>4</xdr:col>
      <xdr:colOff>762000</xdr:colOff>
      <xdr:row>27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02F19B-4E6A-4E3B-8E6E-53EE5DFB5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AF0F-D3D8-42C4-B9B9-B75321523742}">
  <dimension ref="A1:G6"/>
  <sheetViews>
    <sheetView tabSelected="1" workbookViewId="0">
      <selection sqref="A1:G6"/>
    </sheetView>
  </sheetViews>
  <sheetFormatPr defaultRowHeight="15" x14ac:dyDescent="0.25"/>
  <cols>
    <col min="1" max="1" width="17" customWidth="1"/>
    <col min="2" max="2" width="22.85546875" customWidth="1"/>
    <col min="3" max="3" width="19.7109375" customWidth="1"/>
    <col min="4" max="4" width="20" customWidth="1"/>
    <col min="5" max="5" width="13.42578125" customWidth="1"/>
    <col min="7" max="7" width="10" customWidth="1"/>
  </cols>
  <sheetData>
    <row r="1" spans="1:7" s="1" customFormat="1" ht="14.25" customHeight="1" x14ac:dyDescent="0.25">
      <c r="A1" s="2" t="s">
        <v>0</v>
      </c>
      <c r="B1" s="2" t="s">
        <v>9</v>
      </c>
      <c r="C1" s="2" t="s">
        <v>3</v>
      </c>
      <c r="D1" s="2" t="s">
        <v>1</v>
      </c>
      <c r="E1" s="2" t="s">
        <v>2</v>
      </c>
      <c r="F1" s="2" t="s">
        <v>10</v>
      </c>
      <c r="G1" s="2" t="s">
        <v>11</v>
      </c>
    </row>
    <row r="2" spans="1:7" s="1" customFormat="1" x14ac:dyDescent="0.25">
      <c r="A2" s="3" t="s">
        <v>4</v>
      </c>
      <c r="B2" s="3">
        <v>600</v>
      </c>
      <c r="C2" s="3">
        <v>12</v>
      </c>
      <c r="D2" s="3">
        <f>C2*30</f>
        <v>360</v>
      </c>
      <c r="E2" s="3">
        <f>(D2*B2)/1000</f>
        <v>216</v>
      </c>
      <c r="F2" s="3">
        <f>0.84*E2</f>
        <v>181.44</v>
      </c>
      <c r="G2" s="4">
        <f>F2/F6</f>
        <v>0.80672268907563027</v>
      </c>
    </row>
    <row r="3" spans="1:7" s="1" customFormat="1" x14ac:dyDescent="0.25">
      <c r="A3" s="3" t="s">
        <v>6</v>
      </c>
      <c r="B3" s="3">
        <v>40</v>
      </c>
      <c r="C3" s="3">
        <v>24</v>
      </c>
      <c r="D3" s="3">
        <f>C3*30</f>
        <v>720</v>
      </c>
      <c r="E3" s="3">
        <f>(D3*B3)/1000</f>
        <v>28.8</v>
      </c>
      <c r="F3" s="3">
        <f>0.84*E3</f>
        <v>24.192</v>
      </c>
      <c r="G3" s="5">
        <f>F3/F6</f>
        <v>0.10756302521008404</v>
      </c>
    </row>
    <row r="4" spans="1:7" s="1" customFormat="1" x14ac:dyDescent="0.25">
      <c r="A4" s="3" t="s">
        <v>7</v>
      </c>
      <c r="B4" s="3">
        <v>20</v>
      </c>
      <c r="C4" s="3">
        <v>24</v>
      </c>
      <c r="D4" s="3">
        <f>C4*30</f>
        <v>720</v>
      </c>
      <c r="E4" s="3">
        <f>(D4*B4)/1000</f>
        <v>14.4</v>
      </c>
      <c r="F4" s="3">
        <f>0.84*E4</f>
        <v>12.096</v>
      </c>
      <c r="G4" s="5">
        <f>F4/F6</f>
        <v>5.378151260504202E-2</v>
      </c>
    </row>
    <row r="5" spans="1:7" s="1" customFormat="1" x14ac:dyDescent="0.25">
      <c r="A5" s="3" t="s">
        <v>8</v>
      </c>
      <c r="B5" s="3">
        <v>15</v>
      </c>
      <c r="C5" s="3">
        <v>19</v>
      </c>
      <c r="D5" s="3">
        <f>C5*30</f>
        <v>570</v>
      </c>
      <c r="E5" s="3">
        <f>(D5*B5)/1000</f>
        <v>8.5500000000000007</v>
      </c>
      <c r="F5" s="3">
        <f>0.84*E5</f>
        <v>7.1820000000000004</v>
      </c>
      <c r="G5" s="4">
        <f>F5/F6</f>
        <v>3.1932773109243702E-2</v>
      </c>
    </row>
    <row r="6" spans="1:7" x14ac:dyDescent="0.25">
      <c r="A6" s="3" t="s">
        <v>5</v>
      </c>
      <c r="F6" s="3">
        <f>SUM(F2:F5)</f>
        <v>224.91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2024-07-31T12:30:50Z</dcterms:created>
  <dcterms:modified xsi:type="dcterms:W3CDTF">2024-08-07T13:07:06Z</dcterms:modified>
</cp:coreProperties>
</file>