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rauschnot/Desktop/Module 1 - Excel/JR Excel Analysis Projects/Crowdfunding Analysis/"/>
    </mc:Choice>
  </mc:AlternateContent>
  <xr:revisionPtr revIDLastSave="0" documentId="13_ncr:1_{5EF57196-3B66-5B44-8946-81DB164B406F}" xr6:coauthVersionLast="47" xr6:coauthVersionMax="47" xr10:uidLastSave="{00000000-0000-0000-0000-000000000000}"/>
  <bookViews>
    <workbookView xWindow="1580" yWindow="500" windowWidth="26660" windowHeight="10420" activeTab="1" xr2:uid="{00000000-000D-0000-FFFF-FFFF00000000}"/>
  </bookViews>
  <sheets>
    <sheet name="Outcomes Based on Launch Date" sheetId="5" r:id="rId1"/>
    <sheet name="Chart1" sheetId="10" r:id="rId2"/>
    <sheet name="Kickstarter" sheetId="1" r:id="rId3"/>
    <sheet name="Failed US Kickstarters" sheetId="8" r:id="rId4"/>
    <sheet name="Descriptive Statistics" sheetId="9" r:id="rId5"/>
    <sheet name="Successful US Kickstarters" sheetId="7" r:id="rId6"/>
    <sheet name="Edinburgh Research" sheetId="6" r:id="rId7"/>
    <sheet name="Category Statistics" sheetId="2" r:id="rId8"/>
    <sheet name="Subcategory Statistics" sheetId="3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36" hidden="1">Kickstarter!$D$1</definedName>
    <definedName name="_xlchart.v1.37" hidden="1">Kickstarter!$D$2:$D$4115</definedName>
    <definedName name="_xlchart.v1.38" hidden="1">Kickstarter!$E$1</definedName>
    <definedName name="_xlchart.v1.39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B5" i="9"/>
  <c r="B7" i="9" s="1"/>
  <c r="C11" i="9"/>
  <c r="B11" i="9"/>
  <c r="C7" i="9"/>
  <c r="C6" i="9"/>
  <c r="C5" i="9"/>
  <c r="C4" i="9"/>
  <c r="B6" i="9"/>
  <c r="B4" i="9"/>
  <c r="C10" i="9"/>
  <c r="B10" i="9"/>
  <c r="C9" i="9"/>
  <c r="B9" i="9"/>
  <c r="B2" i="9"/>
  <c r="C3" i="9"/>
  <c r="B3" i="9"/>
  <c r="C2" i="9"/>
  <c r="F3" i="6"/>
  <c r="F4" i="6"/>
  <c r="F5" i="6"/>
  <c r="F6" i="6"/>
  <c r="F2" i="6"/>
  <c r="C2" i="6"/>
  <c r="C3" i="6"/>
  <c r="C4" i="6"/>
  <c r="C5" i="6"/>
  <c r="C6" i="6"/>
  <c r="D3" i="6"/>
  <c r="D4" i="6"/>
  <c r="D5" i="6"/>
  <c r="D6" i="6"/>
  <c r="D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<sst xmlns="http://schemas.openxmlformats.org/spreadsheetml/2006/main" count="38339" uniqueCount="8399">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</sst>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44" fontId="0" fillId="0" borderId="0" xfId="0" applyNumberFormat="1" applyFont="1"/>
    <xf numFmtId="0" fontId="0" fillId="0" borderId="0" xfId="0" applyNumberFormat="1" applyFont="1"/>
    <xf numFmtId="175" fontId="0" fillId="0" borderId="0" xfId="0" applyNumberFormat="1"/>
  </cellXfs>
  <cellStyles count="1">
    <cellStyle name="Normal" xfId="0" builtinId="0"/>
  </cellStyles>
  <dxfs count="16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4-F048-994D-9B5DA721603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64-F048-994D-9B5DA721603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64-F048-994D-9B5DA7216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833823"/>
        <c:axId val="1378419919"/>
      </c:lineChart>
      <c:catAx>
        <c:axId val="137883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419919"/>
        <c:crosses val="autoZero"/>
        <c:auto val="1"/>
        <c:lblAlgn val="ctr"/>
        <c:lblOffset val="100"/>
        <c:noMultiLvlLbl val="0"/>
      </c:catAx>
      <c:valAx>
        <c:axId val="137841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83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8-6C47-8935-BCC684EADDB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348-6C47-8935-BCC684EADDB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348-6C47-8935-BCC684EAD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4855295"/>
        <c:axId val="1635713951"/>
      </c:barChart>
      <c:catAx>
        <c:axId val="163485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713951"/>
        <c:crosses val="autoZero"/>
        <c:auto val="1"/>
        <c:lblAlgn val="ctr"/>
        <c:lblOffset val="100"/>
        <c:noMultiLvlLbl val="0"/>
      </c:catAx>
      <c:valAx>
        <c:axId val="163571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85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6-3D42-8A6D-CB0D777ED6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586-3D42-8A6D-CB0D777ED6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586-3D42-8A6D-CB0D777ED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3316703"/>
        <c:axId val="1839835455"/>
      </c:barChart>
      <c:catAx>
        <c:axId val="175331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835455"/>
        <c:crosses val="autoZero"/>
        <c:auto val="1"/>
        <c:lblAlgn val="ctr"/>
        <c:lblOffset val="100"/>
        <c:noMultiLvlLbl val="0"/>
      </c:catAx>
      <c:valAx>
        <c:axId val="183983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31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</cx:f>
      </cx:numDim>
    </cx:data>
    <cx:data id="1">
      <cx:numDim type="val">
        <cx:f>_xlchart.v1.39</cx:f>
      </cx:numDim>
    </cx:data>
  </cx:chartData>
  <cx:chart>
    <cx:title pos="t" align="ctr" overlay="0"/>
    <cx:plotArea>
      <cx:plotAreaRegion>
        <cx:plotSurface>
          <cx:spPr>
            <a:noFill/>
            <a:ln>
              <a:noFill/>
            </a:ln>
          </cx:spPr>
        </cx:plotSurface>
        <cx:series layoutId="boxWhisker" uniqueId="{8F2EAD10-CFAE-3946-937D-216027858E40}">
          <cx:tx>
            <cx:txData>
              <cx:f>_xlchart.v1.36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C7432FF-4A3D-834A-8BA4-C3C22870E031}">
          <cx:tx>
            <cx:txData>
              <cx:f>_xlchart.v1.38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C72411E-1674-FE49-9710-B37650CEC9B7}">
  <sheetPr/>
  <sheetViews>
    <sheetView tabSelected="1"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4</xdr:row>
      <xdr:rowOff>6350</xdr:rowOff>
    </xdr:from>
    <xdr:to>
      <xdr:col>10</xdr:col>
      <xdr:colOff>933450</xdr:colOff>
      <xdr:row>18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257512-1762-D845-A114-4325282D0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0694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293517-CDF2-564D-AF1B-491135AE93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D073F80-42F2-4F4B-8B7A-14B88FC97CF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694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0</xdr:rowOff>
    </xdr:from>
    <xdr:to>
      <xdr:col>13</xdr:col>
      <xdr:colOff>317500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BF7680-BD42-AE4D-B22D-7E7C41DDE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7</xdr:row>
      <xdr:rowOff>19050</xdr:rowOff>
    </xdr:from>
    <xdr:to>
      <xdr:col>12</xdr:col>
      <xdr:colOff>476250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4A12B-DFC5-B145-9536-F77B31D3D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7.60524178241" createdVersion="7" refreshedVersion="7" minRefreshableVersion="3" recordCount="4114" xr:uid="{7A0BF3A9-150D-9642-B8D8-55C15782A0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7.643144791669" createdVersion="7" refreshedVersion="7" minRefreshableVersion="3" recordCount="4114" xr:uid="{7996D659-054E-824A-8705-098C36FDDDE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2ECA3-DD79-0B45-BDEA-F512CE2D19E5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x="0"/>
        <item h="1"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C8447-3A8E-0F47-9613-F8A071B7A377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x="0"/>
        <item h="1" x="6"/>
        <item t="default"/>
      </items>
    </pivotField>
    <pivotField showAll="0"/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00D0B3-5E74-4C41-9D4A-51A81F856042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63113-DFBE-3D45-B840-3887D8EA58FF}">
  <dimension ref="A2:E19"/>
  <sheetViews>
    <sheetView workbookViewId="0">
      <selection activeCell="I21" sqref="I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</cols>
  <sheetData>
    <row r="2" spans="1:5" x14ac:dyDescent="0.2">
      <c r="A2" s="11" t="s">
        <v>8358</v>
      </c>
      <c r="B2" t="s">
        <v>8308</v>
      </c>
    </row>
    <row r="3" spans="1:5" x14ac:dyDescent="0.2">
      <c r="A3" s="11" t="s">
        <v>8379</v>
      </c>
      <c r="B3" t="s">
        <v>8364</v>
      </c>
    </row>
    <row r="5" spans="1:5" x14ac:dyDescent="0.2">
      <c r="A5" s="11" t="s">
        <v>8362</v>
      </c>
      <c r="B5" s="11" t="s">
        <v>8360</v>
      </c>
    </row>
    <row r="6" spans="1:5" x14ac:dyDescent="0.2">
      <c r="A6" s="11" t="s">
        <v>8363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">
      <c r="A7" s="16" t="s">
        <v>8373</v>
      </c>
      <c r="B7" s="12">
        <v>17</v>
      </c>
      <c r="C7" s="12">
        <v>23</v>
      </c>
      <c r="D7" s="12">
        <v>9</v>
      </c>
      <c r="E7" s="12">
        <v>49</v>
      </c>
    </row>
    <row r="8" spans="1:5" x14ac:dyDescent="0.2">
      <c r="A8" s="16" t="s">
        <v>8374</v>
      </c>
      <c r="B8" s="12">
        <v>13</v>
      </c>
      <c r="C8" s="12">
        <v>14</v>
      </c>
      <c r="D8" s="12">
        <v>20</v>
      </c>
      <c r="E8" s="12">
        <v>47</v>
      </c>
    </row>
    <row r="9" spans="1:5" x14ac:dyDescent="0.2">
      <c r="A9" s="16" t="s">
        <v>8375</v>
      </c>
      <c r="B9" s="12">
        <v>12</v>
      </c>
      <c r="C9" s="12">
        <v>13</v>
      </c>
      <c r="D9" s="12">
        <v>17</v>
      </c>
      <c r="E9" s="12">
        <v>42</v>
      </c>
    </row>
    <row r="10" spans="1:5" x14ac:dyDescent="0.2">
      <c r="A10" s="16" t="s">
        <v>8376</v>
      </c>
      <c r="B10" s="12">
        <v>11</v>
      </c>
      <c r="C10" s="12">
        <v>7</v>
      </c>
      <c r="D10" s="12">
        <v>26</v>
      </c>
      <c r="E10" s="12">
        <v>44</v>
      </c>
    </row>
    <row r="11" spans="1:5" x14ac:dyDescent="0.2">
      <c r="A11" s="16" t="s">
        <v>8367</v>
      </c>
      <c r="B11" s="12">
        <v>11</v>
      </c>
      <c r="C11" s="12">
        <v>11</v>
      </c>
      <c r="D11" s="12">
        <v>14</v>
      </c>
      <c r="E11" s="12">
        <v>36</v>
      </c>
    </row>
    <row r="12" spans="1:5" x14ac:dyDescent="0.2">
      <c r="A12" s="16" t="s">
        <v>8377</v>
      </c>
      <c r="B12" s="12">
        <v>17</v>
      </c>
      <c r="C12" s="12">
        <v>22</v>
      </c>
      <c r="D12" s="12">
        <v>17</v>
      </c>
      <c r="E12" s="12">
        <v>56</v>
      </c>
    </row>
    <row r="13" spans="1:5" x14ac:dyDescent="0.2">
      <c r="A13" s="16" t="s">
        <v>8368</v>
      </c>
      <c r="B13" s="12">
        <v>18</v>
      </c>
      <c r="C13" s="12">
        <v>17</v>
      </c>
      <c r="D13" s="12">
        <v>18</v>
      </c>
      <c r="E13" s="12">
        <v>53</v>
      </c>
    </row>
    <row r="14" spans="1:5" x14ac:dyDescent="0.2">
      <c r="A14" s="16" t="s">
        <v>8369</v>
      </c>
      <c r="B14" s="12">
        <v>12</v>
      </c>
      <c r="C14" s="12">
        <v>14</v>
      </c>
      <c r="D14" s="12">
        <v>18</v>
      </c>
      <c r="E14" s="12">
        <v>44</v>
      </c>
    </row>
    <row r="15" spans="1:5" x14ac:dyDescent="0.2">
      <c r="A15" s="16" t="s">
        <v>8370</v>
      </c>
      <c r="B15" s="12">
        <v>13</v>
      </c>
      <c r="C15" s="12">
        <v>24</v>
      </c>
      <c r="D15" s="12">
        <v>15</v>
      </c>
      <c r="E15" s="12">
        <v>52</v>
      </c>
    </row>
    <row r="16" spans="1:5" x14ac:dyDescent="0.2">
      <c r="A16" s="16" t="s">
        <v>8371</v>
      </c>
      <c r="B16" s="12">
        <v>12</v>
      </c>
      <c r="C16" s="12">
        <v>23</v>
      </c>
      <c r="D16" s="12">
        <v>20</v>
      </c>
      <c r="E16" s="12">
        <v>55</v>
      </c>
    </row>
    <row r="17" spans="1:5" x14ac:dyDescent="0.2">
      <c r="A17" s="16" t="s">
        <v>8372</v>
      </c>
      <c r="B17" s="12">
        <v>26</v>
      </c>
      <c r="C17" s="12">
        <v>23</v>
      </c>
      <c r="D17" s="12">
        <v>24</v>
      </c>
      <c r="E17" s="12">
        <v>73</v>
      </c>
    </row>
    <row r="18" spans="1:5" x14ac:dyDescent="0.2">
      <c r="A18" s="16" t="s">
        <v>8378</v>
      </c>
      <c r="B18" s="12">
        <v>16</v>
      </c>
      <c r="C18" s="12">
        <v>22</v>
      </c>
      <c r="D18" s="12">
        <v>11</v>
      </c>
      <c r="E18" s="12">
        <v>49</v>
      </c>
    </row>
    <row r="19" spans="1:5" x14ac:dyDescent="0.2">
      <c r="A19" s="16" t="s">
        <v>8361</v>
      </c>
      <c r="B19" s="12">
        <v>178</v>
      </c>
      <c r="C19" s="12">
        <v>213</v>
      </c>
      <c r="D19" s="12">
        <v>209</v>
      </c>
      <c r="E19" s="12">
        <v>600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9.1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6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(((J2/60)/60)/24+DATE(1970,1,1))</f>
        <v>41324.214571759258</v>
      </c>
      <c r="T2" s="14">
        <f>(((I2/60)/60)/24+DATE(1970,1,1))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(((J3/60)/60)/24+DATE(1970,1,1))</f>
        <v>42714.440416666665</v>
      </c>
      <c r="T3" s="14">
        <f t="shared" ref="T3:T66" si="3">(((I3/60)/60)/24+DATE(1970,1,1))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4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4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4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4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4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4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4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4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4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4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4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4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4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4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4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4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4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4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4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4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4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4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4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4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4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4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4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4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4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4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4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4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4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4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4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4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4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4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4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4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4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4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4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4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4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4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4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4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4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4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4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4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4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4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4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4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4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4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4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4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4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4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4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S130" si="6">(((J67/60)/60)/24+DATE(1970,1,1))</f>
        <v>42557.792453703703</v>
      </c>
      <c r="T67" s="14">
        <f t="shared" ref="T67:T130" si="7">(((I67/60)/60)/24+DATE(1970,1,1))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4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4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4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4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4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4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4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4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4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4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4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4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4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4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4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4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6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4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4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4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4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4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4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4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4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4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4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4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4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4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4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4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4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4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4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4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4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4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4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4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4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4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4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4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4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4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4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4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4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4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4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4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4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4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4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4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4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 s="14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4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4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4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4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4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4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S194" si="10">(((J131/60)/60)/24+DATE(1970,1,1))</f>
        <v>41975.329317129625</v>
      </c>
      <c r="T131" s="14">
        <f t="shared" ref="T131:T194" si="11">(((I131/60)/60)/24+DATE(1970,1,1))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4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4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4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4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4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4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4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4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4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4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6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4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4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4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4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4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4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4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4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4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4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4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4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4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4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4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4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6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4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4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4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4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4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4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4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4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4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4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4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4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4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4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4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4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4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4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4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4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4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4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4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4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4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4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4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4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4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4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4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4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4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4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4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4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4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S258" si="14">(((J195/60)/60)/24+DATE(1970,1,1))</f>
        <v>42756.690162037034</v>
      </c>
      <c r="T195" s="14">
        <f t="shared" ref="T195:T258" si="15">(((I195/60)/60)/24+DATE(1970,1,1))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4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4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4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4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4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4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4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4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6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4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4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4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4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6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4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4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4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4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4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4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4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4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4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4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4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4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4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4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4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4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4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4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4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4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4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4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4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4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6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4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4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6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4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4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4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4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4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4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4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4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4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4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4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4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4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4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4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4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4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4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4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4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4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4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4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4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6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4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S322" si="18">(((J259/60)/60)/24+DATE(1970,1,1))</f>
        <v>42387.398472222223</v>
      </c>
      <c r="T259" s="14">
        <f t="shared" ref="T259:T322" si="19">(((I259/60)/60)/24+DATE(1970,1,1))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4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4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4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4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4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4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4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4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6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4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4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4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4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4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6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4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4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4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4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4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4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4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4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4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4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4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4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4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4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4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4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4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4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4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4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4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4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4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4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4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4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4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4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4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4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4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4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4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4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4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4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6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4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4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4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4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4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4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4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4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4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4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4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4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4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4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S386" si="22">(((J323/60)/60)/24+DATE(1970,1,1))</f>
        <v>42506.709722222222</v>
      </c>
      <c r="T323" s="14">
        <f t="shared" ref="T323:T386" si="23">(((I323/60)/60)/24+DATE(1970,1,1))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4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4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4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4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4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4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4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4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4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4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4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4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4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4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6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4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4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4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4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4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4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4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4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4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4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4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6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4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4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4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4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4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4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4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4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4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6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4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4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4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4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4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4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4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4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4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4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4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4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4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4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4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4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4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4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4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6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4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4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4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4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4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4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4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4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4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4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5">
        <f t="shared" ref="S387:S450" si="26">(((J387/60)/60)/24+DATE(1970,1,1))</f>
        <v>41017.885462962964</v>
      </c>
      <c r="T387" s="14">
        <f t="shared" ref="T387:T450" si="27">(((I387/60)/60)/24+DATE(1970,1,1))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4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4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4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4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4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4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4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4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4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4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4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4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4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4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4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4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4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4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4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4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6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4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4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4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4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4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4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6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4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4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4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4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6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4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4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4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4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4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4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4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4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4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4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4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4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4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4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4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4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4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4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4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4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4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4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4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4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4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4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4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4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4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4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4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4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4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5">
        <f t="shared" ref="S451:S514" si="30">(((J451/60)/60)/24+DATE(1970,1,1))</f>
        <v>41939.00712962963</v>
      </c>
      <c r="T451" s="14">
        <f t="shared" ref="T451:T514" si="31">(((I451/60)/60)/24+DATE(1970,1,1))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4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4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4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4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4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4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4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4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4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4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4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4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4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4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4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4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4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4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4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4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4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4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4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4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4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4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6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4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4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4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4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4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4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4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4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4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4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4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4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4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4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4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4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6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4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6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4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4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6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4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4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4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4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4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4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4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4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4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4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4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4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6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4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6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4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4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4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6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4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6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4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5">
        <f t="shared" ref="S515:S578" si="34">(((J515/60)/60)/24+DATE(1970,1,1))</f>
        <v>41388.021261574075</v>
      </c>
      <c r="T515" s="14">
        <f t="shared" ref="T515:T578" si="35">(((I515/60)/60)/24+DATE(1970,1,1))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4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4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4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4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6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4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4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4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4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4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6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4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4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4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4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4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4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4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4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4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6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4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4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4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4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4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4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4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4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4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4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4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4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4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4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4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4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4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4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4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4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4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4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4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4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4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4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4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4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4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4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6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4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4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4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4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4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4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4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4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4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4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6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4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4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4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4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4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 s="6">
        <f t="shared" ref="P579:P642" si="37">IFERROR(ROUND(E579/L579,2),0)</f>
        <v>69.569999999999993</v>
      </c>
      <c r="Q579" s="10" t="s">
        <v>8323</v>
      </c>
      <c r="R579" t="s">
        <v>8326</v>
      </c>
      <c r="S579" s="15">
        <f t="shared" ref="S579:S642" si="38">(((J579/60)/60)/24+DATE(1970,1,1))</f>
        <v>41871.755694444444</v>
      </c>
      <c r="T579" s="14">
        <f t="shared" ref="T579:T642" si="39">(((I579/60)/60)/24+DATE(1970,1,1))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4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4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6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4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4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6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4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4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4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4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4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4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6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4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6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4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4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6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4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6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4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4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4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4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4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4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4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6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4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4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4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4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4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4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4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5">
        <f t="shared" si="38"/>
        <v>41837.210543981484</v>
      </c>
      <c r="T608" s="14">
        <f t="shared" si="3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 s="6">
        <f t="shared" si="37"/>
        <v>1000</v>
      </c>
      <c r="Q609" s="10" t="s">
        <v>8323</v>
      </c>
      <c r="R609" t="s">
        <v>8326</v>
      </c>
      <c r="S609" s="15">
        <f t="shared" si="38"/>
        <v>41850.400937500002</v>
      </c>
      <c r="T609" s="14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4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4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4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4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6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4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4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4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4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6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4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4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4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4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4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4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4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4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4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4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4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4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4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6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4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4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4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4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6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4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4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4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4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4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6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4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4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4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 s="6">
        <f t="shared" ref="P643:P706" si="41">IFERROR(ROUND(E643/L643,2),0)</f>
        <v>50.16</v>
      </c>
      <c r="Q643" s="10" t="s">
        <v>8323</v>
      </c>
      <c r="R643" t="s">
        <v>8326</v>
      </c>
      <c r="S643" s="15">
        <f t="shared" ref="S643:S706" si="42">(((J643/60)/60)/24+DATE(1970,1,1))</f>
        <v>41778.637245370373</v>
      </c>
      <c r="T643" s="14">
        <f t="shared" ref="T643:T706" si="43">(((I643/60)/60)/24+DATE(1970,1,1))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4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4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4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4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4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4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4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4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6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4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4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4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4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4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6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4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4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4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4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4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4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4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4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4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4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6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4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4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4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4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6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4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4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4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4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4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4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6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4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4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4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6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4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4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4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4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4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6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4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4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4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4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4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4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4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6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4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4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4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6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4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4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4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4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4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4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6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4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5">
        <f t="shared" si="42"/>
        <v>42317.33258101852</v>
      </c>
      <c r="T702" s="14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5">
        <f t="shared" si="42"/>
        <v>41546.664212962962</v>
      </c>
      <c r="T703" s="14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4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4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4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 s="6">
        <f t="shared" ref="P707:P770" si="45">IFERROR(ROUND(E707/L707,2),0)</f>
        <v>137.24</v>
      </c>
      <c r="Q707" s="10" t="s">
        <v>8323</v>
      </c>
      <c r="R707" t="s">
        <v>8326</v>
      </c>
      <c r="S707" s="15">
        <f t="shared" ref="S707:S770" si="46">(((J707/60)/60)/24+DATE(1970,1,1))</f>
        <v>41880.76357638889</v>
      </c>
      <c r="T707" s="14">
        <f t="shared" ref="T707:T770" si="47">(((I707/60)/60)/24+DATE(1970,1,1))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4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6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4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4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6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4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4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4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4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6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4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4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4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4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6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4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6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4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4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4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4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6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4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6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4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4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6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4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4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4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4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4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4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4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4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6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4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4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4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4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4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6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4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6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4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4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4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4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4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4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6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4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4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4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4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4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4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4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4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5">
        <f t="shared" si="46"/>
        <v>40266.662708333337</v>
      </c>
      <c r="T755" s="14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5">
        <f t="shared" si="46"/>
        <v>42267.746782407412</v>
      </c>
      <c r="T756" s="14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4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4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4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4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6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4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4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4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4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4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4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4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4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4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4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5">
        <f t="shared" ref="S771:S834" si="50">(((J771/60)/60)/24+DATE(1970,1,1))</f>
        <v>42556.695706018523</v>
      </c>
      <c r="T771" s="14">
        <f t="shared" ref="T771:T834" si="51">(((I771/60)/60)/24+DATE(1970,1,1))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4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4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4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4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4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6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4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4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4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4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4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4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4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6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4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4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4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4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4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4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4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4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4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4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4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4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4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4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4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4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4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4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4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4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4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6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4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4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4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4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4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4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4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4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6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4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4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6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4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4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4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4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6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4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4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4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4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4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4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4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4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6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4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6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4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6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4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4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4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4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4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4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 s="6">
        <f t="shared" ref="P835:P898" si="53">IFERROR(ROUND(E835/L835,2),0)</f>
        <v>104.99</v>
      </c>
      <c r="Q835" s="10" t="s">
        <v>8323</v>
      </c>
      <c r="R835" t="s">
        <v>8326</v>
      </c>
      <c r="S835" s="15">
        <f t="shared" ref="S835:S898" si="54">(((J835/60)/60)/24+DATE(1970,1,1))</f>
        <v>42053.732627314821</v>
      </c>
      <c r="T835" s="14">
        <f t="shared" ref="T835:T898" si="55">(((I835/60)/60)/24+DATE(1970,1,1))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4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4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4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4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4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4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4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4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4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4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4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6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4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4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4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4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4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4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4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6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4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4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4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4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6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4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4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4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4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6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4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4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4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4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4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4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4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4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4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4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4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6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4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4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4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4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4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6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4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4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4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4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4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6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4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4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4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4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4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4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6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4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4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4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4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4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4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4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4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6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4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5">
        <f t="shared" ref="S899:S962" si="58">(((J899/60)/60)/24+DATE(1970,1,1))</f>
        <v>42353.16679398148</v>
      </c>
      <c r="T899" s="14">
        <f t="shared" ref="T899:T962" si="59">(((I899/60)/60)/24+DATE(1970,1,1))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4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4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4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4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4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6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4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4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4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4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4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6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4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4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5">
        <f t="shared" si="58"/>
        <v>40983.055949074071</v>
      </c>
      <c r="T912" s="14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 s="6">
        <f t="shared" si="57"/>
        <v>66.11</v>
      </c>
      <c r="Q913" s="10" t="s">
        <v>8323</v>
      </c>
      <c r="R913" t="s">
        <v>8326</v>
      </c>
      <c r="S913" s="15">
        <f t="shared" si="58"/>
        <v>41920.787534722222</v>
      </c>
      <c r="T913" s="14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6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4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4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4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4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4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6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4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4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4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4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4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4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4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4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4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4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4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4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4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4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4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4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4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4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4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4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4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4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4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4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6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4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4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4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4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4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4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4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4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4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4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6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4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4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4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4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4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4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4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4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4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4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5">
        <f t="shared" ref="S963:S1026" si="62">(((J963/60)/60)/24+DATE(1970,1,1))</f>
        <v>40585.796817129631</v>
      </c>
      <c r="T963" s="14">
        <f t="shared" ref="T963:T1026" si="63">(((I963/60)/60)/24+DATE(1970,1,1))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4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6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4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4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6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4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4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4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6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4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4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4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4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4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4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4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6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4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4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6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4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4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4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6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4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4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6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4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4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4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4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4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4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4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6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4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4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4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6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4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4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4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4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4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4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4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4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4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4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4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6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4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4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4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5">
        <f t="shared" si="62"/>
        <v>42572.778495370367</v>
      </c>
      <c r="T1008" s="14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5">
        <f t="shared" si="62"/>
        <v>42586.925636574073</v>
      </c>
      <c r="T1009" s="14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4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4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4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6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4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4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6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4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5">
        <f t="shared" si="62"/>
        <v>42457.623923611114</v>
      </c>
      <c r="T1016" s="14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5">
        <f t="shared" si="62"/>
        <v>40555.24800925926</v>
      </c>
      <c r="T1017" s="14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5">
        <f t="shared" si="62"/>
        <v>41327.996435185189</v>
      </c>
      <c r="T1018" s="14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 s="6">
        <f t="shared" si="61"/>
        <v>63.83</v>
      </c>
      <c r="Q1019" s="10" t="s">
        <v>8323</v>
      </c>
      <c r="R1019" t="s">
        <v>8326</v>
      </c>
      <c r="S1019" s="15">
        <f t="shared" si="62"/>
        <v>42060.683935185181</v>
      </c>
      <c r="T1019" s="14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 s="6">
        <f t="shared" si="61"/>
        <v>72.290000000000006</v>
      </c>
      <c r="Q1020" s="10" t="s">
        <v>8323</v>
      </c>
      <c r="R1020" t="s">
        <v>8326</v>
      </c>
      <c r="S1020" s="15">
        <f t="shared" si="62"/>
        <v>41809.860300925924</v>
      </c>
      <c r="T1020" s="14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4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6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4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4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4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4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4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5">
        <f t="shared" ref="S1027:S1090" si="66">(((J1027/60)/60)/24+DATE(1970,1,1))</f>
        <v>42033.314074074078</v>
      </c>
      <c r="T1027" s="14">
        <f t="shared" ref="T1027:T1090" si="67">(((I1027/60)/60)/24+DATE(1970,1,1))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4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4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4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4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6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4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6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4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4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4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4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4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6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4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4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6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4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4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6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4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6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4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4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6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4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4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4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6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4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4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4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4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4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6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4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4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6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4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4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4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6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4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6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4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4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4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4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4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4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4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4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4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4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4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6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4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6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4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4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5">
        <f t="shared" si="66"/>
        <v>42781.549097222218</v>
      </c>
      <c r="T1073" s="14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5">
        <f t="shared" si="66"/>
        <v>42495.871736111112</v>
      </c>
      <c r="T1074" s="14">
        <f t="shared" si="67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6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4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4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4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4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6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4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6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4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4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4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6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4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4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4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4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4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4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4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6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4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5">
        <f t="shared" ref="S1091:S1154" si="70">(((J1091/60)/60)/24+DATE(1970,1,1))</f>
        <v>42388.575104166666</v>
      </c>
      <c r="T1091" s="14">
        <f t="shared" ref="T1091:T1154" si="71">(((I1091/60)/60)/24+DATE(1970,1,1))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4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5">
        <f t="shared" si="70"/>
        <v>42125.333182870367</v>
      </c>
      <c r="T1093" s="14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5">
        <f t="shared" si="70"/>
        <v>42656.005173611105</v>
      </c>
      <c r="T1094" s="14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4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4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4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4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4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4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6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4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6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4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4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4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6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4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4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6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4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4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4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4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4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4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4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4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4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4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6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4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6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4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6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4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4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6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4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4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4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6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4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6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4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4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4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4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6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4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4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6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4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5">
        <f t="shared" si="70"/>
        <v>41111.185891203706</v>
      </c>
      <c r="T1132" s="14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 s="6">
        <f t="shared" si="69"/>
        <v>80.400000000000006</v>
      </c>
      <c r="Q1133" s="10" t="s">
        <v>8323</v>
      </c>
      <c r="R1133" t="s">
        <v>8326</v>
      </c>
      <c r="S1133" s="15">
        <f t="shared" si="70"/>
        <v>42248.697754629626</v>
      </c>
      <c r="T1133" s="14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4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4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4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4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4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4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4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6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4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4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4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6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4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4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4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4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4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6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4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4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6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4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4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6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4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6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4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5">
        <f t="shared" ref="S1155:S1218" si="74">(((J1155/60)/60)/24+DATE(1970,1,1))</f>
        <v>41789.330312500002</v>
      </c>
      <c r="T1155" s="14">
        <f t="shared" ref="T1155:T1218" si="75">(((I1155/60)/60)/24+DATE(1970,1,1))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4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6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4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4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4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6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4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6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4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4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4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6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4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4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4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4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4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6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4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4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4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4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6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4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6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4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4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4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6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4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6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4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4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6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4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4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4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4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4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4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4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6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4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4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4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4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4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4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4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6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4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4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4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4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4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4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4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4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4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4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6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4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6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4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4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4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4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4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4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4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4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4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6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4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4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4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4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5">
        <f t="shared" si="74"/>
        <v>40847.171018518515</v>
      </c>
      <c r="T1218" s="14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5">
        <f t="shared" ref="S1219:S1282" si="78">(((J1219/60)/60)/24+DATE(1970,1,1))</f>
        <v>42081.731273148151</v>
      </c>
      <c r="T1219" s="14">
        <f t="shared" ref="T1219:T1282" si="79">(((I1219/60)/60)/24+DATE(1970,1,1))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4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6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4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6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4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6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4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6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4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4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4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6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4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4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4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6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4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6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4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4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4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4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5">
        <f t="shared" si="78"/>
        <v>41953.091134259259</v>
      </c>
      <c r="T1235" s="14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5">
        <f t="shared" si="78"/>
        <v>42208.680023148147</v>
      </c>
      <c r="T1236" s="14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4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6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4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4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4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6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4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4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4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6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4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6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4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4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4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6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4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6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4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4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4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4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4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4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6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4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4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4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4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6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4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4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4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4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4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4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4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4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6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4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4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4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6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4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4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4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6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4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6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4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4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4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4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4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6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4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4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4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4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5">
        <f t="shared" ref="S1283:S1346" si="82">(((J1283/60)/60)/24+DATE(1970,1,1))</f>
        <v>40564.649456018517</v>
      </c>
      <c r="T1283" s="14">
        <f t="shared" ref="T1283:T1346" si="83">(((I1283/60)/60)/24+DATE(1970,1,1))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4">
        <f t="shared" si="83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 s="6">
        <f t="shared" si="81"/>
        <v>62.33</v>
      </c>
      <c r="Q1285" s="10" t="s">
        <v>8323</v>
      </c>
      <c r="R1285" t="s">
        <v>8326</v>
      </c>
      <c r="S1285" s="15">
        <f t="shared" si="82"/>
        <v>41772.685393518521</v>
      </c>
      <c r="T1285" s="14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5">
        <f t="shared" si="82"/>
        <v>41968.938993055555</v>
      </c>
      <c r="T1286" s="14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4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4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4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6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4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6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4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4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6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4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4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4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4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4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4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4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6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4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4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6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4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6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4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4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6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4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4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6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4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4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4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6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4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4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 s="6">
        <f t="shared" si="81"/>
        <v>168.75</v>
      </c>
      <c r="Q1312" s="10" t="s">
        <v>8323</v>
      </c>
      <c r="R1312" t="s">
        <v>8326</v>
      </c>
      <c r="S1312" s="15">
        <f t="shared" si="82"/>
        <v>42483.675208333334</v>
      </c>
      <c r="T1312" s="14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 s="6">
        <f t="shared" si="81"/>
        <v>176.09</v>
      </c>
      <c r="Q1313" s="10" t="s">
        <v>8323</v>
      </c>
      <c r="R1313" t="s">
        <v>8326</v>
      </c>
      <c r="S1313" s="15">
        <f t="shared" si="82"/>
        <v>41964.716319444444</v>
      </c>
      <c r="T1313" s="14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4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5">
        <f t="shared" si="82"/>
        <v>41357.209166666667</v>
      </c>
      <c r="T1315" s="14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 s="6">
        <f t="shared" si="81"/>
        <v>98.54</v>
      </c>
      <c r="Q1316" s="10" t="s">
        <v>8323</v>
      </c>
      <c r="R1316" t="s">
        <v>8326</v>
      </c>
      <c r="S1316" s="15">
        <f t="shared" si="82"/>
        <v>41829.788252314815</v>
      </c>
      <c r="T1316" s="14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4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6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4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6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4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4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4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4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6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4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6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4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4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4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6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4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6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4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4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6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4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6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4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5">
        <f t="shared" si="82"/>
        <v>42139.014525462961</v>
      </c>
      <c r="T1332" s="14">
        <f t="shared" si="83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 s="6">
        <f t="shared" si="81"/>
        <v>307.69</v>
      </c>
      <c r="Q1333" s="10" t="s">
        <v>8323</v>
      </c>
      <c r="R1333" t="s">
        <v>8326</v>
      </c>
      <c r="S1333" s="15">
        <f t="shared" si="82"/>
        <v>41794.817523148151</v>
      </c>
      <c r="T1333" s="14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4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4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4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4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4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4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4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4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4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4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6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4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4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4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 s="6">
        <f t="shared" ref="P1347:P1410" si="85">IFERROR(ROUND(E1347/L1347,2),0)</f>
        <v>100.06</v>
      </c>
      <c r="Q1347" s="10" t="s">
        <v>8323</v>
      </c>
      <c r="R1347" t="s">
        <v>8326</v>
      </c>
      <c r="S1347" s="15">
        <f t="shared" ref="S1347:S1410" si="86">(((J1347/60)/60)/24+DATE(1970,1,1))</f>
        <v>42179.344988425932</v>
      </c>
      <c r="T1347" s="14">
        <f t="shared" ref="T1347:T1410" si="87">(((I1347/60)/60)/24+DATE(1970,1,1))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6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4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6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4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6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4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4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4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4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6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4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6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4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4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4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4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4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4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6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4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6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4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4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4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4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4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4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6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4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6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4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6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4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4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4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6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4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4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4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4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6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4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6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4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6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4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4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4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6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4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4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4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4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4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4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6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4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4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4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4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6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4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4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6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4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4">
        <f t="shared" si="87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 s="6">
        <f t="shared" si="85"/>
        <v>88.25</v>
      </c>
      <c r="Q1396" s="10" t="s">
        <v>8323</v>
      </c>
      <c r="R1396" t="s">
        <v>8326</v>
      </c>
      <c r="S1396" s="15">
        <f t="shared" si="86"/>
        <v>41820.62809027778</v>
      </c>
      <c r="T1396" s="14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 s="6">
        <f t="shared" si="85"/>
        <v>106.97</v>
      </c>
      <c r="Q1397" s="10" t="s">
        <v>8323</v>
      </c>
      <c r="R1397" t="s">
        <v>8326</v>
      </c>
      <c r="S1397" s="15">
        <f t="shared" si="86"/>
        <v>42053.049375000002</v>
      </c>
      <c r="T1397" s="14">
        <f t="shared" si="87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6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4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6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4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4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4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6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4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4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4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5">
        <f t="shared" si="86"/>
        <v>40996.646921296298</v>
      </c>
      <c r="T1405" s="14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5">
        <f t="shared" si="86"/>
        <v>40723.068807870368</v>
      </c>
      <c r="T1406" s="14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4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6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4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6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4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6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4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5">
        <f t="shared" ref="S1411:S1474" si="90">(((J1411/60)/60)/24+DATE(1970,1,1))</f>
        <v>42438.667071759264</v>
      </c>
      <c r="T1411" s="14">
        <f t="shared" ref="T1411:T1474" si="91">(((I1411/60)/60)/24+DATE(1970,1,1))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5">
        <f t="shared" si="90"/>
        <v>42394.900462962964</v>
      </c>
      <c r="T1412" s="14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4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6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4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4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4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6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4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4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6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4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4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4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4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4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4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4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4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6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4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4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6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4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4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4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6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4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4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4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5">
        <f t="shared" si="90"/>
        <v>40564.081030092595</v>
      </c>
      <c r="T1435" s="14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 s="6">
        <f t="shared" si="89"/>
        <v>49.06</v>
      </c>
      <c r="Q1436" s="10" t="s">
        <v>8323</v>
      </c>
      <c r="R1436" t="s">
        <v>8326</v>
      </c>
      <c r="S1436" s="15">
        <f t="shared" si="90"/>
        <v>42483.015694444446</v>
      </c>
      <c r="T1436" s="14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6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4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4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4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4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6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4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6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4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4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4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5">
        <f t="shared" si="90"/>
        <v>40689.570868055554</v>
      </c>
      <c r="T1445" s="14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4">
        <f t="shared" si="91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 s="6">
        <f t="shared" si="89"/>
        <v>119.64</v>
      </c>
      <c r="Q1447" s="10" t="s">
        <v>8323</v>
      </c>
      <c r="R1447" t="s">
        <v>8326</v>
      </c>
      <c r="S1447" s="15">
        <f t="shared" si="90"/>
        <v>42510.798854166671</v>
      </c>
      <c r="T1447" s="14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4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6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4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4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6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4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4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6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4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4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4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4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6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4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4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4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4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6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4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4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6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4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6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4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6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4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4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6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4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6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4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5">
        <f t="shared" si="90"/>
        <v>42485.754525462966</v>
      </c>
      <c r="T1469" s="14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5">
        <f t="shared" si="90"/>
        <v>42025.164780092593</v>
      </c>
      <c r="T1470" s="14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6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4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6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4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4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4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5">
        <f t="shared" ref="S1475:S1538" si="94">(((J1475/60)/60)/24+DATE(1970,1,1))</f>
        <v>41593.082002314812</v>
      </c>
      <c r="T1475" s="14">
        <f t="shared" ref="T1475:T1538" si="95">(((I1475/60)/60)/24+DATE(1970,1,1))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4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4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4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4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4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4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4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4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4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6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4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4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5">
        <f t="shared" si="94"/>
        <v>42218.872986111113</v>
      </c>
      <c r="T1487" s="14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5">
        <f t="shared" si="94"/>
        <v>42275.720219907409</v>
      </c>
      <c r="T1488" s="14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4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6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4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4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4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6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4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6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4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4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4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4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6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4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4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4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4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6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4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6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4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4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6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4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4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4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4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6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4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6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4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 s="6">
        <f t="shared" si="93"/>
        <v>50.9</v>
      </c>
      <c r="Q1511" s="10" t="s">
        <v>8323</v>
      </c>
      <c r="R1511" t="s">
        <v>8326</v>
      </c>
      <c r="S1511" s="15">
        <f t="shared" si="94"/>
        <v>41772.105937500004</v>
      </c>
      <c r="T1511" s="14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 s="6">
        <f t="shared" si="93"/>
        <v>70.569999999999993</v>
      </c>
      <c r="Q1512" s="10" t="s">
        <v>8323</v>
      </c>
      <c r="R1512" t="s">
        <v>8326</v>
      </c>
      <c r="S1512" s="15">
        <f t="shared" si="94"/>
        <v>42675.832465277781</v>
      </c>
      <c r="T1512" s="14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5">
        <f t="shared" si="94"/>
        <v>40861.27416666667</v>
      </c>
      <c r="T1513" s="14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5">
        <f t="shared" si="94"/>
        <v>42556.667245370365</v>
      </c>
      <c r="T1514" s="14">
        <f t="shared" si="95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6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4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4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6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4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6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4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6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4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6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4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6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4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4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4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6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4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4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4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6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4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5">
        <f t="shared" si="94"/>
        <v>42087.803310185183</v>
      </c>
      <c r="T1528" s="14">
        <f t="shared" si="95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 s="6">
        <f t="shared" si="93"/>
        <v>33.94</v>
      </c>
      <c r="Q1529" s="10" t="s">
        <v>8323</v>
      </c>
      <c r="R1529" t="s">
        <v>8326</v>
      </c>
      <c r="S1529" s="15">
        <f t="shared" si="94"/>
        <v>42192.64707175926</v>
      </c>
      <c r="T1529" s="14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6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4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6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4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5">
        <f t="shared" si="94"/>
        <v>41730.998402777775</v>
      </c>
      <c r="T1532" s="14">
        <f t="shared" si="95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6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4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 s="6">
        <f t="shared" si="93"/>
        <v>179.12</v>
      </c>
      <c r="Q1534" s="10" t="s">
        <v>8323</v>
      </c>
      <c r="R1534" t="s">
        <v>8326</v>
      </c>
      <c r="S1534" s="15">
        <f t="shared" si="94"/>
        <v>42235.117476851854</v>
      </c>
      <c r="T1534" s="14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4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4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6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4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4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5">
        <f t="shared" ref="S1539:S1602" si="98">(((J1539/60)/60)/24+DATE(1970,1,1))</f>
        <v>42360.212025462963</v>
      </c>
      <c r="T1539" s="14">
        <f t="shared" ref="T1539:T1602" si="99">(((I1539/60)/60)/24+DATE(1970,1,1))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6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4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4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6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4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6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4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4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4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4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6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4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4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4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4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4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4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4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6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4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4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4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6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4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4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4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4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6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4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6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4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6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4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6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4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4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4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4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6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4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4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4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4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4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6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4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6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4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4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4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4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4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6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4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4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6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4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6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4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4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4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4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4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6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4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6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4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4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6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4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6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4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4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6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4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6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4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4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4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4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4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4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4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4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4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 s="6">
        <f t="shared" ref="P1603:P1666" si="101">IFERROR(ROUND(E1603/L1603,2),0)</f>
        <v>166.06</v>
      </c>
      <c r="Q1603" s="10" t="s">
        <v>8323</v>
      </c>
      <c r="R1603" t="s">
        <v>8326</v>
      </c>
      <c r="S1603" s="15">
        <f t="shared" ref="S1603:S1666" si="102">(((J1603/60)/60)/24+DATE(1970,1,1))</f>
        <v>41804.937083333331</v>
      </c>
      <c r="T1603" s="14">
        <f t="shared" ref="T1603:T1666" si="103">(((I1603/60)/60)/24+DATE(1970,1,1))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6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4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6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4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5">
        <f t="shared" si="102"/>
        <v>42128.628113425926</v>
      </c>
      <c r="T1606" s="14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 s="6">
        <f t="shared" si="101"/>
        <v>96.55</v>
      </c>
      <c r="Q1607" s="10" t="s">
        <v>8323</v>
      </c>
      <c r="R1607" t="s">
        <v>8326</v>
      </c>
      <c r="S1607" s="15">
        <f t="shared" si="102"/>
        <v>42192.905694444446</v>
      </c>
      <c r="T1607" s="14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4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4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6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4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4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6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4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4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6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4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4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4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4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4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4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6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4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4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4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4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4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6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4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5">
        <f t="shared" si="102"/>
        <v>41541.106921296298</v>
      </c>
      <c r="T1626" s="14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5">
        <f t="shared" si="102"/>
        <v>41775.636157407411</v>
      </c>
      <c r="T1627" s="14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 s="6">
        <f t="shared" si="101"/>
        <v>450</v>
      </c>
      <c r="Q1628" s="10" t="s">
        <v>8323</v>
      </c>
      <c r="R1628" t="s">
        <v>8326</v>
      </c>
      <c r="S1628" s="15">
        <f t="shared" si="102"/>
        <v>42785.270370370374</v>
      </c>
      <c r="T1628" s="14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4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4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6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4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5">
        <f t="shared" si="102"/>
        <v>41768.841921296298</v>
      </c>
      <c r="T1632" s="14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5">
        <f t="shared" si="102"/>
        <v>41982.773356481484</v>
      </c>
      <c r="T1633" s="14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4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6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4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4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6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4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4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6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4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6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4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4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6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4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5">
        <f t="shared" si="102"/>
        <v>41371.648078703707</v>
      </c>
      <c r="T1643" s="14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5">
        <f t="shared" si="102"/>
        <v>42268.531631944439</v>
      </c>
      <c r="T1644" s="14">
        <f t="shared" si="103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6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4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4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4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6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4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4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4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5">
        <f t="shared" si="102"/>
        <v>41526.592395833337</v>
      </c>
      <c r="T1651" s="14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5">
        <f t="shared" si="102"/>
        <v>41858.761782407404</v>
      </c>
      <c r="T1652" s="14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4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4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6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4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4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6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4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6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4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4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4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6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4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4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6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4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4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6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4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6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4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5">
        <f t="shared" ref="S1667:S1730" si="106">(((J1667/60)/60)/24+DATE(1970,1,1))</f>
        <v>42495.956631944442</v>
      </c>
      <c r="T1667" s="14">
        <f t="shared" ref="T1667:T1730" si="107">(((I1667/60)/60)/24+DATE(1970,1,1))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6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4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4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6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4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6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4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6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4">
        <f t="shared" si="107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 s="6">
        <f t="shared" si="105"/>
        <v>60.95</v>
      </c>
      <c r="Q1673" s="10" t="s">
        <v>8323</v>
      </c>
      <c r="R1673" t="s">
        <v>8326</v>
      </c>
      <c r="S1673" s="15">
        <f t="shared" si="106"/>
        <v>42590.90425925926</v>
      </c>
      <c r="T1673" s="14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 s="6">
        <f t="shared" si="105"/>
        <v>47.41</v>
      </c>
      <c r="Q1674" s="10" t="s">
        <v>8323</v>
      </c>
      <c r="R1674" t="s">
        <v>8326</v>
      </c>
      <c r="S1674" s="15">
        <f t="shared" si="106"/>
        <v>42203.680300925931</v>
      </c>
      <c r="T1674" s="14">
        <f t="shared" si="107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6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4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4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6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4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5">
        <f t="shared" si="106"/>
        <v>40429.836435185185</v>
      </c>
      <c r="T1678" s="14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5">
        <f t="shared" si="106"/>
        <v>42324.767361111109</v>
      </c>
      <c r="T1679" s="14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5">
        <f t="shared" si="106"/>
        <v>42057.277858796297</v>
      </c>
      <c r="T1680" s="14">
        <f t="shared" si="107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6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4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4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6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4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4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4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4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4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4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4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6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4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6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4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4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4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6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4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6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4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4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4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4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4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4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4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4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4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6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4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4">
        <f t="shared" si="107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 s="6">
        <f t="shared" si="105"/>
        <v>50</v>
      </c>
      <c r="Q1706" s="10" t="s">
        <v>8323</v>
      </c>
      <c r="R1706" t="s">
        <v>8326</v>
      </c>
      <c r="S1706" s="15">
        <f t="shared" si="106"/>
        <v>42675.057997685188</v>
      </c>
      <c r="T1706" s="14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5">
        <f t="shared" si="106"/>
        <v>40758.733483796292</v>
      </c>
      <c r="T1707" s="14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5">
        <f t="shared" si="106"/>
        <v>41373.102465277778</v>
      </c>
      <c r="T1708" s="14">
        <f t="shared" si="107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 s="6">
        <f t="shared" si="105"/>
        <v>73.53</v>
      </c>
      <c r="Q1709" s="10" t="s">
        <v>8323</v>
      </c>
      <c r="R1709" t="s">
        <v>8326</v>
      </c>
      <c r="S1709" s="15">
        <f t="shared" si="106"/>
        <v>42311.750324074077</v>
      </c>
      <c r="T1709" s="14">
        <f t="shared" si="107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 s="6">
        <f t="shared" si="105"/>
        <v>227.27</v>
      </c>
      <c r="Q1710" s="10" t="s">
        <v>8323</v>
      </c>
      <c r="R1710" t="s">
        <v>8326</v>
      </c>
      <c r="S1710" s="15">
        <f t="shared" si="106"/>
        <v>41856.010069444441</v>
      </c>
      <c r="T1710" s="14">
        <f t="shared" si="107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 s="6">
        <f t="shared" si="105"/>
        <v>104.17</v>
      </c>
      <c r="Q1711" s="10" t="s">
        <v>8323</v>
      </c>
      <c r="R1711" t="s">
        <v>8326</v>
      </c>
      <c r="S1711" s="15">
        <f t="shared" si="106"/>
        <v>42040.831678240742</v>
      </c>
      <c r="T1711" s="14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5">
        <f t="shared" si="106"/>
        <v>42087.792303240742</v>
      </c>
      <c r="T1712" s="14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 s="6">
        <f t="shared" si="105"/>
        <v>1250</v>
      </c>
      <c r="Q1713" s="10" t="s">
        <v>8323</v>
      </c>
      <c r="R1713" t="s">
        <v>8326</v>
      </c>
      <c r="S1713" s="15">
        <f t="shared" si="106"/>
        <v>42144.231527777782</v>
      </c>
      <c r="T1713" s="14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4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6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4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 s="14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 s="14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4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4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4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4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4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6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4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4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6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4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4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6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4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6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4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4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 s="6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4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5">
        <f t="shared" ref="S1731:S1794" si="110">(((J1731/60)/60)/24+DATE(1970,1,1))</f>
        <v>41080.960243055553</v>
      </c>
      <c r="T1731" s="14">
        <f t="shared" ref="T1731:T1794" si="111">(((I1731/60)/60)/24+DATE(1970,1,1))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4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6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4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4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4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4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4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6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4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4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6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4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4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4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4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4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4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4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4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4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4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4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4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6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4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4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4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6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4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4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4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6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4">
        <f t="shared" si="111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 s="6">
        <f t="shared" si="109"/>
        <v>79.31</v>
      </c>
      <c r="Q1759" s="10" t="s">
        <v>8323</v>
      </c>
      <c r="R1759" t="s">
        <v>8326</v>
      </c>
      <c r="S1759" s="15">
        <f t="shared" si="110"/>
        <v>40923.729953703703</v>
      </c>
      <c r="T1759" s="14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 s="6">
        <f t="shared" si="109"/>
        <v>383.33</v>
      </c>
      <c r="Q1760" s="10" t="s">
        <v>8323</v>
      </c>
      <c r="R1760" t="s">
        <v>8326</v>
      </c>
      <c r="S1760" s="15">
        <f t="shared" si="110"/>
        <v>42697.010520833333</v>
      </c>
      <c r="T1760" s="14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4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4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4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4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6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4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4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4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4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4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4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4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6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4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4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6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4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4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4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4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5">
        <f t="shared" si="110"/>
        <v>40987.773715277777</v>
      </c>
      <c r="T1778" s="14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5">
        <f t="shared" si="110"/>
        <v>42248.90042824074</v>
      </c>
      <c r="T1779" s="14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6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4">
        <f t="shared" si="111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 s="6">
        <f t="shared" si="109"/>
        <v>147.33000000000001</v>
      </c>
      <c r="Q1781" s="10" t="s">
        <v>8323</v>
      </c>
      <c r="R1781" t="s">
        <v>8326</v>
      </c>
      <c r="S1781" s="15">
        <f t="shared" si="110"/>
        <v>42489.619525462964</v>
      </c>
      <c r="T1781" s="14">
        <f t="shared" si="111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 s="6">
        <f t="shared" si="109"/>
        <v>110.5</v>
      </c>
      <c r="Q1782" s="10" t="s">
        <v>8323</v>
      </c>
      <c r="R1782" t="s">
        <v>8326</v>
      </c>
      <c r="S1782" s="15">
        <f t="shared" si="110"/>
        <v>41808.649583333332</v>
      </c>
      <c r="T1782" s="14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4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6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4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4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4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4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4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6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4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4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6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4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4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6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4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4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5">
        <f t="shared" ref="S1795:S1858" si="114">(((J1795/60)/60)/24+DATE(1970,1,1))</f>
        <v>42710.876967592587</v>
      </c>
      <c r="T1795" s="14">
        <f t="shared" ref="T1795:T1858" si="115">(((I1795/60)/60)/24+DATE(1970,1,1))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4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6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4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6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4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4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4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6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4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4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4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6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4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4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4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4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6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4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4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4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6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4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4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 s="6">
        <f t="shared" si="113"/>
        <v>164.62</v>
      </c>
      <c r="Q1813" s="10" t="s">
        <v>8323</v>
      </c>
      <c r="R1813" t="s">
        <v>8326</v>
      </c>
      <c r="S1813" s="15">
        <f t="shared" si="114"/>
        <v>42171.317442129628</v>
      </c>
      <c r="T1813" s="14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 s="6">
        <f t="shared" si="113"/>
        <v>164.62</v>
      </c>
      <c r="Q1814" s="10" t="s">
        <v>8323</v>
      </c>
      <c r="R1814" t="s">
        <v>8326</v>
      </c>
      <c r="S1814" s="15">
        <f t="shared" si="114"/>
        <v>42411.942291666666</v>
      </c>
      <c r="T1814" s="14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4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4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4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4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6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4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6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4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6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4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4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6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4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4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4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4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6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4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4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6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4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6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4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4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5">
        <f t="shared" si="114"/>
        <v>40127.700370370374</v>
      </c>
      <c r="T1832" s="14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5">
        <f t="shared" si="114"/>
        <v>41921.842627314814</v>
      </c>
      <c r="T1833" s="14">
        <f t="shared" si="115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6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4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6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4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4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6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4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6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4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6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4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6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4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4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4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4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6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4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4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4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4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4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4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5">
        <f t="shared" si="114"/>
        <v>41755.117581018516</v>
      </c>
      <c r="T1850" s="14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5">
        <f t="shared" si="114"/>
        <v>40793.998599537037</v>
      </c>
      <c r="T1851" s="14">
        <f t="shared" si="115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6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4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6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4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6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4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4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4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6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4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6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4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5">
        <f t="shared" ref="S1859:S1922" si="118">(((J1859/60)/60)/24+DATE(1970,1,1))</f>
        <v>42614.722013888888</v>
      </c>
      <c r="T1859" s="14">
        <f t="shared" ref="T1859:T1922" si="119">(((I1859/60)/60)/24+DATE(1970,1,1))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5">
        <f t="shared" si="118"/>
        <v>42774.792071759264</v>
      </c>
      <c r="T1860" s="14">
        <f t="shared" si="11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4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6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4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6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4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6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4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6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4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4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6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4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6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4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4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4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4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6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4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4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6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4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6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4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4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4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6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4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4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4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6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4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6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4">
        <f t="shared" si="11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 s="6">
        <f t="shared" si="117"/>
        <v>65.16</v>
      </c>
      <c r="Q1883" s="10" t="s">
        <v>8323</v>
      </c>
      <c r="R1883" t="s">
        <v>8326</v>
      </c>
      <c r="S1883" s="15">
        <f t="shared" si="118"/>
        <v>42712.23474537037</v>
      </c>
      <c r="T1883" s="14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5">
        <f t="shared" si="118"/>
        <v>42198.765844907408</v>
      </c>
      <c r="T1884" s="14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4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4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6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4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6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4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4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4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6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4">
        <f t="shared" si="11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 s="6">
        <f t="shared" si="117"/>
        <v>55.97</v>
      </c>
      <c r="Q1892" s="10" t="s">
        <v>8323</v>
      </c>
      <c r="R1892" t="s">
        <v>8326</v>
      </c>
      <c r="S1892" s="15">
        <f t="shared" si="118"/>
        <v>42592.066921296297</v>
      </c>
      <c r="T1892" s="14">
        <f t="shared" si="11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 s="6">
        <f t="shared" si="117"/>
        <v>61.06</v>
      </c>
      <c r="Q1893" s="10" t="s">
        <v>8323</v>
      </c>
      <c r="R1893" t="s">
        <v>8326</v>
      </c>
      <c r="S1893" s="15">
        <f t="shared" si="118"/>
        <v>42632.348310185189</v>
      </c>
      <c r="T1893" s="14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4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4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4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4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5">
        <f t="shared" si="118"/>
        <v>41831.846828703703</v>
      </c>
      <c r="T1898" s="14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5">
        <f t="shared" si="118"/>
        <v>42734.879236111112</v>
      </c>
      <c r="T1899" s="14">
        <f t="shared" si="11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6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4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4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4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6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4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6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4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4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4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4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4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4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5">
        <f t="shared" si="118"/>
        <v>41876.18618055556</v>
      </c>
      <c r="T1910" s="14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5">
        <f t="shared" si="118"/>
        <v>41564.194131944445</v>
      </c>
      <c r="T1911" s="14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5">
        <f t="shared" si="118"/>
        <v>41193.748483796298</v>
      </c>
      <c r="T1912" s="14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5">
        <f t="shared" si="118"/>
        <v>42227.936157407406</v>
      </c>
      <c r="T1913" s="14">
        <f t="shared" si="11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5">
        <f t="shared" si="118"/>
        <v>41803.457326388889</v>
      </c>
      <c r="T1914" s="14">
        <f t="shared" si="11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 s="6">
        <f t="shared" si="117"/>
        <v>133.33000000000001</v>
      </c>
      <c r="Q1915" s="10" t="s">
        <v>8323</v>
      </c>
      <c r="R1915" t="s">
        <v>8326</v>
      </c>
      <c r="S1915" s="15">
        <f t="shared" si="118"/>
        <v>41953.8675</v>
      </c>
      <c r="T1915" s="14">
        <f t="shared" si="11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 s="6">
        <f t="shared" si="117"/>
        <v>117.65</v>
      </c>
      <c r="Q1916" s="10" t="s">
        <v>8323</v>
      </c>
      <c r="R1916" t="s">
        <v>8326</v>
      </c>
      <c r="S1916" s="15">
        <f t="shared" si="118"/>
        <v>42150.462083333332</v>
      </c>
      <c r="T1916" s="14">
        <f t="shared" si="11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 s="6">
        <f t="shared" si="117"/>
        <v>95.24</v>
      </c>
      <c r="Q1917" s="10" t="s">
        <v>8323</v>
      </c>
      <c r="R1917" t="s">
        <v>8326</v>
      </c>
      <c r="S1917" s="15">
        <f t="shared" si="118"/>
        <v>41839.730937500004</v>
      </c>
      <c r="T1917" s="14">
        <f t="shared" si="11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 s="6">
        <f t="shared" si="117"/>
        <v>64.52</v>
      </c>
      <c r="Q1918" s="10" t="s">
        <v>8323</v>
      </c>
      <c r="R1918" t="s">
        <v>8326</v>
      </c>
      <c r="S1918" s="15">
        <f t="shared" si="118"/>
        <v>42272.530509259261</v>
      </c>
      <c r="T1918" s="14">
        <f t="shared" si="11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 s="6">
        <f t="shared" si="117"/>
        <v>68.97</v>
      </c>
      <c r="Q1919" s="10" t="s">
        <v>8323</v>
      </c>
      <c r="R1919" t="s">
        <v>8326</v>
      </c>
      <c r="S1919" s="15">
        <f t="shared" si="118"/>
        <v>42460.741747685184</v>
      </c>
      <c r="T1919" s="14">
        <f t="shared" si="11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5">
        <f t="shared" si="118"/>
        <v>42138.930671296301</v>
      </c>
      <c r="T1920" s="14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4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4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5">
        <f t="shared" ref="S1923:S1986" si="122">(((J1923/60)/60)/24+DATE(1970,1,1))</f>
        <v>41004.139108796298</v>
      </c>
      <c r="T1923" s="14">
        <f t="shared" ref="T1923:T1986" si="123">(((I1923/60)/60)/24+DATE(1970,1,1))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4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4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4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6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4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4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4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4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4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4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6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4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4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4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4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4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4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4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4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5">
        <f t="shared" si="122"/>
        <v>41250.827118055553</v>
      </c>
      <c r="T1941" s="14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5">
        <f t="shared" si="122"/>
        <v>41978.760393518518</v>
      </c>
      <c r="T1942" s="14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4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6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4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4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4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6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4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4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4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4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6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4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4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6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4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6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4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4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4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6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4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6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4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4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6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4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4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6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4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4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4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6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4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4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6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4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4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5">
        <f t="shared" si="122"/>
        <v>40941.652372685188</v>
      </c>
      <c r="T1969" s="14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5">
        <f t="shared" si="122"/>
        <v>42157.598090277781</v>
      </c>
      <c r="T1970" s="14">
        <f t="shared" si="123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6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4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6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4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6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4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4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4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4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4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5">
        <f t="shared" si="122"/>
        <v>41662.854988425926</v>
      </c>
      <c r="T1978" s="14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5">
        <f t="shared" si="122"/>
        <v>41617.912662037037</v>
      </c>
      <c r="T1979" s="14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4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4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4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4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6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4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4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4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5">
        <f t="shared" ref="S1987:S2050" si="126">(((J1987/60)/60)/24+DATE(1970,1,1))</f>
        <v>41646.792222222226</v>
      </c>
      <c r="T1987" s="14">
        <f t="shared" ref="T1987:T2050" si="127">(((I1987/60)/60)/24+DATE(1970,1,1))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4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4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4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6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4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4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4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4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4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4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4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4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4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6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4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4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4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5">
        <f t="shared" si="126"/>
        <v>42159.47256944445</v>
      </c>
      <c r="T2003" s="14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 s="6">
        <f t="shared" si="125"/>
        <v>188.56</v>
      </c>
      <c r="Q2004" s="10" t="s">
        <v>8323</v>
      </c>
      <c r="R2004" t="s">
        <v>8326</v>
      </c>
      <c r="S2004" s="15">
        <f t="shared" si="126"/>
        <v>42159.224432870367</v>
      </c>
      <c r="T2004" s="14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4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4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5">
        <f t="shared" si="126"/>
        <v>41932.036851851852</v>
      </c>
      <c r="T2007" s="14">
        <f t="shared" si="127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 s="6">
        <f t="shared" si="125"/>
        <v>29.07</v>
      </c>
      <c r="Q2008" s="10" t="s">
        <v>8323</v>
      </c>
      <c r="R2008" t="s">
        <v>8326</v>
      </c>
      <c r="S2008" s="15">
        <f t="shared" si="126"/>
        <v>42105.267488425925</v>
      </c>
      <c r="T2008" s="14">
        <f t="shared" si="127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 s="6">
        <f t="shared" si="125"/>
        <v>34.409999999999997</v>
      </c>
      <c r="Q2009" s="10" t="s">
        <v>8323</v>
      </c>
      <c r="R2009" t="s">
        <v>8326</v>
      </c>
      <c r="S2009" s="15">
        <f t="shared" si="126"/>
        <v>42511.741944444439</v>
      </c>
      <c r="T2009" s="14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4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4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6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4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6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4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4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4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4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5">
        <f t="shared" si="126"/>
        <v>42380.926111111112</v>
      </c>
      <c r="T2017" s="14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 s="6">
        <f t="shared" si="125"/>
        <v>55.33</v>
      </c>
      <c r="Q2018" s="10" t="s">
        <v>8323</v>
      </c>
      <c r="R2018" t="s">
        <v>8326</v>
      </c>
      <c r="S2018" s="15">
        <f t="shared" si="126"/>
        <v>42372.693055555559</v>
      </c>
      <c r="T2018" s="14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4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5">
        <f t="shared" si="126"/>
        <v>41535.90148148148</v>
      </c>
      <c r="T2020" s="14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5">
        <f t="shared" si="126"/>
        <v>42136.297175925924</v>
      </c>
      <c r="T2021" s="14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4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6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4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6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4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6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4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4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6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4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4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6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4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6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4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6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4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6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4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6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4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5">
        <f t="shared" si="126"/>
        <v>42075.171203703707</v>
      </c>
      <c r="T2034" s="14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5">
        <f t="shared" si="126"/>
        <v>41390.757754629631</v>
      </c>
      <c r="T2035" s="14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4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6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4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4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4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4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6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4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4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6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4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4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6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4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4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5">
        <f t="shared" si="126"/>
        <v>41123.056273148148</v>
      </c>
      <c r="T2047" s="14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4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5">
        <f t="shared" si="126"/>
        <v>41832.672685185185</v>
      </c>
      <c r="T2049" s="14">
        <f t="shared" si="127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6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4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5">
        <f t="shared" ref="S2051:S2114" si="130">(((J2051/60)/60)/24+DATE(1970,1,1))</f>
        <v>41867.083368055559</v>
      </c>
      <c r="T2051" s="14">
        <f t="shared" ref="T2051:T2114" si="131">(((I2051/60)/60)/24+DATE(1970,1,1))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4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5">
        <f t="shared" si="130"/>
        <v>40997.144872685189</v>
      </c>
      <c r="T2053" s="14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5">
        <f t="shared" si="130"/>
        <v>42801.774699074071</v>
      </c>
      <c r="T2054" s="14">
        <f t="shared" si="131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 s="6">
        <f t="shared" si="129"/>
        <v>54.14</v>
      </c>
      <c r="Q2055" s="10" t="s">
        <v>8323</v>
      </c>
      <c r="R2055" t="s">
        <v>8326</v>
      </c>
      <c r="S2055" s="15">
        <f t="shared" si="130"/>
        <v>42150.755312499998</v>
      </c>
      <c r="T2055" s="14">
        <f t="shared" si="131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 s="6">
        <f t="shared" si="129"/>
        <v>86.94</v>
      </c>
      <c r="Q2056" s="10" t="s">
        <v>8323</v>
      </c>
      <c r="R2056" t="s">
        <v>8326</v>
      </c>
      <c r="S2056" s="15">
        <f t="shared" si="130"/>
        <v>42725.031180555554</v>
      </c>
      <c r="T2056" s="14">
        <f t="shared" si="131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 s="6">
        <f t="shared" si="129"/>
        <v>55.89</v>
      </c>
      <c r="Q2057" s="10" t="s">
        <v>8323</v>
      </c>
      <c r="R2057" t="s">
        <v>8326</v>
      </c>
      <c r="S2057" s="15">
        <f t="shared" si="130"/>
        <v>41764.44663194444</v>
      </c>
      <c r="T2057" s="14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4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4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4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6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4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5">
        <f t="shared" si="130"/>
        <v>41548.00335648148</v>
      </c>
      <c r="T2062" s="14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5">
        <f t="shared" si="130"/>
        <v>42790.885243055556</v>
      </c>
      <c r="T2063" s="14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4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5">
        <f t="shared" si="130"/>
        <v>41689.917962962965</v>
      </c>
      <c r="T2065" s="14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5">
        <f t="shared" si="130"/>
        <v>42534.649571759262</v>
      </c>
      <c r="T2066" s="14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4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4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4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4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6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4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5">
        <f t="shared" si="130"/>
        <v>41144.709490740745</v>
      </c>
      <c r="T2072" s="14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5">
        <f t="shared" si="130"/>
        <v>41747.471504629626</v>
      </c>
      <c r="T2073" s="14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6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4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4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4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4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6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4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4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6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4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4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6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4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4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6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4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4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4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4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5">
        <f t="shared" si="130"/>
        <v>42747.219560185185</v>
      </c>
      <c r="T2088" s="14">
        <f t="shared" si="131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 s="6">
        <f t="shared" si="129"/>
        <v>35.950000000000003</v>
      </c>
      <c r="Q2089" s="10" t="s">
        <v>8323</v>
      </c>
      <c r="R2089" t="s">
        <v>8326</v>
      </c>
      <c r="S2089" s="15">
        <f t="shared" si="130"/>
        <v>42233.763831018514</v>
      </c>
      <c r="T2089" s="14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 s="6">
        <f t="shared" si="129"/>
        <v>75.5</v>
      </c>
      <c r="Q2090" s="10" t="s">
        <v>8323</v>
      </c>
      <c r="R2090" t="s">
        <v>8326</v>
      </c>
      <c r="S2090" s="15">
        <f t="shared" si="130"/>
        <v>41775.858564814815</v>
      </c>
      <c r="T2090" s="14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5">
        <f t="shared" si="130"/>
        <v>40779.125428240739</v>
      </c>
      <c r="T2091" s="14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5">
        <f t="shared" si="130"/>
        <v>42226.651886574073</v>
      </c>
      <c r="T2092" s="14">
        <f t="shared" si="131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6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4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4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4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4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4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6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4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5">
        <f t="shared" si="130"/>
        <v>42545.125196759262</v>
      </c>
      <c r="T2099" s="14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 s="14">
        <f t="shared" si="131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 s="6">
        <f t="shared" si="129"/>
        <v>50</v>
      </c>
      <c r="Q2101" s="10" t="s">
        <v>8323</v>
      </c>
      <c r="R2101" t="s">
        <v>8326</v>
      </c>
      <c r="S2101" s="15">
        <f t="shared" si="130"/>
        <v>42722.882361111115</v>
      </c>
      <c r="T2101" s="14">
        <f t="shared" si="131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6">
        <f t="shared" si="129"/>
        <v>51.72</v>
      </c>
      <c r="Q2102" s="10" t="s">
        <v>8323</v>
      </c>
      <c r="R2102" t="s">
        <v>8326</v>
      </c>
      <c r="S2102" s="15">
        <f t="shared" si="130"/>
        <v>41792.645277777774</v>
      </c>
      <c r="T2102" s="14">
        <f t="shared" si="131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 s="6">
        <f t="shared" si="129"/>
        <v>51.72</v>
      </c>
      <c r="Q2103" s="10" t="s">
        <v>8323</v>
      </c>
      <c r="R2103" t="s">
        <v>8326</v>
      </c>
      <c r="S2103" s="15">
        <f t="shared" si="130"/>
        <v>41848.866157407407</v>
      </c>
      <c r="T2103" s="14">
        <f t="shared" si="131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 s="6">
        <f t="shared" si="129"/>
        <v>33.33</v>
      </c>
      <c r="Q2104" s="10" t="s">
        <v>8323</v>
      </c>
      <c r="R2104" t="s">
        <v>8326</v>
      </c>
      <c r="S2104" s="15">
        <f t="shared" si="130"/>
        <v>41836.471180555556</v>
      </c>
      <c r="T2104" s="14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5">
        <f t="shared" si="130"/>
        <v>42499.842962962968</v>
      </c>
      <c r="T2105" s="14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5">
        <f t="shared" si="130"/>
        <v>41793.17219907407</v>
      </c>
      <c r="T2106" s="14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4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4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4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4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4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5">
        <f t="shared" si="130"/>
        <v>42259.542800925927</v>
      </c>
      <c r="T2112" s="14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5">
        <f t="shared" si="130"/>
        <v>40754.729259259257</v>
      </c>
      <c r="T2113" s="14">
        <f t="shared" si="131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6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4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5">
        <f t="shared" ref="S2115:S2178" si="134">(((J2115/60)/60)/24+DATE(1970,1,1))</f>
        <v>42140.921064814815</v>
      </c>
      <c r="T2115" s="14">
        <f t="shared" ref="T2115:T2178" si="135">(((I2115/60)/60)/24+DATE(1970,1,1))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4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5">
        <f t="shared" si="134"/>
        <v>40205.174849537041</v>
      </c>
      <c r="T2117" s="14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5">
        <f t="shared" si="134"/>
        <v>42755.492754629624</v>
      </c>
      <c r="T2118" s="14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4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4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6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4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4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4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4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4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4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4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4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4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 s="14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 s="14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4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6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4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4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4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4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4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4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4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4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6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4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6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4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4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4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4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4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4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4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4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6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4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4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6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4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4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4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6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4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5">
        <f t="shared" si="134"/>
        <v>42604.730567129634</v>
      </c>
      <c r="T2156" s="14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5">
        <f t="shared" si="134"/>
        <v>41597.788888888892</v>
      </c>
      <c r="T2157" s="14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5">
        <f t="shared" si="134"/>
        <v>41205.198321759257</v>
      </c>
      <c r="T2158" s="14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4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4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4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4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6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4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4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4">
        <f t="shared" si="135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 s="6">
        <f t="shared" si="133"/>
        <v>44.33</v>
      </c>
      <c r="Q2166" s="10" t="s">
        <v>8323</v>
      </c>
      <c r="R2166" t="s">
        <v>8326</v>
      </c>
      <c r="S2166" s="15">
        <f t="shared" si="134"/>
        <v>42155.920219907406</v>
      </c>
      <c r="T2166" s="14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5">
        <f t="shared" si="134"/>
        <v>42120.628136574072</v>
      </c>
      <c r="T2167" s="14">
        <f t="shared" si="135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6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4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4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4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4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4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6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4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6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4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6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4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4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6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4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4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5">
        <f t="shared" ref="S2179:S2242" si="138">(((J2179/60)/60)/24+DATE(1970,1,1))</f>
        <v>41827.906689814816</v>
      </c>
      <c r="T2179" s="14">
        <f t="shared" ref="T2179:T2242" si="139">(((I2179/60)/60)/24+DATE(1970,1,1))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4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6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4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4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4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6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4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4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4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4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4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4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4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6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4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4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6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4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4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4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4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4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4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6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4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6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4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6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4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6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4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4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4">
        <f t="shared" si="139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 s="6">
        <f t="shared" si="137"/>
        <v>59.52</v>
      </c>
      <c r="Q2205" s="10" t="s">
        <v>8323</v>
      </c>
      <c r="R2205" t="s">
        <v>8326</v>
      </c>
      <c r="S2205" s="15">
        <f t="shared" si="138"/>
        <v>42277.583472222221</v>
      </c>
      <c r="T2205" s="14">
        <f t="shared" si="139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 s="6">
        <f t="shared" si="137"/>
        <v>62.5</v>
      </c>
      <c r="Q2206" s="10" t="s">
        <v>8323</v>
      </c>
      <c r="R2206" t="s">
        <v>8326</v>
      </c>
      <c r="S2206" s="15">
        <f t="shared" si="138"/>
        <v>41788.58997685185</v>
      </c>
      <c r="T2206" s="14">
        <f t="shared" si="139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6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4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4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6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4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4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4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5">
        <f t="shared" si="138"/>
        <v>41925.906689814816</v>
      </c>
      <c r="T2212" s="14">
        <f t="shared" si="139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 s="6">
        <f t="shared" si="137"/>
        <v>68.06</v>
      </c>
      <c r="Q2213" s="10" t="s">
        <v>8323</v>
      </c>
      <c r="R2213" t="s">
        <v>8326</v>
      </c>
      <c r="S2213" s="15">
        <f t="shared" si="138"/>
        <v>42003.948425925926</v>
      </c>
      <c r="T2213" s="14">
        <f t="shared" si="139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 s="6">
        <f t="shared" si="137"/>
        <v>175</v>
      </c>
      <c r="Q2214" s="10" t="s">
        <v>8323</v>
      </c>
      <c r="R2214" t="s">
        <v>8326</v>
      </c>
      <c r="S2214" s="15">
        <f t="shared" si="138"/>
        <v>42508.179965277777</v>
      </c>
      <c r="T2214" s="14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4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4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6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4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6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4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5">
        <f t="shared" si="138"/>
        <v>42328.779224537036</v>
      </c>
      <c r="T2219" s="14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5">
        <f t="shared" si="138"/>
        <v>42338.675381944442</v>
      </c>
      <c r="T2220" s="14">
        <f t="shared" si="139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6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4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4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4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4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4">
        <f t="shared" si="139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 s="6">
        <f t="shared" si="137"/>
        <v>52.17</v>
      </c>
      <c r="Q2226" s="10" t="s">
        <v>8323</v>
      </c>
      <c r="R2226" t="s">
        <v>8326</v>
      </c>
      <c r="S2226" s="15">
        <f t="shared" si="138"/>
        <v>42423.050613425927</v>
      </c>
      <c r="T2226" s="14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5">
        <f t="shared" si="138"/>
        <v>40688.024618055555</v>
      </c>
      <c r="T2227" s="14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5">
        <f t="shared" si="138"/>
        <v>42058.941736111112</v>
      </c>
      <c r="T2228" s="14">
        <f t="shared" si="139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 s="6">
        <f t="shared" si="137"/>
        <v>66.67</v>
      </c>
      <c r="Q2229" s="10" t="s">
        <v>8323</v>
      </c>
      <c r="R2229" t="s">
        <v>8326</v>
      </c>
      <c r="S2229" s="15">
        <f t="shared" si="138"/>
        <v>42026.924976851849</v>
      </c>
      <c r="T2229" s="14">
        <f t="shared" si="139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 s="6">
        <f t="shared" si="137"/>
        <v>52.17</v>
      </c>
      <c r="Q2230" s="10" t="s">
        <v>8323</v>
      </c>
      <c r="R2230" t="s">
        <v>8326</v>
      </c>
      <c r="S2230" s="15">
        <f t="shared" si="138"/>
        <v>42452.916481481487</v>
      </c>
      <c r="T2230" s="14">
        <f t="shared" si="13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 s="6">
        <f t="shared" si="137"/>
        <v>31.58</v>
      </c>
      <c r="Q2231" s="10" t="s">
        <v>8323</v>
      </c>
      <c r="R2231" t="s">
        <v>8326</v>
      </c>
      <c r="S2231" s="15">
        <f t="shared" si="138"/>
        <v>41822.90488425926</v>
      </c>
      <c r="T2231" s="14">
        <f t="shared" si="139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6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4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6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4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5">
        <f t="shared" si="138"/>
        <v>41025.874201388891</v>
      </c>
      <c r="T2234" s="14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5">
        <f t="shared" si="138"/>
        <v>42006.908692129626</v>
      </c>
      <c r="T2235" s="14">
        <f t="shared" si="139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 s="6">
        <f t="shared" si="137"/>
        <v>79</v>
      </c>
      <c r="Q2236" s="10" t="s">
        <v>8323</v>
      </c>
      <c r="R2236" t="s">
        <v>8326</v>
      </c>
      <c r="S2236" s="15">
        <f t="shared" si="138"/>
        <v>41856.715069444443</v>
      </c>
      <c r="T2236" s="14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4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4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4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6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4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4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4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 s="6">
        <f t="shared" ref="P2243:P2306" si="141">IFERROR(ROUND(E2243/L2243,2),0)</f>
        <v>44.92</v>
      </c>
      <c r="Q2243" s="10" t="s">
        <v>8323</v>
      </c>
      <c r="R2243" t="s">
        <v>8326</v>
      </c>
      <c r="S2243" s="15">
        <f t="shared" ref="S2243:S2306" si="142">(((J2243/60)/60)/24+DATE(1970,1,1))</f>
        <v>41837.323009259257</v>
      </c>
      <c r="T2243" s="14">
        <f t="shared" ref="T2243:T2306" si="143">(((I2243/60)/60)/24+DATE(1970,1,1))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4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4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4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4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6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4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4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4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4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5">
        <f t="shared" si="142"/>
        <v>40920.904895833337</v>
      </c>
      <c r="T2252" s="14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5">
        <f t="shared" si="142"/>
        <v>42787.862430555557</v>
      </c>
      <c r="T2253" s="14">
        <f t="shared" si="143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 s="6">
        <f t="shared" si="141"/>
        <v>18.77</v>
      </c>
      <c r="Q2254" s="10" t="s">
        <v>8323</v>
      </c>
      <c r="R2254" t="s">
        <v>8326</v>
      </c>
      <c r="S2254" s="15">
        <f t="shared" si="142"/>
        <v>42103.535254629634</v>
      </c>
      <c r="T2254" s="14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5">
        <f t="shared" si="142"/>
        <v>42009.493263888886</v>
      </c>
      <c r="T2255" s="14">
        <f t="shared" si="143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4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6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4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4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4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4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5">
        <f t="shared" si="142"/>
        <v>41321.339583333334</v>
      </c>
      <c r="T2261" s="14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5">
        <f t="shared" si="142"/>
        <v>40997.257222222222</v>
      </c>
      <c r="T2262" s="14">
        <f t="shared" si="143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6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4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4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6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4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4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4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6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4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6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4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6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4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6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4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4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6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4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4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4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4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6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4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4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6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4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5">
        <f t="shared" si="142"/>
        <v>40696.648784722223</v>
      </c>
      <c r="T2280" s="14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5">
        <f t="shared" si="142"/>
        <v>42241.798206018517</v>
      </c>
      <c r="T2281" s="14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5">
        <f t="shared" si="142"/>
        <v>42445.598136574074</v>
      </c>
      <c r="T2282" s="14">
        <f t="shared" si="143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6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4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4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4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4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6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4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6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4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5">
        <f t="shared" si="142"/>
        <v>41547.662997685184</v>
      </c>
      <c r="T2289" s="14">
        <f t="shared" si="143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 s="6">
        <f t="shared" si="141"/>
        <v>43.28</v>
      </c>
      <c r="Q2290" s="10" t="s">
        <v>8323</v>
      </c>
      <c r="R2290" t="s">
        <v>8326</v>
      </c>
      <c r="S2290" s="15">
        <f t="shared" si="142"/>
        <v>42016.832465277781</v>
      </c>
      <c r="T2290" s="14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4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4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4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6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4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6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4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4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4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6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4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4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4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4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6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4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6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4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6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4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4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6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4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5">
        <f t="shared" ref="S2307:S2370" si="146">(((J2307/60)/60)/24+DATE(1970,1,1))</f>
        <v>42482.624699074076</v>
      </c>
      <c r="T2307" s="14">
        <f t="shared" ref="T2307:T2370" si="147">(((I2307/60)/60)/24+DATE(1970,1,1))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4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4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6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4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4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5">
        <f t="shared" si="146"/>
        <v>41288.68712962963</v>
      </c>
      <c r="T2312" s="14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5">
        <f t="shared" si="146"/>
        <v>41852.646226851852</v>
      </c>
      <c r="T2313" s="14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4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4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4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6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4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6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4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4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5">
        <f t="shared" si="146"/>
        <v>40636.673900462964</v>
      </c>
      <c r="T2320" s="14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5">
        <f t="shared" si="146"/>
        <v>41443.643541666665</v>
      </c>
      <c r="T2321" s="14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5">
        <f t="shared" si="146"/>
        <v>41342.845567129632</v>
      </c>
      <c r="T2322" s="14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5">
        <f t="shared" si="146"/>
        <v>42427.01807870371</v>
      </c>
      <c r="T2323" s="14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4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5">
        <f t="shared" si="146"/>
        <v>42772.776076388895</v>
      </c>
      <c r="T2325" s="14">
        <f t="shared" si="147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 s="6">
        <f t="shared" si="145"/>
        <v>38.33</v>
      </c>
      <c r="Q2326" s="10" t="s">
        <v>8323</v>
      </c>
      <c r="R2326" t="s">
        <v>8326</v>
      </c>
      <c r="S2326" s="15">
        <f t="shared" si="146"/>
        <v>41855.548101851848</v>
      </c>
      <c r="T2326" s="14">
        <f t="shared" si="147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 s="6">
        <f t="shared" si="145"/>
        <v>43.13</v>
      </c>
      <c r="Q2327" s="10" t="s">
        <v>8323</v>
      </c>
      <c r="R2327" t="s">
        <v>8326</v>
      </c>
      <c r="S2327" s="15">
        <f t="shared" si="146"/>
        <v>42194.096157407403</v>
      </c>
      <c r="T2327" s="14">
        <f t="shared" si="147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 s="6">
        <f t="shared" si="145"/>
        <v>36.96</v>
      </c>
      <c r="Q2328" s="10" t="s">
        <v>8323</v>
      </c>
      <c r="R2328" t="s">
        <v>8326</v>
      </c>
      <c r="S2328" s="15">
        <f t="shared" si="146"/>
        <v>42185.556157407409</v>
      </c>
      <c r="T2328" s="14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4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4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6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4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5">
        <f t="shared" si="146"/>
        <v>42413.671006944445</v>
      </c>
      <c r="T2332" s="14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5">
        <f t="shared" si="146"/>
        <v>40313.930543981485</v>
      </c>
      <c r="T2333" s="14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5">
        <f t="shared" si="146"/>
        <v>42528.626620370371</v>
      </c>
      <c r="T2334" s="14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5">
        <f t="shared" si="146"/>
        <v>41675.149525462963</v>
      </c>
      <c r="T2335" s="14">
        <f t="shared" si="147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 s="6">
        <f t="shared" si="145"/>
        <v>37.96</v>
      </c>
      <c r="Q2336" s="10" t="s">
        <v>8323</v>
      </c>
      <c r="R2336" t="s">
        <v>8326</v>
      </c>
      <c r="S2336" s="15">
        <f t="shared" si="146"/>
        <v>42026.176180555558</v>
      </c>
      <c r="T2336" s="14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5">
        <f t="shared" si="146"/>
        <v>41831.722777777781</v>
      </c>
      <c r="T2337" s="14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4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5">
        <f t="shared" si="146"/>
        <v>42605.053993055553</v>
      </c>
      <c r="T2339" s="14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5">
        <f t="shared" si="146"/>
        <v>42240.857222222221</v>
      </c>
      <c r="T2340" s="14">
        <f t="shared" si="147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6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4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4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4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4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4">
        <f t="shared" si="147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 s="6">
        <f t="shared" si="145"/>
        <v>59.41</v>
      </c>
      <c r="Q2346" s="10" t="s">
        <v>8323</v>
      </c>
      <c r="R2346" t="s">
        <v>8326</v>
      </c>
      <c r="S2346" s="15">
        <f t="shared" si="146"/>
        <v>42220.79487268519</v>
      </c>
      <c r="T2346" s="14">
        <f t="shared" si="147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 s="6">
        <f t="shared" si="145"/>
        <v>63.13</v>
      </c>
      <c r="Q2347" s="10" t="s">
        <v>8323</v>
      </c>
      <c r="R2347" t="s">
        <v>8326</v>
      </c>
      <c r="S2347" s="15">
        <f t="shared" si="146"/>
        <v>42143.917743055557</v>
      </c>
      <c r="T2347" s="14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4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4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6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4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4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5">
        <f t="shared" si="146"/>
        <v>42459.693865740745</v>
      </c>
      <c r="T2352" s="14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5">
        <f t="shared" si="146"/>
        <v>42390.838738425926</v>
      </c>
      <c r="T2353" s="14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4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4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5">
        <f t="shared" si="146"/>
        <v>41409.00037037037</v>
      </c>
      <c r="T2356" s="14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5">
        <f t="shared" si="146"/>
        <v>41655.709305555552</v>
      </c>
      <c r="T2357" s="14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5">
        <f t="shared" si="146"/>
        <v>41067.827418981484</v>
      </c>
      <c r="T2358" s="14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5">
        <f t="shared" si="146"/>
        <v>40711.782210648147</v>
      </c>
      <c r="T2359" s="14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5">
        <f t="shared" si="146"/>
        <v>42319.035833333335</v>
      </c>
      <c r="T2360" s="14">
        <f t="shared" si="147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6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4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6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4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5">
        <f t="shared" si="146"/>
        <v>42112.036712962959</v>
      </c>
      <c r="T2363" s="14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5">
        <f t="shared" si="146"/>
        <v>42523.333310185189</v>
      </c>
      <c r="T2364" s="14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5">
        <f t="shared" si="146"/>
        <v>42082.580092592587</v>
      </c>
      <c r="T2365" s="14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5">
        <f t="shared" si="146"/>
        <v>42058.809594907405</v>
      </c>
      <c r="T2366" s="14">
        <f t="shared" si="147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 s="6">
        <f t="shared" si="145"/>
        <v>28.57</v>
      </c>
      <c r="Q2367" s="10" t="s">
        <v>8323</v>
      </c>
      <c r="R2367" t="s">
        <v>8326</v>
      </c>
      <c r="S2367" s="15">
        <f t="shared" si="146"/>
        <v>41875.922858796301</v>
      </c>
      <c r="T2367" s="14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5">
        <f t="shared" si="146"/>
        <v>42403.998217592598</v>
      </c>
      <c r="T2368" s="14">
        <f t="shared" si="147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5">
        <f t="shared" si="146"/>
        <v>42511.362048611118</v>
      </c>
      <c r="T2369" s="14">
        <f t="shared" si="147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 s="6">
        <f t="shared" si="145"/>
        <v>41.67</v>
      </c>
      <c r="Q2370" s="10" t="s">
        <v>8323</v>
      </c>
      <c r="R2370" t="s">
        <v>8326</v>
      </c>
      <c r="S2370" s="15">
        <f t="shared" si="146"/>
        <v>41829.977326388893</v>
      </c>
      <c r="T2370" s="14">
        <f t="shared" si="147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 s="6">
        <f t="shared" ref="P2371:P2434" si="149">IFERROR(ROUND(E2371/L2371,2),0)</f>
        <v>125</v>
      </c>
      <c r="Q2371" s="10" t="s">
        <v>8323</v>
      </c>
      <c r="R2371" t="s">
        <v>8326</v>
      </c>
      <c r="S2371" s="15">
        <f t="shared" ref="S2371:S2434" si="150">(((J2371/60)/60)/24+DATE(1970,1,1))</f>
        <v>42297.748738425929</v>
      </c>
      <c r="T2371" s="14">
        <f t="shared" ref="T2371:T2434" si="151">(((I2371/60)/60)/24+DATE(1970,1,1))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 s="6">
        <f t="shared" si="149"/>
        <v>58.82</v>
      </c>
      <c r="Q2372" s="10" t="s">
        <v>8323</v>
      </c>
      <c r="R2372" t="s">
        <v>8326</v>
      </c>
      <c r="S2372" s="15">
        <f t="shared" si="150"/>
        <v>42057.536944444444</v>
      </c>
      <c r="T2372" s="14">
        <f t="shared" si="151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 s="6">
        <f t="shared" si="149"/>
        <v>41.67</v>
      </c>
      <c r="Q2373" s="10" t="s">
        <v>8323</v>
      </c>
      <c r="R2373" t="s">
        <v>8326</v>
      </c>
      <c r="S2373" s="15">
        <f t="shared" si="150"/>
        <v>42059.453923611116</v>
      </c>
      <c r="T2373" s="14">
        <f t="shared" si="151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 s="6">
        <f t="shared" si="149"/>
        <v>142.86000000000001</v>
      </c>
      <c r="Q2374" s="10" t="s">
        <v>8323</v>
      </c>
      <c r="R2374" t="s">
        <v>8326</v>
      </c>
      <c r="S2374" s="15">
        <f t="shared" si="150"/>
        <v>42308.211215277777</v>
      </c>
      <c r="T2374" s="14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4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4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4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4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5">
        <f t="shared" si="150"/>
        <v>41382.096180555556</v>
      </c>
      <c r="T2379" s="14">
        <f t="shared" si="151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5">
        <f t="shared" si="150"/>
        <v>41815.815046296295</v>
      </c>
      <c r="T2380" s="14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4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4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6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4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4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6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4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4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6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4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4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5">
        <f t="shared" si="150"/>
        <v>41953.966053240743</v>
      </c>
      <c r="T2389" s="14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5">
        <f t="shared" si="150"/>
        <v>41975.700636574074</v>
      </c>
      <c r="T2390" s="14">
        <f t="shared" si="151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6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4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4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6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4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4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5">
        <f t="shared" si="150"/>
        <v>41282.017962962964</v>
      </c>
      <c r="T2395" s="14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5">
        <f t="shared" si="150"/>
        <v>42109.709629629629</v>
      </c>
      <c r="T2396" s="14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4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4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6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4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4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6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4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4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4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4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6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4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4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5">
        <f t="shared" si="150"/>
        <v>41520.561041666668</v>
      </c>
      <c r="T2407" s="14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5">
        <f t="shared" si="150"/>
        <v>41905.979629629634</v>
      </c>
      <c r="T2408" s="14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4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4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6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4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4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4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5">
        <f t="shared" si="150"/>
        <v>42410.982002314813</v>
      </c>
      <c r="T2414" s="14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5">
        <f t="shared" si="150"/>
        <v>41953.158854166672</v>
      </c>
      <c r="T2415" s="14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5">
        <f t="shared" si="150"/>
        <v>42082.802812499998</v>
      </c>
      <c r="T2416" s="14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5">
        <f t="shared" si="150"/>
        <v>41982.737071759257</v>
      </c>
      <c r="T2417" s="14">
        <f t="shared" si="151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6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4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6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4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4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4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5">
        <f t="shared" si="150"/>
        <v>42184.646863425922</v>
      </c>
      <c r="T2422" s="14">
        <f t="shared" si="151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 s="6">
        <f t="shared" si="149"/>
        <v>46.05</v>
      </c>
      <c r="Q2423" s="10" t="s">
        <v>8323</v>
      </c>
      <c r="R2423" t="s">
        <v>8326</v>
      </c>
      <c r="S2423" s="15">
        <f t="shared" si="150"/>
        <v>42523.248715277776</v>
      </c>
      <c r="T2423" s="14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6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4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6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4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4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5">
        <f t="shared" si="150"/>
        <v>41869.698136574072</v>
      </c>
      <c r="T2427" s="14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5">
        <f t="shared" si="150"/>
        <v>42060.913877314815</v>
      </c>
      <c r="T2428" s="14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4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4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4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4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6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4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5">
        <f t="shared" si="150"/>
        <v>41948.00209490741</v>
      </c>
      <c r="T2434" s="14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5">
        <f t="shared" ref="S2435:S2498" si="154">(((J2435/60)/60)/24+DATE(1970,1,1))</f>
        <v>41572.229849537034</v>
      </c>
      <c r="T2435" s="14">
        <f t="shared" ref="T2435:T2498" si="155">(((I2435/60)/60)/24+DATE(1970,1,1))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5">
        <f t="shared" si="154"/>
        <v>42175.948981481488</v>
      </c>
      <c r="T2436" s="14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5">
        <f t="shared" si="154"/>
        <v>41034.72216435185</v>
      </c>
      <c r="T2437" s="14">
        <f t="shared" si="155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 s="6">
        <f t="shared" si="153"/>
        <v>40.479999999999997</v>
      </c>
      <c r="Q2438" s="10" t="s">
        <v>8323</v>
      </c>
      <c r="R2438" t="s">
        <v>8326</v>
      </c>
      <c r="S2438" s="15">
        <f t="shared" si="154"/>
        <v>42307.908379629633</v>
      </c>
      <c r="T2438" s="14">
        <f t="shared" si="155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6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4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6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4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4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4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4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4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6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4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4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4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4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4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4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5">
        <f t="shared" si="154"/>
        <v>40990.709317129629</v>
      </c>
      <c r="T2451" s="14">
        <f t="shared" si="155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 s="6">
        <f t="shared" si="153"/>
        <v>50.88</v>
      </c>
      <c r="Q2452" s="10" t="s">
        <v>8323</v>
      </c>
      <c r="R2452" t="s">
        <v>8326</v>
      </c>
      <c r="S2452" s="15">
        <f t="shared" si="154"/>
        <v>42193.482291666667</v>
      </c>
      <c r="T2452" s="14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4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4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4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4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4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4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4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6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4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5">
        <f t="shared" si="154"/>
        <v>42338.84375</v>
      </c>
      <c r="T2461" s="14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5">
        <f t="shared" si="154"/>
        <v>41850.781377314815</v>
      </c>
      <c r="T2462" s="14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5">
        <f t="shared" si="154"/>
        <v>42318.025011574078</v>
      </c>
      <c r="T2463" s="14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5">
        <f t="shared" si="154"/>
        <v>42182.234456018516</v>
      </c>
      <c r="T2464" s="14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5">
        <f t="shared" si="154"/>
        <v>42192.675821759258</v>
      </c>
      <c r="T2465" s="14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5">
        <f t="shared" si="154"/>
        <v>41820.914641203701</v>
      </c>
      <c r="T2466" s="14">
        <f t="shared" si="155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6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 s="14">
        <f t="shared" si="155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 s="6">
        <f t="shared" si="153"/>
        <v>800</v>
      </c>
      <c r="Q2468" s="10" t="s">
        <v>8323</v>
      </c>
      <c r="R2468" t="s">
        <v>8326</v>
      </c>
      <c r="S2468" s="15">
        <f t="shared" si="154"/>
        <v>42693.031828703708</v>
      </c>
      <c r="T2468" s="14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4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4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5">
        <f t="shared" si="154"/>
        <v>41872.291238425925</v>
      </c>
      <c r="T2471" s="14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5">
        <f t="shared" si="154"/>
        <v>42114.825532407413</v>
      </c>
      <c r="T2472" s="14">
        <f t="shared" si="155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 s="6">
        <f t="shared" si="153"/>
        <v>88.33</v>
      </c>
      <c r="Q2473" s="10" t="s">
        <v>8323</v>
      </c>
      <c r="R2473" t="s">
        <v>8326</v>
      </c>
      <c r="S2473" s="15">
        <f t="shared" si="154"/>
        <v>42534.933321759265</v>
      </c>
      <c r="T2473" s="14">
        <f t="shared" si="155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6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4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4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4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6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4">
        <f t="shared" si="155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 s="6">
        <f t="shared" si="153"/>
        <v>23.64</v>
      </c>
      <c r="Q2478" s="10" t="s">
        <v>8323</v>
      </c>
      <c r="R2478" t="s">
        <v>8326</v>
      </c>
      <c r="S2478" s="15">
        <f t="shared" si="154"/>
        <v>42023.634976851856</v>
      </c>
      <c r="T2478" s="14">
        <f t="shared" si="155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 s="6">
        <f t="shared" si="153"/>
        <v>28.89</v>
      </c>
      <c r="Q2479" s="10" t="s">
        <v>8323</v>
      </c>
      <c r="R2479" t="s">
        <v>8326</v>
      </c>
      <c r="S2479" s="15">
        <f t="shared" si="154"/>
        <v>42093.786840277782</v>
      </c>
      <c r="T2479" s="14">
        <f t="shared" si="155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 s="6">
        <f t="shared" si="153"/>
        <v>97.5</v>
      </c>
      <c r="Q2480" s="10" t="s">
        <v>8323</v>
      </c>
      <c r="R2480" t="s">
        <v>8326</v>
      </c>
      <c r="S2480" s="15">
        <f t="shared" si="154"/>
        <v>41780.712893518517</v>
      </c>
      <c r="T2480" s="14">
        <f t="shared" si="155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6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4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6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4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4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4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4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4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6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4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6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4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6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4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4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4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6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4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5">
        <f t="shared" si="154"/>
        <v>42713.941099537042</v>
      </c>
      <c r="T2493" s="14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5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 s="6">
        <f t="shared" si="153"/>
        <v>83.33</v>
      </c>
      <c r="Q2495" s="10" t="s">
        <v>8323</v>
      </c>
      <c r="R2495" t="s">
        <v>8326</v>
      </c>
      <c r="S2495" s="15">
        <f t="shared" si="154"/>
        <v>41746.189409722225</v>
      </c>
      <c r="T2495" s="14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4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4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6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4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5">
        <f t="shared" ref="S2499:S2562" si="158">(((J2499/60)/60)/24+DATE(1970,1,1))</f>
        <v>40952.636979166666</v>
      </c>
      <c r="T2499" s="14">
        <f t="shared" ref="T2499:T2562" si="159">(((I2499/60)/60)/24+DATE(1970,1,1))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4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4">
        <f t="shared" si="159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 s="6">
        <f t="shared" si="157"/>
        <v>36.5</v>
      </c>
      <c r="Q2502" s="10" t="s">
        <v>8323</v>
      </c>
      <c r="R2502" t="s">
        <v>8326</v>
      </c>
      <c r="S2502" s="15">
        <f t="shared" si="158"/>
        <v>41780.525937500002</v>
      </c>
      <c r="T2502" s="14">
        <f t="shared" si="15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 s="6">
        <f t="shared" si="157"/>
        <v>91.25</v>
      </c>
      <c r="Q2503" s="10" t="s">
        <v>8323</v>
      </c>
      <c r="R2503" t="s">
        <v>8326</v>
      </c>
      <c r="S2503" s="15">
        <f t="shared" si="158"/>
        <v>41890.086805555555</v>
      </c>
      <c r="T2503" s="14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4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4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4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4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4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6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4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6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4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 s="14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5">
        <f t="shared" si="158"/>
        <v>42141.741307870368</v>
      </c>
      <c r="T2512" s="14">
        <f t="shared" si="159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 s="6">
        <f t="shared" si="157"/>
        <v>27.5</v>
      </c>
      <c r="Q2513" s="10" t="s">
        <v>8323</v>
      </c>
      <c r="R2513" t="s">
        <v>8326</v>
      </c>
      <c r="S2513" s="15">
        <f t="shared" si="158"/>
        <v>42101.423541666663</v>
      </c>
      <c r="T2513" s="14">
        <f t="shared" si="15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 s="6">
        <f t="shared" si="157"/>
        <v>59.58</v>
      </c>
      <c r="Q2514" s="10" t="s">
        <v>8323</v>
      </c>
      <c r="R2514" t="s">
        <v>8326</v>
      </c>
      <c r="S2514" s="15">
        <f t="shared" si="158"/>
        <v>42061.963263888887</v>
      </c>
      <c r="T2514" s="14">
        <f t="shared" si="159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6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4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4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4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6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4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6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4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4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4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4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6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4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4">
        <f t="shared" si="15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5">
        <f t="shared" si="158"/>
        <v>42543.862777777773</v>
      </c>
      <c r="T2525" s="14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5">
        <f t="shared" si="158"/>
        <v>42090.831273148149</v>
      </c>
      <c r="T2526" s="14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4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4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4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4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4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4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4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6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4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4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4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6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4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6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4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6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4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6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4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6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4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4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5">
        <f t="shared" si="158"/>
        <v>42025.357094907406</v>
      </c>
      <c r="T2543" s="14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 s="6">
        <f t="shared" si="157"/>
        <v>93</v>
      </c>
      <c r="Q2544" s="10" t="s">
        <v>8323</v>
      </c>
      <c r="R2544" t="s">
        <v>8326</v>
      </c>
      <c r="S2544" s="15">
        <f t="shared" si="158"/>
        <v>42265.683182870373</v>
      </c>
      <c r="T2544" s="14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5">
        <f t="shared" si="158"/>
        <v>42140.879259259258</v>
      </c>
      <c r="T2545" s="14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5">
        <f t="shared" si="158"/>
        <v>42129.82540509259</v>
      </c>
      <c r="T2546" s="14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 s="6">
        <f t="shared" si="157"/>
        <v>108.33</v>
      </c>
      <c r="Q2547" s="10" t="s">
        <v>8323</v>
      </c>
      <c r="R2547" t="s">
        <v>8326</v>
      </c>
      <c r="S2547" s="15">
        <f t="shared" si="158"/>
        <v>42672.955138888887</v>
      </c>
      <c r="T2547" s="14">
        <f t="shared" si="15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 s="6">
        <f t="shared" si="157"/>
        <v>50</v>
      </c>
      <c r="Q2548" s="10" t="s">
        <v>8323</v>
      </c>
      <c r="R2548" t="s">
        <v>8326</v>
      </c>
      <c r="S2548" s="15">
        <f t="shared" si="158"/>
        <v>42053.106111111112</v>
      </c>
      <c r="T2548" s="14">
        <f t="shared" si="15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 s="6">
        <f t="shared" si="157"/>
        <v>46.43</v>
      </c>
      <c r="Q2549" s="10" t="s">
        <v>8323</v>
      </c>
      <c r="R2549" t="s">
        <v>8326</v>
      </c>
      <c r="S2549" s="15">
        <f t="shared" si="158"/>
        <v>42053.733078703706</v>
      </c>
      <c r="T2549" s="14">
        <f t="shared" si="15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 s="6">
        <f t="shared" si="157"/>
        <v>46.43</v>
      </c>
      <c r="Q2550" s="10" t="s">
        <v>8323</v>
      </c>
      <c r="R2550" t="s">
        <v>8326</v>
      </c>
      <c r="S2550" s="15">
        <f t="shared" si="158"/>
        <v>41841.651597222226</v>
      </c>
      <c r="T2550" s="14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4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6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4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4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5">
        <f t="shared" si="158"/>
        <v>42692.109328703707</v>
      </c>
      <c r="T2554" s="14">
        <f t="shared" si="15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6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 s="14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6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 s="14">
        <f t="shared" si="15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 s="6">
        <f t="shared" si="157"/>
        <v>45.79</v>
      </c>
      <c r="Q2557" s="10" t="s">
        <v>8323</v>
      </c>
      <c r="R2557" t="s">
        <v>8326</v>
      </c>
      <c r="S2557" s="15">
        <f t="shared" si="158"/>
        <v>42640.278171296297</v>
      </c>
      <c r="T2557" s="14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4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4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4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4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6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4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5">
        <f t="shared" ref="S2563:S2626" si="162">(((J2563/60)/60)/24+DATE(1970,1,1))</f>
        <v>41890.511319444442</v>
      </c>
      <c r="T2563" s="14">
        <f t="shared" ref="T2563:T2626" si="163">(((I2563/60)/60)/24+DATE(1970,1,1))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5">
        <f t="shared" si="162"/>
        <v>40730.896354166667</v>
      </c>
      <c r="T2564" s="14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5">
        <f t="shared" si="162"/>
        <v>41913.521064814813</v>
      </c>
      <c r="T2565" s="14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5">
        <f t="shared" si="162"/>
        <v>42465.16851851852</v>
      </c>
      <c r="T2566" s="14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4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5">
        <f t="shared" si="162"/>
        <v>42198.750254629631</v>
      </c>
      <c r="T2568" s="14">
        <f t="shared" si="163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 s="6">
        <f t="shared" si="161"/>
        <v>22.61</v>
      </c>
      <c r="Q2569" s="10" t="s">
        <v>8323</v>
      </c>
      <c r="R2569" t="s">
        <v>8326</v>
      </c>
      <c r="S2569" s="15">
        <f t="shared" si="162"/>
        <v>42503.539976851855</v>
      </c>
      <c r="T2569" s="14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4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6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4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6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4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4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4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4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4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6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4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4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5">
        <f t="shared" si="162"/>
        <v>41072.739953703705</v>
      </c>
      <c r="T2579" s="14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5">
        <f t="shared" si="162"/>
        <v>40960.861562500002</v>
      </c>
      <c r="T2580" s="14">
        <f t="shared" si="163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 s="6">
        <f t="shared" si="161"/>
        <v>51.67</v>
      </c>
      <c r="Q2581" s="10" t="s">
        <v>8323</v>
      </c>
      <c r="R2581" t="s">
        <v>8326</v>
      </c>
      <c r="S2581" s="15">
        <f t="shared" si="162"/>
        <v>41983.752847222218</v>
      </c>
      <c r="T2581" s="14">
        <f t="shared" si="163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 s="6">
        <f t="shared" si="161"/>
        <v>62</v>
      </c>
      <c r="Q2582" s="10" t="s">
        <v>8323</v>
      </c>
      <c r="R2582" t="s">
        <v>8326</v>
      </c>
      <c r="S2582" s="15">
        <f t="shared" si="162"/>
        <v>41830.858344907407</v>
      </c>
      <c r="T2582" s="14">
        <f t="shared" si="163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6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4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4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6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4">
        <f t="shared" si="163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 s="6">
        <f t="shared" si="161"/>
        <v>27.73</v>
      </c>
      <c r="Q2586" s="10" t="s">
        <v>8323</v>
      </c>
      <c r="R2586" t="s">
        <v>8326</v>
      </c>
      <c r="S2586" s="15">
        <f t="shared" si="162"/>
        <v>42278.453668981485</v>
      </c>
      <c r="T2586" s="14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 s="14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5">
        <f t="shared" si="162"/>
        <v>42246.883784722217</v>
      </c>
      <c r="T2588" s="14">
        <f t="shared" si="163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6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4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4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4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6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4">
        <f t="shared" si="163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 s="6">
        <f t="shared" si="161"/>
        <v>24.2</v>
      </c>
      <c r="Q2593" s="10" t="s">
        <v>8323</v>
      </c>
      <c r="R2593" t="s">
        <v>8326</v>
      </c>
      <c r="S2593" s="15">
        <f t="shared" si="162"/>
        <v>42107.621018518519</v>
      </c>
      <c r="T2593" s="14">
        <f t="shared" si="163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 s="6">
        <f t="shared" si="161"/>
        <v>43.21</v>
      </c>
      <c r="Q2594" s="10" t="s">
        <v>8323</v>
      </c>
      <c r="R2594" t="s">
        <v>8326</v>
      </c>
      <c r="S2594" s="15">
        <f t="shared" si="162"/>
        <v>42559.776724537034</v>
      </c>
      <c r="T2594" s="14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5">
        <f t="shared" si="162"/>
        <v>42255.791909722218</v>
      </c>
      <c r="T2595" s="14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5">
        <f t="shared" si="162"/>
        <v>42211.951284722221</v>
      </c>
      <c r="T2596" s="14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5">
        <f t="shared" si="162"/>
        <v>42340.701504629629</v>
      </c>
      <c r="T2597" s="14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5">
        <f t="shared" si="162"/>
        <v>41995.752986111111</v>
      </c>
      <c r="T2598" s="14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5">
        <f t="shared" si="162"/>
        <v>40612.695208333331</v>
      </c>
      <c r="T2599" s="14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5">
        <f t="shared" si="162"/>
        <v>41657.985081018516</v>
      </c>
      <c r="T2600" s="14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5">
        <f t="shared" si="162"/>
        <v>42457.871516203704</v>
      </c>
      <c r="T2601" s="14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4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4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6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4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6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4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4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4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4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5">
        <f t="shared" si="162"/>
        <v>42630.922893518517</v>
      </c>
      <c r="T2609" s="14">
        <f t="shared" si="163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5">
        <f t="shared" si="162"/>
        <v>42010.968240740738</v>
      </c>
      <c r="T2610" s="14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4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4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4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6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4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6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4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4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4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6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4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6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4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6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4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6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4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4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4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4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6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4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5">
        <f t="shared" si="162"/>
        <v>41900.505312499998</v>
      </c>
      <c r="T2626" s="14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5">
        <f t="shared" ref="S2627:S2690" si="166">(((J2627/60)/60)/24+DATE(1970,1,1))</f>
        <v>41845.968159722222</v>
      </c>
      <c r="T2627" s="14">
        <f t="shared" ref="T2627:T2690" si="167">(((I2627/60)/60)/24+DATE(1970,1,1))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5">
        <f t="shared" si="166"/>
        <v>41255.833611111113</v>
      </c>
      <c r="T2628" s="14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4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6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4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4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5">
        <f t="shared" si="166"/>
        <v>41971.866574074069</v>
      </c>
      <c r="T2632" s="14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5">
        <f t="shared" si="166"/>
        <v>41880.068437499998</v>
      </c>
      <c r="T2633" s="14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4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5">
        <f t="shared" si="166"/>
        <v>41246.874814814815</v>
      </c>
      <c r="T2635" s="14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5">
        <f t="shared" si="166"/>
        <v>40855.765092592592</v>
      </c>
      <c r="T2636" s="14">
        <f t="shared" si="167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 s="6">
        <f t="shared" si="165"/>
        <v>183.33</v>
      </c>
      <c r="Q2637" s="10" t="s">
        <v>8323</v>
      </c>
      <c r="R2637" t="s">
        <v>8326</v>
      </c>
      <c r="S2637" s="15">
        <f t="shared" si="166"/>
        <v>42258.646504629629</v>
      </c>
      <c r="T2637" s="14">
        <f t="shared" si="167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 s="6">
        <f t="shared" si="165"/>
        <v>55</v>
      </c>
      <c r="Q2638" s="10" t="s">
        <v>8323</v>
      </c>
      <c r="R2638" t="s">
        <v>8326</v>
      </c>
      <c r="S2638" s="15">
        <f t="shared" si="166"/>
        <v>42020.846666666665</v>
      </c>
      <c r="T2638" s="14">
        <f t="shared" si="167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 s="6">
        <f t="shared" si="165"/>
        <v>45.83</v>
      </c>
      <c r="Q2639" s="10" t="s">
        <v>8323</v>
      </c>
      <c r="R2639" t="s">
        <v>8326</v>
      </c>
      <c r="S2639" s="15">
        <f t="shared" si="166"/>
        <v>42233.671747685185</v>
      </c>
      <c r="T2639" s="14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4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5">
        <f t="shared" si="166"/>
        <v>41120.882881944446</v>
      </c>
      <c r="T2641" s="14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5">
        <f t="shared" si="166"/>
        <v>42609.311990740738</v>
      </c>
      <c r="T2642" s="14">
        <f t="shared" si="167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 s="6">
        <f t="shared" si="165"/>
        <v>36.33</v>
      </c>
      <c r="Q2643" s="10" t="s">
        <v>8323</v>
      </c>
      <c r="R2643" t="s">
        <v>8326</v>
      </c>
      <c r="S2643" s="15">
        <f t="shared" si="166"/>
        <v>41779.310034722221</v>
      </c>
      <c r="T2643" s="14">
        <f t="shared" si="167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6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4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6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4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4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6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4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6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4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6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4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4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4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6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4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6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4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6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4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4">
        <f t="shared" si="167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 s="6">
        <f t="shared" si="165"/>
        <v>29.17</v>
      </c>
      <c r="Q2656" s="10" t="s">
        <v>8323</v>
      </c>
      <c r="R2656" t="s">
        <v>8326</v>
      </c>
      <c r="S2656" s="15">
        <f t="shared" si="166"/>
        <v>41889.768229166664</v>
      </c>
      <c r="T2656" s="14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5">
        <f t="shared" si="166"/>
        <v>42458.127175925925</v>
      </c>
      <c r="T2657" s="14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4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5">
        <f t="shared" si="166"/>
        <v>42504.801388888889</v>
      </c>
      <c r="T2659" s="14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5">
        <f t="shared" si="166"/>
        <v>41081.69027777778</v>
      </c>
      <c r="T2660" s="14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5">
        <f t="shared" si="166"/>
        <v>42430.702210648145</v>
      </c>
      <c r="T2661" s="14">
        <f t="shared" si="167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 s="6">
        <f t="shared" si="165"/>
        <v>57.78</v>
      </c>
      <c r="Q2662" s="10" t="s">
        <v>8323</v>
      </c>
      <c r="R2662" t="s">
        <v>8326</v>
      </c>
      <c r="S2662" s="15">
        <f t="shared" si="166"/>
        <v>41828.646319444444</v>
      </c>
      <c r="T2662" s="14">
        <f t="shared" si="167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 s="6">
        <f t="shared" si="165"/>
        <v>47.27</v>
      </c>
      <c r="Q2663" s="10" t="s">
        <v>8323</v>
      </c>
      <c r="R2663" t="s">
        <v>8326</v>
      </c>
      <c r="S2663" s="15">
        <f t="shared" si="166"/>
        <v>42679.958472222221</v>
      </c>
      <c r="T2663" s="14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4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4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4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4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4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6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4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6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4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6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4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6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4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4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4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6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4">
        <f t="shared" si="167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5">
        <f t="shared" si="166"/>
        <v>40648.757939814815</v>
      </c>
      <c r="T2676" s="14">
        <f t="shared" si="167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5">
        <f t="shared" si="166"/>
        <v>42187.920972222222</v>
      </c>
      <c r="T2677" s="14">
        <f t="shared" si="167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5">
        <f t="shared" si="166"/>
        <v>40576.539664351854</v>
      </c>
      <c r="T2678" s="14">
        <f t="shared" si="167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 s="6">
        <f t="shared" si="165"/>
        <v>29.41</v>
      </c>
      <c r="Q2679" s="10" t="s">
        <v>8323</v>
      </c>
      <c r="R2679" t="s">
        <v>8326</v>
      </c>
      <c r="S2679" s="15">
        <f t="shared" si="166"/>
        <v>41869.714166666665</v>
      </c>
      <c r="T2679" s="14">
        <f t="shared" si="167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 s="14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 s="14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 s="6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 s="14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 s="6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 s="14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 s="6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 s="14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 s="6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 s="14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 s="14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5">
        <f t="shared" si="166"/>
        <v>42333.695821759262</v>
      </c>
      <c r="T2687" s="14">
        <f t="shared" si="167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6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4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4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6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4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 s="6">
        <f t="shared" ref="P2691:P2754" si="169">IFERROR(ROUND(E2691/L2691,2),0)</f>
        <v>37.54</v>
      </c>
      <c r="Q2691" s="10" t="s">
        <v>8323</v>
      </c>
      <c r="R2691" t="s">
        <v>8326</v>
      </c>
      <c r="S2691" s="15">
        <f t="shared" ref="S2691:S2754" si="170">(((J2691/60)/60)/24+DATE(1970,1,1))</f>
        <v>42467.548541666663</v>
      </c>
      <c r="T2691" s="14">
        <f t="shared" ref="T2691:T2754" si="171">(((I2691/60)/60)/24+DATE(1970,1,1))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4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4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6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4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6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4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4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4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5">
        <f t="shared" si="170"/>
        <v>42107.703877314809</v>
      </c>
      <c r="T2698" s="14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5">
        <f t="shared" si="170"/>
        <v>42411.828287037039</v>
      </c>
      <c r="T2699" s="14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4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4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6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4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4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6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4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5">
        <f t="shared" si="170"/>
        <v>42240.852534722217</v>
      </c>
      <c r="T2705" s="14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5">
        <f t="shared" si="170"/>
        <v>41989.853692129633</v>
      </c>
      <c r="T2706" s="14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5">
        <f t="shared" si="170"/>
        <v>40844.691643518519</v>
      </c>
      <c r="T2707" s="14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5">
        <f t="shared" si="170"/>
        <v>40935.005104166667</v>
      </c>
      <c r="T2708" s="14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5">
        <f t="shared" si="170"/>
        <v>42204.875868055555</v>
      </c>
      <c r="T2709" s="14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5">
        <f t="shared" si="170"/>
        <v>42198.695138888885</v>
      </c>
      <c r="T2710" s="14">
        <f t="shared" si="171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 s="6">
        <f t="shared" si="169"/>
        <v>30.67</v>
      </c>
      <c r="Q2711" s="10" t="s">
        <v>8323</v>
      </c>
      <c r="R2711" t="s">
        <v>8326</v>
      </c>
      <c r="S2711" s="15">
        <f t="shared" si="170"/>
        <v>42383.793124999997</v>
      </c>
      <c r="T2711" s="14">
        <f t="shared" si="171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 s="6">
        <f t="shared" si="169"/>
        <v>38.33</v>
      </c>
      <c r="Q2712" s="10" t="s">
        <v>8323</v>
      </c>
      <c r="R2712" t="s">
        <v>8326</v>
      </c>
      <c r="S2712" s="15">
        <f t="shared" si="170"/>
        <v>41904.650578703702</v>
      </c>
      <c r="T2712" s="14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4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6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4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6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4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4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4">
        <f t="shared" si="171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 s="6">
        <f t="shared" si="169"/>
        <v>30</v>
      </c>
      <c r="Q2718" s="10" t="s">
        <v>8323</v>
      </c>
      <c r="R2718" t="s">
        <v>8326</v>
      </c>
      <c r="S2718" s="15">
        <f t="shared" si="170"/>
        <v>42064.785613425927</v>
      </c>
      <c r="T2718" s="14">
        <f t="shared" si="171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 s="6">
        <f t="shared" si="169"/>
        <v>64.290000000000006</v>
      </c>
      <c r="Q2719" s="10" t="s">
        <v>8323</v>
      </c>
      <c r="R2719" t="s">
        <v>8326</v>
      </c>
      <c r="S2719" s="15">
        <f t="shared" si="170"/>
        <v>41795.598923611113</v>
      </c>
      <c r="T2719" s="14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4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4">
        <f t="shared" si="171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 s="6">
        <f t="shared" si="169"/>
        <v>24.44</v>
      </c>
      <c r="Q2722" s="10" t="s">
        <v>8323</v>
      </c>
      <c r="R2722" t="s">
        <v>8326</v>
      </c>
      <c r="S2722" s="15">
        <f t="shared" si="170"/>
        <v>42213.505474537036</v>
      </c>
      <c r="T2722" s="14">
        <f t="shared" si="171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 s="6">
        <f t="shared" si="169"/>
        <v>44</v>
      </c>
      <c r="Q2723" s="10" t="s">
        <v>8323</v>
      </c>
      <c r="R2723" t="s">
        <v>8326</v>
      </c>
      <c r="S2723" s="15">
        <f t="shared" si="170"/>
        <v>41982.87364583333</v>
      </c>
      <c r="T2723" s="14">
        <f t="shared" si="171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6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4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5">
        <f t="shared" si="170"/>
        <v>41835.126805555556</v>
      </c>
      <c r="T2725" s="14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5">
        <f t="shared" si="170"/>
        <v>41619.998310185183</v>
      </c>
      <c r="T2726" s="14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5">
        <f t="shared" si="170"/>
        <v>42027.056793981479</v>
      </c>
      <c r="T2727" s="14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4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4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5">
        <f t="shared" si="170"/>
        <v>42607.316122685181</v>
      </c>
      <c r="T2730" s="14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 s="14">
        <f t="shared" si="171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 s="6">
        <f t="shared" si="169"/>
        <v>30.71</v>
      </c>
      <c r="Q2732" s="10" t="s">
        <v>8323</v>
      </c>
      <c r="R2732" t="s">
        <v>8326</v>
      </c>
      <c r="S2732" s="15">
        <f t="shared" si="170"/>
        <v>42309.191307870366</v>
      </c>
      <c r="T2732" s="14">
        <f t="shared" si="171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 s="6">
        <f t="shared" si="169"/>
        <v>21.5</v>
      </c>
      <c r="Q2733" s="10" t="s">
        <v>8323</v>
      </c>
      <c r="R2733" t="s">
        <v>8326</v>
      </c>
      <c r="S2733" s="15">
        <f t="shared" si="170"/>
        <v>42160.651817129634</v>
      </c>
      <c r="T2733" s="14">
        <f t="shared" si="171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 s="6">
        <f t="shared" si="169"/>
        <v>33.08</v>
      </c>
      <c r="Q2734" s="10" t="s">
        <v>8323</v>
      </c>
      <c r="R2734" t="s">
        <v>8326</v>
      </c>
      <c r="S2734" s="15">
        <f t="shared" si="170"/>
        <v>42022.661527777775</v>
      </c>
      <c r="T2734" s="14">
        <f t="shared" si="171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6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4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4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4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5">
        <f t="shared" si="170"/>
        <v>40706.135208333333</v>
      </c>
      <c r="T2738" s="14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 s="14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5">
        <f t="shared" si="170"/>
        <v>42094.667256944449</v>
      </c>
      <c r="T2740" s="14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 s="14">
        <f t="shared" si="171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 s="6">
        <f t="shared" si="169"/>
        <v>53.13</v>
      </c>
      <c r="Q2742" s="10" t="s">
        <v>8323</v>
      </c>
      <c r="R2742" t="s">
        <v>8326</v>
      </c>
      <c r="S2742" s="15">
        <f t="shared" si="170"/>
        <v>42306.848854166667</v>
      </c>
      <c r="T2742" s="14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4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6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4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4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4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4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4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6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4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4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5">
        <f t="shared" si="170"/>
        <v>41989.91134259259</v>
      </c>
      <c r="T2751" s="14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5">
        <f t="shared" si="170"/>
        <v>41793.659525462965</v>
      </c>
      <c r="T2752" s="14">
        <f t="shared" si="171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 s="6">
        <f t="shared" si="169"/>
        <v>41</v>
      </c>
      <c r="Q2753" s="10" t="s">
        <v>8323</v>
      </c>
      <c r="R2753" t="s">
        <v>8326</v>
      </c>
      <c r="S2753" s="15">
        <f t="shared" si="170"/>
        <v>42770.290590277778</v>
      </c>
      <c r="T2753" s="14">
        <f t="shared" si="171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6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4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5">
        <f t="shared" ref="S2755:S2818" si="174">(((J2755/60)/60)/24+DATE(1970,1,1))</f>
        <v>41935.221585648149</v>
      </c>
      <c r="T2755" s="14">
        <f t="shared" ref="T2755:T2818" si="175">(((I2755/60)/60)/24+DATE(1970,1,1))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4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5">
        <f t="shared" si="174"/>
        <v>41788.381909722222</v>
      </c>
      <c r="T2757" s="14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5">
        <f t="shared" si="174"/>
        <v>42715.688437500001</v>
      </c>
      <c r="T2758" s="14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5">
        <f t="shared" si="174"/>
        <v>41961.813518518517</v>
      </c>
      <c r="T2759" s="14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4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4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4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4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4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4">
        <f t="shared" si="175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 s="6">
        <f t="shared" si="173"/>
        <v>30.77</v>
      </c>
      <c r="Q2766" s="10" t="s">
        <v>8323</v>
      </c>
      <c r="R2766" t="s">
        <v>8326</v>
      </c>
      <c r="S2766" s="15">
        <f t="shared" si="174"/>
        <v>42689.214988425927</v>
      </c>
      <c r="T2766" s="14">
        <f t="shared" si="175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6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 s="14">
        <f t="shared" si="175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 s="6">
        <f t="shared" si="173"/>
        <v>80</v>
      </c>
      <c r="Q2768" s="10" t="s">
        <v>8323</v>
      </c>
      <c r="R2768" t="s">
        <v>8326</v>
      </c>
      <c r="S2768" s="15">
        <f t="shared" si="174"/>
        <v>42750.530312499999</v>
      </c>
      <c r="T2768" s="14">
        <f t="shared" si="175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6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4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4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4">
        <f t="shared" si="175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 s="6">
        <f t="shared" si="173"/>
        <v>27.5</v>
      </c>
      <c r="Q2772" s="10" t="s">
        <v>8323</v>
      </c>
      <c r="R2772" t="s">
        <v>8326</v>
      </c>
      <c r="S2772" s="15">
        <f t="shared" si="174"/>
        <v>42535.97865740741</v>
      </c>
      <c r="T2772" s="14">
        <f t="shared" si="175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 s="6">
        <f t="shared" si="173"/>
        <v>64.17</v>
      </c>
      <c r="Q2773" s="10" t="s">
        <v>8323</v>
      </c>
      <c r="R2773" t="s">
        <v>8326</v>
      </c>
      <c r="S2773" s="15">
        <f t="shared" si="174"/>
        <v>42093.588263888887</v>
      </c>
      <c r="T2773" s="14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4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6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4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5">
        <f t="shared" si="174"/>
        <v>42023.818622685183</v>
      </c>
      <c r="T2776" s="14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5">
        <f t="shared" si="174"/>
        <v>42029.907858796301</v>
      </c>
      <c r="T2777" s="14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5">
        <f t="shared" si="174"/>
        <v>41117.900729166664</v>
      </c>
      <c r="T2778" s="14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4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5">
        <f t="shared" si="174"/>
        <v>42425.576898148152</v>
      </c>
      <c r="T2780" s="14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5">
        <f t="shared" si="174"/>
        <v>41940.028287037036</v>
      </c>
      <c r="T2781" s="14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5">
        <f t="shared" si="174"/>
        <v>40937.679560185185</v>
      </c>
      <c r="T2782" s="14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5">
        <f t="shared" si="174"/>
        <v>41799.814340277779</v>
      </c>
      <c r="T2783" s="14">
        <f t="shared" si="175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 s="6">
        <f t="shared" si="173"/>
        <v>93.75</v>
      </c>
      <c r="Q2784" s="10" t="s">
        <v>8323</v>
      </c>
      <c r="R2784" t="s">
        <v>8326</v>
      </c>
      <c r="S2784" s="15">
        <f t="shared" si="174"/>
        <v>42808.640231481477</v>
      </c>
      <c r="T2784" s="14">
        <f t="shared" si="175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6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4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4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6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4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4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6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4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4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4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4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4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4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4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4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6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4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4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4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4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4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4">
        <f t="shared" si="175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 s="6">
        <f t="shared" si="173"/>
        <v>35</v>
      </c>
      <c r="Q2803" s="10" t="s">
        <v>8323</v>
      </c>
      <c r="R2803" t="s">
        <v>8326</v>
      </c>
      <c r="S2803" s="15">
        <f t="shared" si="174"/>
        <v>42088.911354166667</v>
      </c>
      <c r="T2803" s="14">
        <f t="shared" si="175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 s="6">
        <f t="shared" si="173"/>
        <v>29.17</v>
      </c>
      <c r="Q2804" s="10" t="s">
        <v>8323</v>
      </c>
      <c r="R2804" t="s">
        <v>8326</v>
      </c>
      <c r="S2804" s="15">
        <f t="shared" si="174"/>
        <v>42041.581307870365</v>
      </c>
      <c r="T2804" s="14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4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4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4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4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6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4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4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5">
        <f t="shared" si="174"/>
        <v>40949.98364583333</v>
      </c>
      <c r="T2811" s="14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5">
        <f t="shared" si="174"/>
        <v>41905.95684027778</v>
      </c>
      <c r="T2812" s="14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5">
        <f t="shared" si="174"/>
        <v>42536.862800925926</v>
      </c>
      <c r="T2813" s="14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5">
        <f t="shared" si="174"/>
        <v>42245.274699074071</v>
      </c>
      <c r="T2814" s="14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4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4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4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4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5">
        <f t="shared" ref="S2819:S2882" si="178">(((J2819/60)/60)/24+DATE(1970,1,1))</f>
        <v>42052.83530092593</v>
      </c>
      <c r="T2819" s="14">
        <f t="shared" ref="T2819:T2882" si="179">(((I2819/60)/60)/24+DATE(1970,1,1))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5">
        <f t="shared" si="178"/>
        <v>42216.977812500001</v>
      </c>
      <c r="T2820" s="14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4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4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4">
        <f t="shared" si="179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 s="6">
        <f t="shared" si="177"/>
        <v>40</v>
      </c>
      <c r="Q2824" s="10" t="s">
        <v>8323</v>
      </c>
      <c r="R2824" t="s">
        <v>8326</v>
      </c>
      <c r="S2824" s="15">
        <f t="shared" si="178"/>
        <v>42460.94222222222</v>
      </c>
      <c r="T2824" s="14">
        <f t="shared" si="179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 s="6">
        <f t="shared" si="177"/>
        <v>29.09</v>
      </c>
      <c r="Q2825" s="10" t="s">
        <v>8323</v>
      </c>
      <c r="R2825" t="s">
        <v>8326</v>
      </c>
      <c r="S2825" s="15">
        <f t="shared" si="178"/>
        <v>42493.546851851846</v>
      </c>
      <c r="T2825" s="14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4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6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4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6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4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6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4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5">
        <f t="shared" si="178"/>
        <v>40927.473460648151</v>
      </c>
      <c r="T2830" s="14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5">
        <f t="shared" si="178"/>
        <v>42712.300567129627</v>
      </c>
      <c r="T2831" s="14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5">
        <f t="shared" si="178"/>
        <v>41909.892453703702</v>
      </c>
      <c r="T2832" s="14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4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4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4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4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4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5">
        <f t="shared" si="178"/>
        <v>41169.845590277779</v>
      </c>
      <c r="T2838" s="14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5">
        <f t="shared" si="178"/>
        <v>40772.848749999997</v>
      </c>
      <c r="T2839" s="14">
        <f t="shared" si="179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 s="6">
        <f t="shared" si="177"/>
        <v>75.25</v>
      </c>
      <c r="Q2840" s="10" t="s">
        <v>8323</v>
      </c>
      <c r="R2840" t="s">
        <v>8326</v>
      </c>
      <c r="S2840" s="15">
        <f t="shared" si="178"/>
        <v>41869.798726851855</v>
      </c>
      <c r="T2840" s="14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4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5">
        <f t="shared" si="178"/>
        <v>42078.792048611111</v>
      </c>
      <c r="T2842" s="14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5">
        <f t="shared" si="178"/>
        <v>42021.832280092596</v>
      </c>
      <c r="T2843" s="14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5">
        <f t="shared" si="178"/>
        <v>41634.797013888885</v>
      </c>
      <c r="T2844" s="14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5">
        <f t="shared" si="178"/>
        <v>41365.928159722222</v>
      </c>
      <c r="T2845" s="14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5">
        <f t="shared" si="178"/>
        <v>42327.825289351851</v>
      </c>
      <c r="T2846" s="14">
        <f t="shared" si="179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 s="6">
        <f t="shared" si="177"/>
        <v>60</v>
      </c>
      <c r="Q2847" s="10" t="s">
        <v>8323</v>
      </c>
      <c r="R2847" t="s">
        <v>8326</v>
      </c>
      <c r="S2847" s="15">
        <f t="shared" si="178"/>
        <v>42370.007766203707</v>
      </c>
      <c r="T2847" s="14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5">
        <f t="shared" si="178"/>
        <v>42013.15253472222</v>
      </c>
      <c r="T2848" s="14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5">
        <f t="shared" si="178"/>
        <v>42171.383530092593</v>
      </c>
      <c r="T2849" s="14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5">
        <f t="shared" si="178"/>
        <v>42496.447071759263</v>
      </c>
      <c r="T2850" s="14">
        <f t="shared" si="179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 s="6">
        <f t="shared" si="177"/>
        <v>60</v>
      </c>
      <c r="Q2851" s="10" t="s">
        <v>8323</v>
      </c>
      <c r="R2851" t="s">
        <v>8326</v>
      </c>
      <c r="S2851" s="15">
        <f t="shared" si="178"/>
        <v>42305.670914351853</v>
      </c>
      <c r="T2851" s="14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4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4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6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4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4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4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4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6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4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4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 s="6">
        <f t="shared" si="177"/>
        <v>71.25</v>
      </c>
      <c r="Q2860" s="10" t="s">
        <v>8323</v>
      </c>
      <c r="R2860" t="s">
        <v>8326</v>
      </c>
      <c r="S2860" s="15">
        <f t="shared" si="178"/>
        <v>42414.235879629632</v>
      </c>
      <c r="T2860" s="14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 s="6">
        <f t="shared" si="177"/>
        <v>57</v>
      </c>
      <c r="Q2861" s="10" t="s">
        <v>8323</v>
      </c>
      <c r="R2861" t="s">
        <v>8326</v>
      </c>
      <c r="S2861" s="15">
        <f t="shared" si="178"/>
        <v>41779.695092592592</v>
      </c>
      <c r="T2861" s="14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4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4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5">
        <f t="shared" si="178"/>
        <v>40646.099097222221</v>
      </c>
      <c r="T2864" s="14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 s="14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5">
        <f t="shared" si="178"/>
        <v>41780.050092592595</v>
      </c>
      <c r="T2866" s="14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 s="14">
        <f t="shared" si="17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5">
        <f t="shared" si="178"/>
        <v>42031.011249999996</v>
      </c>
      <c r="T2868" s="14">
        <f t="shared" si="179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6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4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4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4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4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6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4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4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4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4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4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6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4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6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4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5">
        <f t="shared" si="178"/>
        <v>42327.671631944439</v>
      </c>
      <c r="T2880" s="14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5">
        <f t="shared" si="178"/>
        <v>42360.932152777779</v>
      </c>
      <c r="T2881" s="14">
        <f t="shared" si="179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6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4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 s="6">
        <f t="shared" ref="P2883:P2946" si="181">IFERROR(ROUND(E2883/L2883,2),0)</f>
        <v>38.57</v>
      </c>
      <c r="Q2883" s="10" t="s">
        <v>8323</v>
      </c>
      <c r="R2883" t="s">
        <v>8326</v>
      </c>
      <c r="S2883" s="15">
        <f t="shared" ref="S2883:S2946" si="182">(((J2883/60)/60)/24+DATE(1970,1,1))</f>
        <v>42571.626192129625</v>
      </c>
      <c r="T2883" s="14">
        <f t="shared" ref="T2883:T2946" si="183">(((I2883/60)/60)/24+DATE(1970,1,1))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4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6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4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4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4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4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5">
        <f t="shared" si="182"/>
        <v>41716.717847222222</v>
      </c>
      <c r="T2889" s="14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5">
        <f t="shared" si="182"/>
        <v>42158.028310185182</v>
      </c>
      <c r="T2890" s="14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 s="14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5">
        <f t="shared" si="182"/>
        <v>41828.789942129632</v>
      </c>
      <c r="T2892" s="14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5">
        <f t="shared" si="182"/>
        <v>42072.790821759263</v>
      </c>
      <c r="T2893" s="14">
        <f t="shared" si="183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 s="6">
        <f t="shared" si="181"/>
        <v>65</v>
      </c>
      <c r="Q2894" s="10" t="s">
        <v>8323</v>
      </c>
      <c r="R2894" t="s">
        <v>8326</v>
      </c>
      <c r="S2894" s="15">
        <f t="shared" si="182"/>
        <v>41829.73715277778</v>
      </c>
      <c r="T2894" s="14">
        <f t="shared" si="183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 s="6">
        <f t="shared" si="181"/>
        <v>37.14</v>
      </c>
      <c r="Q2895" s="10" t="s">
        <v>8323</v>
      </c>
      <c r="R2895" t="s">
        <v>8326</v>
      </c>
      <c r="S2895" s="15">
        <f t="shared" si="182"/>
        <v>42056.1324537037</v>
      </c>
      <c r="T2895" s="14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4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6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4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4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4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6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4">
        <f t="shared" si="183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 s="6">
        <f t="shared" si="181"/>
        <v>31.38</v>
      </c>
      <c r="Q2901" s="10" t="s">
        <v>8323</v>
      </c>
      <c r="R2901" t="s">
        <v>8326</v>
      </c>
      <c r="S2901" s="15">
        <f t="shared" si="182"/>
        <v>42075.807395833333</v>
      </c>
      <c r="T2901" s="14">
        <f t="shared" si="183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 s="6">
        <f t="shared" si="181"/>
        <v>50.2</v>
      </c>
      <c r="Q2902" s="10" t="s">
        <v>8323</v>
      </c>
      <c r="R2902" t="s">
        <v>8326</v>
      </c>
      <c r="S2902" s="15">
        <f t="shared" si="182"/>
        <v>42509.814108796301</v>
      </c>
      <c r="T2902" s="14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5">
        <f t="shared" si="182"/>
        <v>42239.441412037035</v>
      </c>
      <c r="T2903" s="14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5">
        <f t="shared" si="182"/>
        <v>42106.666018518517</v>
      </c>
      <c r="T2904" s="14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5">
        <f t="shared" si="182"/>
        <v>42297.110300925924</v>
      </c>
      <c r="T2905" s="14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5">
        <f t="shared" si="182"/>
        <v>41466.552314814813</v>
      </c>
      <c r="T2906" s="14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5">
        <f t="shared" si="182"/>
        <v>41946.232175925928</v>
      </c>
      <c r="T2907" s="14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5">
        <f t="shared" si="182"/>
        <v>42702.809201388889</v>
      </c>
      <c r="T2908" s="14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5">
        <f t="shared" si="182"/>
        <v>42579.708437499998</v>
      </c>
      <c r="T2909" s="14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5">
        <f t="shared" si="182"/>
        <v>42449.341678240744</v>
      </c>
      <c r="T2910" s="14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5">
        <f t="shared" si="182"/>
        <v>42242.988680555558</v>
      </c>
      <c r="T2911" s="14">
        <f t="shared" si="183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 s="6">
        <f t="shared" si="181"/>
        <v>27.78</v>
      </c>
      <c r="Q2912" s="10" t="s">
        <v>8323</v>
      </c>
      <c r="R2912" t="s">
        <v>8326</v>
      </c>
      <c r="S2912" s="15">
        <f t="shared" si="182"/>
        <v>42437.398680555561</v>
      </c>
      <c r="T2912" s="14">
        <f t="shared" si="183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 s="6">
        <f t="shared" si="181"/>
        <v>31.25</v>
      </c>
      <c r="Q2913" s="10" t="s">
        <v>8323</v>
      </c>
      <c r="R2913" t="s">
        <v>8326</v>
      </c>
      <c r="S2913" s="15">
        <f t="shared" si="182"/>
        <v>42124.841111111105</v>
      </c>
      <c r="T2913" s="14">
        <f t="shared" si="183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 s="6">
        <f t="shared" si="181"/>
        <v>11.36</v>
      </c>
      <c r="Q2914" s="10" t="s">
        <v>8323</v>
      </c>
      <c r="R2914" t="s">
        <v>8326</v>
      </c>
      <c r="S2914" s="15">
        <f t="shared" si="182"/>
        <v>41971.881076388891</v>
      </c>
      <c r="T2914" s="14">
        <f t="shared" si="183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 s="6">
        <f t="shared" si="181"/>
        <v>62.5</v>
      </c>
      <c r="Q2915" s="10" t="s">
        <v>8323</v>
      </c>
      <c r="R2915" t="s">
        <v>8326</v>
      </c>
      <c r="S2915" s="15">
        <f t="shared" si="182"/>
        <v>42151.237685185188</v>
      </c>
      <c r="T2915" s="14">
        <f t="shared" si="183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 s="6">
        <f t="shared" si="181"/>
        <v>35.71</v>
      </c>
      <c r="Q2916" s="10" t="s">
        <v>8323</v>
      </c>
      <c r="R2916" t="s">
        <v>8326</v>
      </c>
      <c r="S2916" s="15">
        <f t="shared" si="182"/>
        <v>41866.640648148146</v>
      </c>
      <c r="T2916" s="14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4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4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5">
        <f t="shared" si="182"/>
        <v>41409.040011574078</v>
      </c>
      <c r="T2919" s="14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5">
        <f t="shared" si="182"/>
        <v>42032.510243055556</v>
      </c>
      <c r="T2920" s="14">
        <f t="shared" si="183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6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4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4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6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4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4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4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4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4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4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4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6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4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4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4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4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6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4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4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4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4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6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 s="14">
        <f t="shared" si="183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 s="6">
        <f t="shared" si="181"/>
        <v>75</v>
      </c>
      <c r="Q2939" s="10" t="s">
        <v>8323</v>
      </c>
      <c r="R2939" t="s">
        <v>8326</v>
      </c>
      <c r="S2939" s="15">
        <f t="shared" si="182"/>
        <v>42503.740868055553</v>
      </c>
      <c r="T2939" s="14">
        <f t="shared" si="183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 s="6">
        <f t="shared" si="181"/>
        <v>56.25</v>
      </c>
      <c r="Q2940" s="10" t="s">
        <v>8323</v>
      </c>
      <c r="R2940" t="s">
        <v>8326</v>
      </c>
      <c r="S2940" s="15">
        <f t="shared" si="182"/>
        <v>42074.219699074078</v>
      </c>
      <c r="T2940" s="14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5">
        <f t="shared" si="182"/>
        <v>42377.554756944446</v>
      </c>
      <c r="T2941" s="14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5">
        <f t="shared" si="182"/>
        <v>42786.000023148154</v>
      </c>
      <c r="T2942" s="14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4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 s="14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 s="14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6">
        <f t="shared" si="181"/>
        <v>72</v>
      </c>
      <c r="Q2946" s="10" t="s">
        <v>8323</v>
      </c>
      <c r="R2946" t="s">
        <v>8326</v>
      </c>
      <c r="S2946" s="15">
        <f t="shared" si="182"/>
        <v>41990.612546296295</v>
      </c>
      <c r="T2946" s="14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5">
        <f t="shared" ref="S2947:S3010" si="186">(((J2947/60)/60)/24+DATE(1970,1,1))</f>
        <v>40882.481666666667</v>
      </c>
      <c r="T2947" s="14">
        <f t="shared" ref="T2947:T3010" si="187">(((I2947/60)/60)/24+DATE(1970,1,1))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4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6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4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6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4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5">
        <f t="shared" si="186"/>
        <v>42538.75680555556</v>
      </c>
      <c r="T2951" s="14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 s="14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5">
        <f t="shared" si="186"/>
        <v>42155.129652777774</v>
      </c>
      <c r="T2953" s="14">
        <f t="shared" si="187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6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4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6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4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5">
        <f t="shared" si="186"/>
        <v>41583.135405092595</v>
      </c>
      <c r="T2956" s="14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5">
        <f t="shared" si="186"/>
        <v>41854.389780092592</v>
      </c>
      <c r="T2957" s="14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5">
        <f t="shared" si="186"/>
        <v>42042.615613425922</v>
      </c>
      <c r="T2958" s="14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4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5">
        <f t="shared" si="186"/>
        <v>41838.840474537035</v>
      </c>
      <c r="T2960" s="14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5">
        <f t="shared" si="186"/>
        <v>42603.870520833334</v>
      </c>
      <c r="T2961" s="14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5">
        <f t="shared" si="186"/>
        <v>40399.065868055557</v>
      </c>
      <c r="T2962" s="14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5">
        <f t="shared" si="186"/>
        <v>42445.712754629625</v>
      </c>
      <c r="T2963" s="14">
        <f t="shared" si="187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6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4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4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5">
        <f t="shared" si="186"/>
        <v>42399.882615740738</v>
      </c>
      <c r="T2966" s="14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 s="6">
        <f t="shared" si="185"/>
        <v>202</v>
      </c>
      <c r="Q2967" s="10" t="s">
        <v>8323</v>
      </c>
      <c r="R2967" t="s">
        <v>8326</v>
      </c>
      <c r="S2967" s="15">
        <f t="shared" si="186"/>
        <v>42621.389340277776</v>
      </c>
      <c r="T2967" s="14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4">
        <f t="shared" si="187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 s="6">
        <f t="shared" si="185"/>
        <v>18.27</v>
      </c>
      <c r="Q2969" s="10" t="s">
        <v>8323</v>
      </c>
      <c r="R2969" t="s">
        <v>8326</v>
      </c>
      <c r="S2969" s="15">
        <f t="shared" si="186"/>
        <v>42101.828819444447</v>
      </c>
      <c r="T2969" s="14">
        <f t="shared" si="187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 s="6">
        <f t="shared" si="185"/>
        <v>100.5</v>
      </c>
      <c r="Q2970" s="10" t="s">
        <v>8323</v>
      </c>
      <c r="R2970" t="s">
        <v>8326</v>
      </c>
      <c r="S2970" s="15">
        <f t="shared" si="186"/>
        <v>42020.587349537032</v>
      </c>
      <c r="T2970" s="14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5">
        <f t="shared" si="186"/>
        <v>42403.080497685187</v>
      </c>
      <c r="T2971" s="14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5">
        <f t="shared" si="186"/>
        <v>42345.860150462962</v>
      </c>
      <c r="T2972" s="14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5">
        <f t="shared" si="186"/>
        <v>42065.897719907407</v>
      </c>
      <c r="T2973" s="14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5">
        <f t="shared" si="186"/>
        <v>42396.8440625</v>
      </c>
      <c r="T2974" s="14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5">
        <f t="shared" si="186"/>
        <v>42013.915613425925</v>
      </c>
      <c r="T2975" s="14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5">
        <f t="shared" si="186"/>
        <v>42226.938414351855</v>
      </c>
      <c r="T2976" s="14">
        <f t="shared" si="187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 s="6">
        <f t="shared" si="185"/>
        <v>22.22</v>
      </c>
      <c r="Q2977" s="10" t="s">
        <v>8323</v>
      </c>
      <c r="R2977" t="s">
        <v>8326</v>
      </c>
      <c r="S2977" s="15">
        <f t="shared" si="186"/>
        <v>42467.144166666665</v>
      </c>
      <c r="T2977" s="14">
        <f t="shared" si="187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 s="6">
        <f t="shared" si="185"/>
        <v>100</v>
      </c>
      <c r="Q2978" s="10" t="s">
        <v>8323</v>
      </c>
      <c r="R2978" t="s">
        <v>8326</v>
      </c>
      <c r="S2978" s="15">
        <f t="shared" si="186"/>
        <v>42067.947337962964</v>
      </c>
      <c r="T2978" s="14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4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4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4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4">
        <f t="shared" si="187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 s="6">
        <f t="shared" si="185"/>
        <v>16.25</v>
      </c>
      <c r="Q2983" s="10" t="s">
        <v>8323</v>
      </c>
      <c r="R2983" t="s">
        <v>8326</v>
      </c>
      <c r="S2983" s="15">
        <f t="shared" si="186"/>
        <v>42662.021539351852</v>
      </c>
      <c r="T2983" s="14">
        <f t="shared" si="187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 s="6">
        <f t="shared" si="185"/>
        <v>39</v>
      </c>
      <c r="Q2984" s="10" t="s">
        <v>8323</v>
      </c>
      <c r="R2984" t="s">
        <v>8326</v>
      </c>
      <c r="S2984" s="15">
        <f t="shared" si="186"/>
        <v>42031.833587962959</v>
      </c>
      <c r="T2984" s="14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4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4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4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6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4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4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4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4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 s="6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4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6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4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5">
        <f t="shared" si="186"/>
        <v>42070.047754629632</v>
      </c>
      <c r="T2994" s="14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 s="14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5">
        <f t="shared" si="186"/>
        <v>41153.066400462965</v>
      </c>
      <c r="T2996" s="14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5">
        <f t="shared" si="186"/>
        <v>42088.069108796291</v>
      </c>
      <c r="T2997" s="14">
        <f t="shared" si="187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6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4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4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4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5">
        <f t="shared" si="186"/>
        <v>42115.143634259264</v>
      </c>
      <c r="T3001" s="14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 s="6">
        <f t="shared" si="185"/>
        <v>35.4</v>
      </c>
      <c r="Q3002" s="10" t="s">
        <v>8323</v>
      </c>
      <c r="R3002" t="s">
        <v>8326</v>
      </c>
      <c r="S3002" s="15">
        <f t="shared" si="186"/>
        <v>42540.593530092592</v>
      </c>
      <c r="T3002" s="14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5">
        <f t="shared" si="186"/>
        <v>41968.852118055554</v>
      </c>
      <c r="T3003" s="14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5">
        <f t="shared" si="186"/>
        <v>42263.691574074073</v>
      </c>
      <c r="T3004" s="14">
        <f t="shared" si="187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6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4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5">
        <f t="shared" si="186"/>
        <v>40863.060127314813</v>
      </c>
      <c r="T3006" s="14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5">
        <f t="shared" si="186"/>
        <v>41559.5549537037</v>
      </c>
      <c r="T3007" s="14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5">
        <f t="shared" si="186"/>
        <v>42281.136099537034</v>
      </c>
      <c r="T3008" s="14">
        <f t="shared" si="187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 s="6">
        <f t="shared" si="185"/>
        <v>42.5</v>
      </c>
      <c r="Q3009" s="10" t="s">
        <v>8323</v>
      </c>
      <c r="R3009" t="s">
        <v>8326</v>
      </c>
      <c r="S3009" s="15">
        <f t="shared" si="186"/>
        <v>41793.191875000004</v>
      </c>
      <c r="T3009" s="14">
        <f t="shared" si="187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 s="6">
        <f t="shared" si="185"/>
        <v>34</v>
      </c>
      <c r="Q3010" s="10" t="s">
        <v>8323</v>
      </c>
      <c r="R3010" t="s">
        <v>8326</v>
      </c>
      <c r="S3010" s="15">
        <f t="shared" si="186"/>
        <v>42132.809953703705</v>
      </c>
      <c r="T3010" s="14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5">
        <f t="shared" ref="S3011:S3074" si="190">(((J3011/60)/60)/24+DATE(1970,1,1))</f>
        <v>40973.740451388891</v>
      </c>
      <c r="T3011" s="14">
        <f t="shared" ref="T3011:T3074" si="191">(((I3011/60)/60)/24+DATE(1970,1,1))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 s="6">
        <f t="shared" si="189"/>
        <v>27.5</v>
      </c>
      <c r="Q3012" s="10" t="s">
        <v>8323</v>
      </c>
      <c r="R3012" t="s">
        <v>8326</v>
      </c>
      <c r="S3012" s="15">
        <f t="shared" si="190"/>
        <v>42031.666898148149</v>
      </c>
      <c r="T3012" s="14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6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4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5">
        <f t="shared" si="190"/>
        <v>41149.796064814815</v>
      </c>
      <c r="T3014" s="14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5">
        <f t="shared" si="190"/>
        <v>41575.880914351852</v>
      </c>
      <c r="T3015" s="14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4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4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4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5">
        <f t="shared" si="190"/>
        <v>42793.700821759259</v>
      </c>
      <c r="T3019" s="14">
        <f t="shared" si="191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 s="6">
        <f t="shared" si="189"/>
        <v>38.25</v>
      </c>
      <c r="Q3020" s="10" t="s">
        <v>8323</v>
      </c>
      <c r="R3020" t="s">
        <v>8326</v>
      </c>
      <c r="S3020" s="15">
        <f t="shared" si="190"/>
        <v>41906.819513888891</v>
      </c>
      <c r="T3020" s="14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4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4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41918.628240740742</v>
      </c>
      <c r="T3023" s="14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42211.732430555552</v>
      </c>
      <c r="T3024" s="14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4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4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5">
        <f t="shared" si="190"/>
        <v>41340.303032407406</v>
      </c>
      <c r="T3027" s="14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5">
        <f t="shared" si="190"/>
        <v>42130.795983796299</v>
      </c>
      <c r="T3028" s="14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5">
        <f t="shared" si="190"/>
        <v>42673.577534722222</v>
      </c>
      <c r="T3029" s="14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5">
        <f t="shared" si="190"/>
        <v>40863.013356481482</v>
      </c>
      <c r="T3030" s="14">
        <f t="shared" si="191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6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4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4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6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4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5">
        <f t="shared" si="190"/>
        <v>42708.668576388889</v>
      </c>
      <c r="T3034" s="14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5">
        <f t="shared" si="190"/>
        <v>42234.105462962965</v>
      </c>
      <c r="T3035" s="14">
        <f t="shared" si="191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4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4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5">
        <f t="shared" si="190"/>
        <v>41844.922662037039</v>
      </c>
      <c r="T3038" s="14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5">
        <f t="shared" si="190"/>
        <v>41957.833726851852</v>
      </c>
      <c r="T3039" s="14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4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4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4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4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4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6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4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4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 s="6">
        <f t="shared" si="189"/>
        <v>27</v>
      </c>
      <c r="Q3047" s="10" t="s">
        <v>8323</v>
      </c>
      <c r="R3047" t="s">
        <v>8326</v>
      </c>
      <c r="S3047" s="15">
        <f t="shared" si="190"/>
        <v>42136.092488425929</v>
      </c>
      <c r="T3047" s="14">
        <f t="shared" si="191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 s="6">
        <f t="shared" si="189"/>
        <v>33.75</v>
      </c>
      <c r="Q3048" s="10" t="s">
        <v>8323</v>
      </c>
      <c r="R3048" t="s">
        <v>8326</v>
      </c>
      <c r="S3048" s="15">
        <f t="shared" si="190"/>
        <v>41863.359282407408</v>
      </c>
      <c r="T3048" s="14">
        <f t="shared" si="191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 s="6">
        <f t="shared" si="189"/>
        <v>45</v>
      </c>
      <c r="Q3049" s="10" t="s">
        <v>8323</v>
      </c>
      <c r="R3049" t="s">
        <v>8326</v>
      </c>
      <c r="S3049" s="15">
        <f t="shared" si="190"/>
        <v>42657.38726851852</v>
      </c>
      <c r="T3049" s="14">
        <f t="shared" si="191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 s="6">
        <f t="shared" si="189"/>
        <v>15</v>
      </c>
      <c r="Q3050" s="10" t="s">
        <v>8323</v>
      </c>
      <c r="R3050" t="s">
        <v>8326</v>
      </c>
      <c r="S3050" s="15">
        <f t="shared" si="190"/>
        <v>41787.681527777779</v>
      </c>
      <c r="T3050" s="14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4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5">
        <f t="shared" si="190"/>
        <v>41509.905995370369</v>
      </c>
      <c r="T3052" s="14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5">
        <f t="shared" si="190"/>
        <v>42033.001087962963</v>
      </c>
      <c r="T3053" s="14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4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4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4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5">
        <f t="shared" si="190"/>
        <v>42031.769884259258</v>
      </c>
      <c r="T3057" s="14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5">
        <f t="shared" si="190"/>
        <v>41599.855682870373</v>
      </c>
      <c r="T3058" s="14">
        <f t="shared" si="191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 s="6">
        <f t="shared" si="189"/>
        <v>26</v>
      </c>
      <c r="Q3059" s="10" t="s">
        <v>8323</v>
      </c>
      <c r="R3059" t="s">
        <v>8326</v>
      </c>
      <c r="S3059" s="15">
        <f t="shared" si="190"/>
        <v>42047.07640046296</v>
      </c>
      <c r="T3059" s="14">
        <f t="shared" si="191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5">
        <f t="shared" si="190"/>
        <v>42144.415532407409</v>
      </c>
      <c r="T3060" s="14">
        <f t="shared" si="191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 s="6">
        <f t="shared" si="189"/>
        <v>32.5</v>
      </c>
      <c r="Q3061" s="10" t="s">
        <v>8323</v>
      </c>
      <c r="R3061" t="s">
        <v>8326</v>
      </c>
      <c r="S3061" s="15">
        <f t="shared" si="190"/>
        <v>42620.91097222222</v>
      </c>
      <c r="T3061" s="14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4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5">
        <f t="shared" si="190"/>
        <v>41557.013182870374</v>
      </c>
      <c r="T3063" s="14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5">
        <f t="shared" si="190"/>
        <v>42435.942083333335</v>
      </c>
      <c r="T3064" s="14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5">
        <f t="shared" si="190"/>
        <v>41999.164340277777</v>
      </c>
      <c r="T3065" s="14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5">
        <f t="shared" si="190"/>
        <v>41981.57230324074</v>
      </c>
      <c r="T3066" s="14">
        <f t="shared" si="191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6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4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5">
        <f t="shared" si="190"/>
        <v>41576.834513888891</v>
      </c>
      <c r="T3068" s="14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5">
        <f t="shared" si="190"/>
        <v>41569.698831018519</v>
      </c>
      <c r="T3069" s="14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5">
        <f t="shared" si="190"/>
        <v>42736.9066087963</v>
      </c>
      <c r="T3070" s="14">
        <f t="shared" si="191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5">
        <f t="shared" si="190"/>
        <v>42404.033090277779</v>
      </c>
      <c r="T3071" s="14">
        <f t="shared" si="191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5">
        <f t="shared" si="190"/>
        <v>42742.246493055558</v>
      </c>
      <c r="T3072" s="14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5">
        <f t="shared" si="190"/>
        <v>42665.150347222225</v>
      </c>
      <c r="T3073" s="14">
        <f t="shared" si="191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 s="6">
        <f t="shared" si="189"/>
        <v>62.5</v>
      </c>
      <c r="Q3074" s="10" t="s">
        <v>8323</v>
      </c>
      <c r="R3074" t="s">
        <v>8326</v>
      </c>
      <c r="S3074" s="15">
        <f t="shared" si="190"/>
        <v>41843.775011574071</v>
      </c>
      <c r="T3074" s="14">
        <f t="shared" si="191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 s="6">
        <f t="shared" ref="P3075:P3138" si="193">IFERROR(ROUND(E3075/L3075,2),0)</f>
        <v>62.5</v>
      </c>
      <c r="Q3075" s="10" t="s">
        <v>8323</v>
      </c>
      <c r="R3075" t="s">
        <v>8326</v>
      </c>
      <c r="S3075" s="15">
        <f t="shared" ref="S3075:S3138" si="194">(((J3075/60)/60)/24+DATE(1970,1,1))</f>
        <v>41878.911550925928</v>
      </c>
      <c r="T3075" s="14">
        <f t="shared" ref="T3075:T3138" si="195">(((I3075/60)/60)/24+DATE(1970,1,1))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4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6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4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4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4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5">
        <f t="shared" si="194"/>
        <v>41711.169085648151</v>
      </c>
      <c r="T3080" s="14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5">
        <f t="shared" si="194"/>
        <v>42807.755173611105</v>
      </c>
      <c r="T3081" s="14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5">
        <f t="shared" si="194"/>
        <v>41954.688310185185</v>
      </c>
      <c r="T3082" s="14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5">
        <f t="shared" si="194"/>
        <v>42087.878912037035</v>
      </c>
      <c r="T3083" s="14">
        <f t="shared" si="195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 s="6">
        <f t="shared" si="193"/>
        <v>8.57</v>
      </c>
      <c r="Q3084" s="10" t="s">
        <v>8323</v>
      </c>
      <c r="R3084" t="s">
        <v>8326</v>
      </c>
      <c r="S3084" s="15">
        <f t="shared" si="194"/>
        <v>42425.730671296296</v>
      </c>
      <c r="T3084" s="14">
        <f t="shared" si="195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 s="6">
        <f t="shared" si="193"/>
        <v>40</v>
      </c>
      <c r="Q3085" s="10" t="s">
        <v>8323</v>
      </c>
      <c r="R3085" t="s">
        <v>8326</v>
      </c>
      <c r="S3085" s="15">
        <f t="shared" si="194"/>
        <v>41843.664618055554</v>
      </c>
      <c r="T3085" s="14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4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6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4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5">
        <f t="shared" si="194"/>
        <v>40939.948773148149</v>
      </c>
      <c r="T3088" s="14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5">
        <f t="shared" si="194"/>
        <v>42678.932083333333</v>
      </c>
      <c r="T3089" s="14">
        <f t="shared" si="195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5">
        <f t="shared" si="194"/>
        <v>42138.798819444448</v>
      </c>
      <c r="T3090" s="14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4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5">
        <f t="shared" si="194"/>
        <v>42070.677604166667</v>
      </c>
      <c r="T3092" s="14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4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5">
        <f t="shared" si="194"/>
        <v>42430.747511574074</v>
      </c>
      <c r="T3094" s="14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4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4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5">
        <f t="shared" si="194"/>
        <v>42032.82576388889</v>
      </c>
      <c r="T3097" s="14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5">
        <f t="shared" si="194"/>
        <v>42559.814178240747</v>
      </c>
      <c r="T3098" s="14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5">
        <f t="shared" si="194"/>
        <v>42068.799039351856</v>
      </c>
      <c r="T3099" s="14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5">
        <f t="shared" si="194"/>
        <v>42013.424502314811</v>
      </c>
      <c r="T3100" s="14">
        <f t="shared" si="195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 s="6">
        <f t="shared" si="193"/>
        <v>18.329999999999998</v>
      </c>
      <c r="Q3101" s="10" t="s">
        <v>8323</v>
      </c>
      <c r="R3101" t="s">
        <v>8326</v>
      </c>
      <c r="S3101" s="15">
        <f t="shared" si="194"/>
        <v>42069.903437500005</v>
      </c>
      <c r="T3101" s="14">
        <f t="shared" si="195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 s="6">
        <f t="shared" si="193"/>
        <v>27.5</v>
      </c>
      <c r="Q3102" s="10" t="s">
        <v>8323</v>
      </c>
      <c r="R3102" t="s">
        <v>8326</v>
      </c>
      <c r="S3102" s="15">
        <f t="shared" si="194"/>
        <v>41991.022488425922</v>
      </c>
      <c r="T3102" s="14">
        <f t="shared" si="195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6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4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4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5">
        <f t="shared" si="194"/>
        <v>42804.034120370372</v>
      </c>
      <c r="T3105" s="14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5">
        <f t="shared" si="194"/>
        <v>42094.101145833338</v>
      </c>
      <c r="T3106" s="14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4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5">
        <f t="shared" si="194"/>
        <v>42192.816238425927</v>
      </c>
      <c r="T3108" s="14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5">
        <f t="shared" si="194"/>
        <v>41836.847615740742</v>
      </c>
      <c r="T3109" s="14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5">
        <f t="shared" si="194"/>
        <v>42061.11583333333</v>
      </c>
      <c r="T3110" s="14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5">
        <f t="shared" si="194"/>
        <v>42115.656539351854</v>
      </c>
      <c r="T3111" s="14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5">
        <f t="shared" si="194"/>
        <v>42141.762800925921</v>
      </c>
      <c r="T3112" s="14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5">
        <f t="shared" si="194"/>
        <v>42408.714814814812</v>
      </c>
      <c r="T3113" s="14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4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4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5">
        <f t="shared" si="194"/>
        <v>41550.922974537039</v>
      </c>
      <c r="T3116" s="14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5">
        <f t="shared" si="194"/>
        <v>42524.36650462963</v>
      </c>
      <c r="T3117" s="14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5">
        <f t="shared" si="194"/>
        <v>42766.956921296296</v>
      </c>
      <c r="T3118" s="14">
        <f t="shared" si="195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 s="6">
        <f t="shared" si="193"/>
        <v>52.5</v>
      </c>
      <c r="Q3119" s="10" t="s">
        <v>8323</v>
      </c>
      <c r="R3119" t="s">
        <v>8326</v>
      </c>
      <c r="S3119" s="15">
        <f t="shared" si="194"/>
        <v>41856.672152777777</v>
      </c>
      <c r="T3119" s="14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4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4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4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5">
        <f t="shared" si="194"/>
        <v>42683.420312500006</v>
      </c>
      <c r="T3123" s="14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5">
        <f t="shared" si="194"/>
        <v>42599.965324074074</v>
      </c>
      <c r="T3124" s="14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 s="14">
        <f t="shared" si="195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 s="6">
        <f t="shared" si="193"/>
        <v>50.5</v>
      </c>
      <c r="Q3126" s="10" t="s">
        <v>8323</v>
      </c>
      <c r="R3126" t="s">
        <v>8326</v>
      </c>
      <c r="S3126" s="15">
        <f t="shared" si="194"/>
        <v>42615.142870370371</v>
      </c>
      <c r="T3126" s="14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5">
        <f t="shared" si="194"/>
        <v>42079.628344907411</v>
      </c>
      <c r="T3127" s="14">
        <f t="shared" si="195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5">
        <f t="shared" si="194"/>
        <v>42073.798171296294</v>
      </c>
      <c r="T3128" s="14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5">
        <f t="shared" si="194"/>
        <v>41227.641724537039</v>
      </c>
      <c r="T3129" s="14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5">
        <f t="shared" si="194"/>
        <v>42384.110775462963</v>
      </c>
      <c r="T3130" s="14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5">
        <f t="shared" si="194"/>
        <v>41854.747592592597</v>
      </c>
      <c r="T3131" s="14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5">
        <f t="shared" si="194"/>
        <v>42124.893182870372</v>
      </c>
      <c r="T3132" s="14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5">
        <f t="shared" si="194"/>
        <v>42656.86137731481</v>
      </c>
      <c r="T3133" s="14">
        <f t="shared" si="195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5">
        <f t="shared" si="194"/>
        <v>42172.816423611104</v>
      </c>
      <c r="T3134" s="14">
        <f t="shared" si="195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5">
        <f t="shared" si="194"/>
        <v>42360.437152777777</v>
      </c>
      <c r="T3135" s="14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5">
        <f t="shared" si="194"/>
        <v>42340.360312500001</v>
      </c>
      <c r="T3136" s="14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5">
        <f t="shared" si="194"/>
        <v>41991.713460648149</v>
      </c>
      <c r="T3137" s="14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5">
        <f t="shared" si="194"/>
        <v>41871.65315972222</v>
      </c>
      <c r="T3138" s="14">
        <f t="shared" si="195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5">
        <f t="shared" ref="S3139:S3202" si="198">(((J3139/60)/60)/24+DATE(1970,1,1))</f>
        <v>40672.729872685188</v>
      </c>
      <c r="T3139" s="14">
        <f t="shared" ref="T3139:T3202" si="199">(((I3139/60)/60)/24+DATE(1970,1,1))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5">
        <f t="shared" si="198"/>
        <v>42063.721817129626</v>
      </c>
      <c r="T3140" s="14">
        <f t="shared" si="19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5">
        <f t="shared" si="198"/>
        <v>42440.650335648148</v>
      </c>
      <c r="T3141" s="14">
        <f t="shared" si="19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5">
        <f t="shared" si="198"/>
        <v>40736.668032407404</v>
      </c>
      <c r="T3142" s="14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5">
        <f t="shared" si="198"/>
        <v>42132.9143287037</v>
      </c>
      <c r="T3143" s="14">
        <f t="shared" si="199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 s="6">
        <f t="shared" si="197"/>
        <v>20</v>
      </c>
      <c r="Q3144" s="10" t="s">
        <v>8323</v>
      </c>
      <c r="R3144" t="s">
        <v>8326</v>
      </c>
      <c r="S3144" s="15">
        <f t="shared" si="198"/>
        <v>42649.54923611111</v>
      </c>
      <c r="T3144" s="14">
        <f t="shared" si="19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5">
        <f t="shared" si="198"/>
        <v>41946.936909722222</v>
      </c>
      <c r="T3145" s="14">
        <f t="shared" si="19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6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 s="14">
        <f t="shared" si="19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 s="6">
        <f t="shared" si="197"/>
        <v>25</v>
      </c>
      <c r="Q3147" s="10" t="s">
        <v>8323</v>
      </c>
      <c r="R3147" t="s">
        <v>8326</v>
      </c>
      <c r="S3147" s="15">
        <f t="shared" si="198"/>
        <v>41858.214629629627</v>
      </c>
      <c r="T3147" s="14">
        <f t="shared" si="19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 s="6">
        <f t="shared" si="197"/>
        <v>100</v>
      </c>
      <c r="Q3148" s="10" t="s">
        <v>8323</v>
      </c>
      <c r="R3148" t="s">
        <v>8326</v>
      </c>
      <c r="S3148" s="15">
        <f t="shared" si="198"/>
        <v>41914.590011574073</v>
      </c>
      <c r="T3148" s="14">
        <f t="shared" si="19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 s="6">
        <f t="shared" si="197"/>
        <v>100</v>
      </c>
      <c r="Q3149" s="10" t="s">
        <v>8323</v>
      </c>
      <c r="R3149" t="s">
        <v>8326</v>
      </c>
      <c r="S3149" s="15">
        <f t="shared" si="198"/>
        <v>42125.644467592589</v>
      </c>
      <c r="T3149" s="14">
        <f t="shared" si="19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 s="6">
        <f t="shared" si="197"/>
        <v>33.33</v>
      </c>
      <c r="Q3150" s="10" t="s">
        <v>8323</v>
      </c>
      <c r="R3150" t="s">
        <v>8326</v>
      </c>
      <c r="S3150" s="15">
        <f t="shared" si="198"/>
        <v>42057.190960648149</v>
      </c>
      <c r="T3150" s="14">
        <f t="shared" si="19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 s="6">
        <f t="shared" si="197"/>
        <v>16.670000000000002</v>
      </c>
      <c r="Q3151" s="10" t="s">
        <v>8323</v>
      </c>
      <c r="R3151" t="s">
        <v>8326</v>
      </c>
      <c r="S3151" s="15">
        <f t="shared" si="198"/>
        <v>42188.83293981482</v>
      </c>
      <c r="T3151" s="14">
        <f t="shared" si="19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6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4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4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6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4">
        <f t="shared" si="19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 s="6">
        <f t="shared" si="197"/>
        <v>9.5</v>
      </c>
      <c r="Q3155" s="10" t="s">
        <v>8323</v>
      </c>
      <c r="R3155" t="s">
        <v>8326</v>
      </c>
      <c r="S3155" s="15">
        <f t="shared" si="198"/>
        <v>41920.963472222218</v>
      </c>
      <c r="T3155" s="14">
        <f t="shared" si="1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 s="6">
        <f t="shared" si="197"/>
        <v>23.75</v>
      </c>
      <c r="Q3156" s="10" t="s">
        <v>8323</v>
      </c>
      <c r="R3156" t="s">
        <v>8326</v>
      </c>
      <c r="S3156" s="15">
        <f t="shared" si="198"/>
        <v>42446.060694444444</v>
      </c>
      <c r="T3156" s="14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5">
        <f t="shared" si="198"/>
        <v>41936.020752314813</v>
      </c>
      <c r="T3157" s="14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 s="6">
        <f t="shared" si="197"/>
        <v>15.67</v>
      </c>
      <c r="Q3158" s="10" t="s">
        <v>8323</v>
      </c>
      <c r="R3158" t="s">
        <v>8326</v>
      </c>
      <c r="S3158" s="15">
        <f t="shared" si="198"/>
        <v>42029.135879629626</v>
      </c>
      <c r="T3158" s="14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4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4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4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4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5">
        <f t="shared" si="198"/>
        <v>42752.845451388886</v>
      </c>
      <c r="T3163" s="14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5">
        <f t="shared" si="198"/>
        <v>40921.117662037039</v>
      </c>
      <c r="T3164" s="14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5">
        <f t="shared" si="198"/>
        <v>41829.965532407405</v>
      </c>
      <c r="T3165" s="14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4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5">
        <f t="shared" si="198"/>
        <v>41373.579675925925</v>
      </c>
      <c r="T3167" s="14">
        <f t="shared" si="19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 s="6">
        <f t="shared" si="197"/>
        <v>30</v>
      </c>
      <c r="Q3168" s="10" t="s">
        <v>8323</v>
      </c>
      <c r="R3168" t="s">
        <v>8326</v>
      </c>
      <c r="S3168" s="15">
        <f t="shared" si="198"/>
        <v>42358.684872685189</v>
      </c>
      <c r="T3168" s="14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4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6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4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5">
        <f t="shared" si="198"/>
        <v>41652.742488425924</v>
      </c>
      <c r="T3171" s="14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5">
        <f t="shared" si="198"/>
        <v>41841.56381944444</v>
      </c>
      <c r="T3172" s="14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5">
        <f t="shared" si="198"/>
        <v>41767.587094907409</v>
      </c>
      <c r="T3173" s="14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5">
        <f t="shared" si="198"/>
        <v>41832.086377314816</v>
      </c>
      <c r="T3174" s="14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5">
        <f t="shared" si="198"/>
        <v>41018.711863425924</v>
      </c>
      <c r="T3175" s="14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5">
        <f t="shared" si="198"/>
        <v>42804.895474537043</v>
      </c>
      <c r="T3176" s="14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 s="14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4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4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5">
        <f t="shared" si="198"/>
        <v>41938.717256944445</v>
      </c>
      <c r="T3180" s="14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5">
        <f t="shared" si="198"/>
        <v>41961.18913194444</v>
      </c>
      <c r="T3181" s="14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4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4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5">
        <f t="shared" si="198"/>
        <v>42632.443368055552</v>
      </c>
      <c r="T3184" s="14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5">
        <f t="shared" si="198"/>
        <v>42144.769479166673</v>
      </c>
      <c r="T3185" s="14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 s="14">
        <f t="shared" si="19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 s="6">
        <f t="shared" si="197"/>
        <v>26.67</v>
      </c>
      <c r="Q3187" s="10" t="s">
        <v>8323</v>
      </c>
      <c r="R3187" t="s">
        <v>8326</v>
      </c>
      <c r="S3187" s="15">
        <f t="shared" si="198"/>
        <v>42257.590833333335</v>
      </c>
      <c r="T3187" s="14">
        <f t="shared" si="19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 s="6">
        <f t="shared" si="197"/>
        <v>40</v>
      </c>
      <c r="Q3188" s="10" t="s">
        <v>8323</v>
      </c>
      <c r="R3188" t="s">
        <v>8326</v>
      </c>
      <c r="S3188" s="15">
        <f t="shared" si="198"/>
        <v>42497.070775462969</v>
      </c>
      <c r="T3188" s="14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4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4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4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4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5">
        <f t="shared" si="198"/>
        <v>41946.898090277777</v>
      </c>
      <c r="T3193" s="14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 s="14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5">
        <f t="shared" si="198"/>
        <v>42529.730717592596</v>
      </c>
      <c r="T3195" s="14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5">
        <f t="shared" si="198"/>
        <v>41941.430196759262</v>
      </c>
      <c r="T3196" s="14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 s="14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5">
        <f t="shared" si="198"/>
        <v>42195.187534722223</v>
      </c>
      <c r="T3198" s="14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5">
        <f t="shared" si="198"/>
        <v>42078.997361111105</v>
      </c>
      <c r="T3199" s="14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5">
        <f t="shared" si="198"/>
        <v>42594.524756944447</v>
      </c>
      <c r="T3200" s="14">
        <f t="shared" si="199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 s="6">
        <f t="shared" si="197"/>
        <v>25</v>
      </c>
      <c r="Q3201" s="10" t="s">
        <v>8323</v>
      </c>
      <c r="R3201" t="s">
        <v>8326</v>
      </c>
      <c r="S3201" s="15">
        <f t="shared" si="198"/>
        <v>42416.691655092596</v>
      </c>
      <c r="T3201" s="14">
        <f t="shared" si="19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 s="6">
        <f t="shared" si="197"/>
        <v>18.75</v>
      </c>
      <c r="Q3202" s="10" t="s">
        <v>8323</v>
      </c>
      <c r="R3202" t="s">
        <v>8326</v>
      </c>
      <c r="S3202" s="15">
        <f t="shared" si="198"/>
        <v>41940.967951388891</v>
      </c>
      <c r="T3202" s="14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5">
        <f t="shared" ref="S3203:S3266" si="202">(((J3203/60)/60)/24+DATE(1970,1,1))</f>
        <v>42122.670069444444</v>
      </c>
      <c r="T3203" s="14">
        <f t="shared" ref="T3203:T3266" si="203">(((I3203/60)/60)/24+DATE(1970,1,1))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 s="6">
        <f t="shared" si="201"/>
        <v>25</v>
      </c>
      <c r="Q3204" s="10" t="s">
        <v>8323</v>
      </c>
      <c r="R3204" t="s">
        <v>8326</v>
      </c>
      <c r="S3204" s="15">
        <f t="shared" si="202"/>
        <v>41851.700925925928</v>
      </c>
      <c r="T3204" s="14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4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4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4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4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5">
        <f t="shared" si="202"/>
        <v>42048.181921296295</v>
      </c>
      <c r="T3209" s="14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5">
        <f t="shared" si="202"/>
        <v>42031.138831018514</v>
      </c>
      <c r="T3210" s="14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5">
        <f t="shared" si="202"/>
        <v>42709.993981481486</v>
      </c>
      <c r="T3211" s="14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4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5">
        <f t="shared" si="202"/>
        <v>40878.758217592593</v>
      </c>
      <c r="T3213" s="14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5">
        <f t="shared" si="202"/>
        <v>41163.011828703704</v>
      </c>
      <c r="T3214" s="14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5">
        <f t="shared" si="202"/>
        <v>41870.87467592593</v>
      </c>
      <c r="T3215" s="14">
        <f t="shared" si="203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 s="6">
        <f t="shared" si="201"/>
        <v>23.33</v>
      </c>
      <c r="Q3216" s="10" t="s">
        <v>8323</v>
      </c>
      <c r="R3216" t="s">
        <v>8326</v>
      </c>
      <c r="S3216" s="15">
        <f t="shared" si="202"/>
        <v>42123.648831018523</v>
      </c>
      <c r="T3216" s="14">
        <f t="shared" si="203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 s="6">
        <f t="shared" si="201"/>
        <v>23.33</v>
      </c>
      <c r="Q3217" s="10" t="s">
        <v>8323</v>
      </c>
      <c r="R3217" t="s">
        <v>8326</v>
      </c>
      <c r="S3217" s="15">
        <f t="shared" si="202"/>
        <v>42493.597013888888</v>
      </c>
      <c r="T3217" s="14">
        <f t="shared" si="203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6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 s="14">
        <f t="shared" si="203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 s="6">
        <f t="shared" si="201"/>
        <v>10</v>
      </c>
      <c r="Q3219" s="10" t="s">
        <v>8323</v>
      </c>
      <c r="R3219" t="s">
        <v>8326</v>
      </c>
      <c r="S3219" s="15">
        <f t="shared" si="202"/>
        <v>41869.872685185182</v>
      </c>
      <c r="T3219" s="14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4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6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4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5">
        <f t="shared" si="202"/>
        <v>42163.636828703704</v>
      </c>
      <c r="T3222" s="14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5">
        <f t="shared" si="202"/>
        <v>42022.069988425923</v>
      </c>
      <c r="T3223" s="14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4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5">
        <f t="shared" si="202"/>
        <v>40567.825543981482</v>
      </c>
      <c r="T3225" s="14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40505.232916666668</v>
      </c>
      <c r="T3226" s="14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5">
        <f t="shared" si="202"/>
        <v>41817.866435185184</v>
      </c>
      <c r="T3227" s="14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4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5">
        <f t="shared" si="202"/>
        <v>41809.155138888891</v>
      </c>
      <c r="T3229" s="14">
        <f t="shared" si="203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 s="6">
        <f t="shared" si="201"/>
        <v>21.67</v>
      </c>
      <c r="Q3230" s="10" t="s">
        <v>8323</v>
      </c>
      <c r="R3230" t="s">
        <v>8326</v>
      </c>
      <c r="S3230" s="15">
        <f t="shared" si="202"/>
        <v>42432.701724537037</v>
      </c>
      <c r="T3230" s="14">
        <f t="shared" si="203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 s="6">
        <f t="shared" si="201"/>
        <v>16.25</v>
      </c>
      <c r="Q3231" s="10" t="s">
        <v>8323</v>
      </c>
      <c r="R3231" t="s">
        <v>8326</v>
      </c>
      <c r="S3231" s="15">
        <f t="shared" si="202"/>
        <v>41834.135370370372</v>
      </c>
      <c r="T3231" s="14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4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6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4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4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5">
        <f t="shared" si="202"/>
        <v>41547.694456018515</v>
      </c>
      <c r="T3235" s="14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5">
        <f t="shared" si="202"/>
        <v>42177.543171296296</v>
      </c>
      <c r="T3236" s="14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5">
        <f t="shared" si="202"/>
        <v>41948.041192129633</v>
      </c>
      <c r="T3237" s="14">
        <f t="shared" si="203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6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4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 s="14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5">
        <f t="shared" si="202"/>
        <v>42087.343090277776</v>
      </c>
      <c r="T3240" s="14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5">
        <f t="shared" si="202"/>
        <v>42286.88217592593</v>
      </c>
      <c r="T3241" s="14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5">
        <f t="shared" si="202"/>
        <v>41929.174456018518</v>
      </c>
      <c r="T3242" s="14">
        <f t="shared" si="203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 s="6">
        <f t="shared" si="201"/>
        <v>20</v>
      </c>
      <c r="Q3243" s="10" t="s">
        <v>8323</v>
      </c>
      <c r="R3243" t="s">
        <v>8326</v>
      </c>
      <c r="S3243" s="15">
        <f t="shared" si="202"/>
        <v>42295.891828703709</v>
      </c>
      <c r="T3243" s="14">
        <f t="shared" si="203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 s="6">
        <f t="shared" si="201"/>
        <v>15</v>
      </c>
      <c r="Q3244" s="10" t="s">
        <v>8323</v>
      </c>
      <c r="R3244" t="s">
        <v>8326</v>
      </c>
      <c r="S3244" s="15">
        <f t="shared" si="202"/>
        <v>42177.964201388888</v>
      </c>
      <c r="T3244" s="14">
        <f t="shared" si="203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 s="6">
        <f t="shared" si="201"/>
        <v>15</v>
      </c>
      <c r="Q3245" s="10" t="s">
        <v>8323</v>
      </c>
      <c r="R3245" t="s">
        <v>8326</v>
      </c>
      <c r="S3245" s="15">
        <f t="shared" si="202"/>
        <v>42178.815891203703</v>
      </c>
      <c r="T3245" s="14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4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6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4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4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5">
        <f t="shared" si="202"/>
        <v>42020.854247685187</v>
      </c>
      <c r="T3249" s="14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5">
        <f t="shared" si="202"/>
        <v>41101.906111111115</v>
      </c>
      <c r="T3250" s="14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5">
        <f t="shared" si="202"/>
        <v>41853.563402777778</v>
      </c>
      <c r="T3251" s="14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 s="14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5">
        <f t="shared" si="202"/>
        <v>42232.15016203704</v>
      </c>
      <c r="T3253" s="14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5">
        <f t="shared" si="202"/>
        <v>41054.847777777781</v>
      </c>
      <c r="T3254" s="14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5">
        <f t="shared" si="202"/>
        <v>42096.918240740735</v>
      </c>
      <c r="T3255" s="14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5">
        <f t="shared" si="202"/>
        <v>42248.793310185181</v>
      </c>
      <c r="T3256" s="14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4">
        <f t="shared" si="203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 s="6">
        <f t="shared" si="201"/>
        <v>18.329999999999998</v>
      </c>
      <c r="Q3258" s="10" t="s">
        <v>8323</v>
      </c>
      <c r="R3258" t="s">
        <v>8326</v>
      </c>
      <c r="S3258" s="15">
        <f t="shared" si="202"/>
        <v>41784.789687500001</v>
      </c>
      <c r="T3258" s="14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4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4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4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4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4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5">
        <f t="shared" si="202"/>
        <v>42318.098217592589</v>
      </c>
      <c r="T3264" s="14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5">
        <f t="shared" si="202"/>
        <v>42249.667997685188</v>
      </c>
      <c r="T3265" s="14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4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5">
        <f t="shared" ref="S3267:S3330" si="206">(((J3267/60)/60)/24+DATE(1970,1,1))</f>
        <v>41825.791226851856</v>
      </c>
      <c r="T3267" s="14">
        <f t="shared" ref="T3267:T3330" si="207">(((I3267/60)/60)/24+DATE(1970,1,1))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5">
        <f t="shared" si="206"/>
        <v>41605.167696759258</v>
      </c>
      <c r="T3268" s="14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5">
        <f t="shared" si="206"/>
        <v>41645.832141203704</v>
      </c>
      <c r="T3269" s="14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5">
        <f t="shared" si="206"/>
        <v>42187.281678240746</v>
      </c>
      <c r="T3270" s="14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5">
        <f t="shared" si="206"/>
        <v>42528.899398148147</v>
      </c>
      <c r="T3271" s="14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5">
        <f t="shared" si="206"/>
        <v>42555.698738425926</v>
      </c>
      <c r="T3272" s="14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5">
        <f t="shared" si="206"/>
        <v>42110.326423611114</v>
      </c>
      <c r="T3273" s="14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5">
        <f t="shared" si="206"/>
        <v>42055.600995370376</v>
      </c>
      <c r="T3274" s="14">
        <f t="shared" si="207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6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4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5">
        <f t="shared" si="206"/>
        <v>42527.650995370372</v>
      </c>
      <c r="T3276" s="14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5">
        <f t="shared" si="206"/>
        <v>42377.577187499999</v>
      </c>
      <c r="T3277" s="14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5">
        <f t="shared" si="206"/>
        <v>40894.906956018516</v>
      </c>
      <c r="T3278" s="14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5">
        <f t="shared" si="206"/>
        <v>41761.94258101852</v>
      </c>
      <c r="T3279" s="14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5">
        <f t="shared" si="206"/>
        <v>41830.613969907405</v>
      </c>
      <c r="T3280" s="14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5">
        <f t="shared" si="206"/>
        <v>42321.283101851848</v>
      </c>
      <c r="T3281" s="14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5">
        <f t="shared" si="206"/>
        <v>40068.056932870371</v>
      </c>
      <c r="T3282" s="14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5">
        <f t="shared" si="206"/>
        <v>41616.027754629627</v>
      </c>
      <c r="T3283" s="14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5">
        <f t="shared" si="206"/>
        <v>42368.333668981482</v>
      </c>
      <c r="T3284" s="14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5">
        <f t="shared" si="206"/>
        <v>42079.913113425922</v>
      </c>
      <c r="T3285" s="14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5">
        <f t="shared" si="206"/>
        <v>42558.989513888882</v>
      </c>
      <c r="T3286" s="14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5">
        <f t="shared" si="206"/>
        <v>42143.714178240742</v>
      </c>
      <c r="T3287" s="14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5">
        <f t="shared" si="206"/>
        <v>42548.192997685182</v>
      </c>
      <c r="T3288" s="14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5">
        <f t="shared" si="206"/>
        <v>42108.05322916666</v>
      </c>
      <c r="T3289" s="14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5">
        <f t="shared" si="206"/>
        <v>41887.801064814819</v>
      </c>
      <c r="T3290" s="14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5">
        <f t="shared" si="206"/>
        <v>42326.685428240744</v>
      </c>
      <c r="T3291" s="14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5">
        <f t="shared" si="206"/>
        <v>42685.680648148147</v>
      </c>
      <c r="T3292" s="14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5">
        <f t="shared" si="206"/>
        <v>40198.424849537041</v>
      </c>
      <c r="T3293" s="14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5">
        <f t="shared" si="206"/>
        <v>41683.832280092596</v>
      </c>
      <c r="T3294" s="14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5">
        <f t="shared" si="206"/>
        <v>42215.662314814821</v>
      </c>
      <c r="T3295" s="14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5">
        <f t="shared" si="206"/>
        <v>42194.648344907408</v>
      </c>
      <c r="T3296" s="14">
        <f t="shared" si="207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5">
        <f t="shared" si="206"/>
        <v>42285.91506944444</v>
      </c>
      <c r="T3297" s="14">
        <f t="shared" si="207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5">
        <f t="shared" si="206"/>
        <v>42584.666597222225</v>
      </c>
      <c r="T3298" s="14">
        <f t="shared" si="207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5">
        <f t="shared" si="206"/>
        <v>41795.963333333333</v>
      </c>
      <c r="T3299" s="14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5">
        <f t="shared" si="206"/>
        <v>41887.801168981481</v>
      </c>
      <c r="T3300" s="14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5">
        <f t="shared" si="206"/>
        <v>42173.67082175926</v>
      </c>
      <c r="T3301" s="14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5">
        <f t="shared" si="206"/>
        <v>42523.025231481486</v>
      </c>
      <c r="T3302" s="14">
        <f t="shared" si="207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 s="6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 s="14">
        <f t="shared" si="207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5">
        <f t="shared" si="206"/>
        <v>42132.58048611111</v>
      </c>
      <c r="T3304" s="14">
        <f t="shared" si="207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 s="6">
        <f t="shared" si="205"/>
        <v>50</v>
      </c>
      <c r="Q3305" s="10" t="s">
        <v>8323</v>
      </c>
      <c r="R3305" t="s">
        <v>8326</v>
      </c>
      <c r="S3305" s="15">
        <f t="shared" si="206"/>
        <v>42032.250208333338</v>
      </c>
      <c r="T3305" s="14">
        <f t="shared" si="207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 s="6">
        <f t="shared" si="205"/>
        <v>25</v>
      </c>
      <c r="Q3306" s="10" t="s">
        <v>8323</v>
      </c>
      <c r="R3306" t="s">
        <v>8326</v>
      </c>
      <c r="S3306" s="15">
        <f t="shared" si="206"/>
        <v>41940.587233796294</v>
      </c>
      <c r="T3306" s="14">
        <f t="shared" si="207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 s="6">
        <f t="shared" si="205"/>
        <v>50</v>
      </c>
      <c r="Q3307" s="10" t="s">
        <v>8323</v>
      </c>
      <c r="R3307" t="s">
        <v>8326</v>
      </c>
      <c r="S3307" s="15">
        <f t="shared" si="206"/>
        <v>42570.850381944445</v>
      </c>
      <c r="T3307" s="14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4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4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4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6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4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5">
        <f t="shared" si="206"/>
        <v>41534.568113425928</v>
      </c>
      <c r="T3312" s="14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4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5">
        <f t="shared" si="206"/>
        <v>41230.77311342593</v>
      </c>
      <c r="T3314" s="14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5">
        <f t="shared" si="206"/>
        <v>41184.167129629634</v>
      </c>
      <c r="T3315" s="14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5">
        <f t="shared" si="206"/>
        <v>42440.371111111104</v>
      </c>
      <c r="T3316" s="14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5">
        <f t="shared" si="206"/>
        <v>41005.904120370367</v>
      </c>
      <c r="T3317" s="14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5">
        <f t="shared" si="206"/>
        <v>40701.195844907408</v>
      </c>
      <c r="T3318" s="14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5">
        <f t="shared" si="206"/>
        <v>42662.752199074079</v>
      </c>
      <c r="T3319" s="14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5">
        <f t="shared" si="206"/>
        <v>42432.379826388889</v>
      </c>
      <c r="T3320" s="14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5">
        <f t="shared" si="206"/>
        <v>42338.615393518514</v>
      </c>
      <c r="T3321" s="14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5">
        <f t="shared" si="206"/>
        <v>41030.292025462964</v>
      </c>
      <c r="T3322" s="14">
        <f t="shared" si="207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 s="6">
        <f t="shared" si="205"/>
        <v>22.5</v>
      </c>
      <c r="Q3323" s="10" t="s">
        <v>8323</v>
      </c>
      <c r="R3323" t="s">
        <v>8326</v>
      </c>
      <c r="S3323" s="15">
        <f t="shared" si="206"/>
        <v>42627.955104166671</v>
      </c>
      <c r="T3323" s="14">
        <f t="shared" si="207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 s="6">
        <f t="shared" si="205"/>
        <v>15</v>
      </c>
      <c r="Q3324" s="10" t="s">
        <v>8323</v>
      </c>
      <c r="R3324" t="s">
        <v>8326</v>
      </c>
      <c r="S3324" s="15">
        <f t="shared" si="206"/>
        <v>42783.513182870374</v>
      </c>
      <c r="T3324" s="14">
        <f t="shared" si="207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 s="6">
        <f t="shared" si="205"/>
        <v>11.25</v>
      </c>
      <c r="Q3325" s="10" t="s">
        <v>8323</v>
      </c>
      <c r="R3325" t="s">
        <v>8326</v>
      </c>
      <c r="S3325" s="15">
        <f t="shared" si="206"/>
        <v>42342.845555555556</v>
      </c>
      <c r="T3325" s="14">
        <f t="shared" si="207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 s="6">
        <f t="shared" si="205"/>
        <v>15</v>
      </c>
      <c r="Q3326" s="10" t="s">
        <v>8323</v>
      </c>
      <c r="R3326" t="s">
        <v>8326</v>
      </c>
      <c r="S3326" s="15">
        <f t="shared" si="206"/>
        <v>42311.621458333335</v>
      </c>
      <c r="T3326" s="14">
        <f t="shared" si="207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 s="6">
        <f t="shared" si="205"/>
        <v>22.5</v>
      </c>
      <c r="Q3327" s="10" t="s">
        <v>8323</v>
      </c>
      <c r="R3327" t="s">
        <v>8326</v>
      </c>
      <c r="S3327" s="15">
        <f t="shared" si="206"/>
        <v>41801.711550925924</v>
      </c>
      <c r="T3327" s="14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4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5">
        <f t="shared" si="206"/>
        <v>42728.827407407407</v>
      </c>
      <c r="T3329" s="14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5">
        <f t="shared" si="206"/>
        <v>41859.925856481481</v>
      </c>
      <c r="T3330" s="14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5">
        <f t="shared" ref="S3331:S3394" si="210">(((J3331/60)/60)/24+DATE(1970,1,1))</f>
        <v>42538.77243055556</v>
      </c>
      <c r="T3331" s="14">
        <f t="shared" ref="T3331:T3394" si="211">(((I3331/60)/60)/24+DATE(1970,1,1))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5">
        <f t="shared" si="210"/>
        <v>42241.429120370376</v>
      </c>
      <c r="T3332" s="14">
        <f t="shared" si="211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 s="6">
        <f t="shared" si="209"/>
        <v>10.25</v>
      </c>
      <c r="Q3333" s="10" t="s">
        <v>8323</v>
      </c>
      <c r="R3333" t="s">
        <v>8326</v>
      </c>
      <c r="S3333" s="15">
        <f t="shared" si="210"/>
        <v>41883.916678240741</v>
      </c>
      <c r="T3333" s="14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5">
        <f t="shared" si="210"/>
        <v>42397.281666666662</v>
      </c>
      <c r="T3334" s="14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5">
        <f t="shared" si="210"/>
        <v>42115.547395833331</v>
      </c>
      <c r="T3335" s="14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5">
        <f t="shared" si="210"/>
        <v>41551.798113425924</v>
      </c>
      <c r="T3336" s="14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5">
        <f t="shared" si="210"/>
        <v>41416.763171296298</v>
      </c>
      <c r="T3337" s="14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 s="14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5">
        <f t="shared" si="210"/>
        <v>41956.250034722223</v>
      </c>
      <c r="T3339" s="14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5">
        <f t="shared" si="210"/>
        <v>41940.89166666667</v>
      </c>
      <c r="T3340" s="14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5">
        <f t="shared" si="210"/>
        <v>41876.433680555558</v>
      </c>
      <c r="T3341" s="14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5">
        <f t="shared" si="210"/>
        <v>41834.138495370367</v>
      </c>
      <c r="T3342" s="14">
        <f t="shared" si="211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 s="6">
        <f t="shared" si="209"/>
        <v>13.33</v>
      </c>
      <c r="Q3343" s="10" t="s">
        <v>8323</v>
      </c>
      <c r="R3343" t="s">
        <v>8326</v>
      </c>
      <c r="S3343" s="15">
        <f t="shared" si="210"/>
        <v>42172.613506944443</v>
      </c>
      <c r="T3343" s="14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5">
        <f t="shared" si="210"/>
        <v>41862.761724537035</v>
      </c>
      <c r="T3344" s="14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5">
        <f t="shared" si="210"/>
        <v>42763.780671296292</v>
      </c>
      <c r="T3345" s="14">
        <f t="shared" si="211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 s="6">
        <f t="shared" si="209"/>
        <v>20</v>
      </c>
      <c r="Q3346" s="10" t="s">
        <v>8323</v>
      </c>
      <c r="R3346" t="s">
        <v>8326</v>
      </c>
      <c r="S3346" s="15">
        <f t="shared" si="210"/>
        <v>41872.807696759257</v>
      </c>
      <c r="T3346" s="14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4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6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4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6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4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6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4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5">
        <f t="shared" si="210"/>
        <v>42164.615856481483</v>
      </c>
      <c r="T3351" s="14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5">
        <f t="shared" si="210"/>
        <v>42200.261793981481</v>
      </c>
      <c r="T3352" s="14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5">
        <f t="shared" si="210"/>
        <v>42034.75509259259</v>
      </c>
      <c r="T3353" s="14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5">
        <f t="shared" si="210"/>
        <v>41247.063576388886</v>
      </c>
      <c r="T3354" s="14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5">
        <f t="shared" si="210"/>
        <v>42753.678761574076</v>
      </c>
      <c r="T3355" s="14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5">
        <f t="shared" si="210"/>
        <v>41952.09175925926</v>
      </c>
      <c r="T3356" s="14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5">
        <f t="shared" si="210"/>
        <v>41876.683611111112</v>
      </c>
      <c r="T3357" s="14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5">
        <f t="shared" si="210"/>
        <v>42185.397673611107</v>
      </c>
      <c r="T3358" s="14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5">
        <f t="shared" si="210"/>
        <v>41869.534618055557</v>
      </c>
      <c r="T3359" s="14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 s="14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5">
        <f t="shared" si="210"/>
        <v>42089.724039351851</v>
      </c>
      <c r="T3361" s="14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5">
        <f t="shared" si="210"/>
        <v>41911.657430555555</v>
      </c>
      <c r="T3362" s="14">
        <f t="shared" si="211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6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 s="14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42170.447013888886</v>
      </c>
      <c r="T3364" s="14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5">
        <f t="shared" si="210"/>
        <v>42079.857974537037</v>
      </c>
      <c r="T3365" s="14">
        <f t="shared" si="211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4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5">
        <f t="shared" si="210"/>
        <v>42341.59129629629</v>
      </c>
      <c r="T3367" s="14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5">
        <f t="shared" si="210"/>
        <v>41974.911087962959</v>
      </c>
      <c r="T3368" s="14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4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4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6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4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6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4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5">
        <f t="shared" si="210"/>
        <v>41799.830613425926</v>
      </c>
      <c r="T3373" s="14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5">
        <f t="shared" si="210"/>
        <v>42047.812523148154</v>
      </c>
      <c r="T3374" s="14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4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5">
        <f t="shared" si="210"/>
        <v>41945.037789351853</v>
      </c>
      <c r="T3376" s="14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5">
        <f t="shared" si="210"/>
        <v>40877.25099537037</v>
      </c>
      <c r="T3377" s="14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5">
        <f t="shared" si="210"/>
        <v>41194.109340277777</v>
      </c>
      <c r="T3378" s="14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 s="14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5">
        <f t="shared" si="210"/>
        <v>42184.185844907406</v>
      </c>
      <c r="T3380" s="14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5">
        <f t="shared" si="210"/>
        <v>40682.884791666671</v>
      </c>
      <c r="T3381" s="14">
        <f t="shared" si="211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5">
        <f t="shared" si="210"/>
        <v>42252.788900462961</v>
      </c>
      <c r="T3382" s="14">
        <f t="shared" si="211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5">
        <f t="shared" si="210"/>
        <v>42179.653379629628</v>
      </c>
      <c r="T3383" s="14">
        <f t="shared" si="211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5">
        <f t="shared" si="210"/>
        <v>41919.140706018516</v>
      </c>
      <c r="T3384" s="14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5">
        <f t="shared" si="210"/>
        <v>42258.297094907408</v>
      </c>
      <c r="T3385" s="14">
        <f t="shared" si="211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 s="6">
        <f t="shared" si="209"/>
        <v>30</v>
      </c>
      <c r="Q3386" s="10" t="s">
        <v>8323</v>
      </c>
      <c r="R3386" t="s">
        <v>8326</v>
      </c>
      <c r="S3386" s="15">
        <f t="shared" si="210"/>
        <v>42709.546064814815</v>
      </c>
      <c r="T3386" s="14">
        <f t="shared" si="211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5">
        <f t="shared" si="210"/>
        <v>42598.749155092592</v>
      </c>
      <c r="T3387" s="14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4">
        <f t="shared" si="211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5">
        <f t="shared" si="210"/>
        <v>41464.106087962966</v>
      </c>
      <c r="T3389" s="14">
        <f t="shared" si="211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 s="6">
        <f t="shared" si="209"/>
        <v>29</v>
      </c>
      <c r="Q3390" s="10" t="s">
        <v>8323</v>
      </c>
      <c r="R3390" t="s">
        <v>8326</v>
      </c>
      <c r="S3390" s="15">
        <f t="shared" si="210"/>
        <v>42359.725243055553</v>
      </c>
      <c r="T3390" s="14">
        <f t="shared" si="211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 s="6">
        <f t="shared" si="209"/>
        <v>7.25</v>
      </c>
      <c r="Q3391" s="10" t="s">
        <v>8323</v>
      </c>
      <c r="R3391" t="s">
        <v>8326</v>
      </c>
      <c r="S3391" s="15">
        <f t="shared" si="210"/>
        <v>42417.675879629634</v>
      </c>
      <c r="T3391" s="14">
        <f t="shared" si="211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4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4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6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4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5">
        <f t="shared" ref="S3395:S3458" si="214">(((J3395/60)/60)/24+DATE(1970,1,1))</f>
        <v>41787.898240740738</v>
      </c>
      <c r="T3395" s="14">
        <f t="shared" ref="T3395:T3458" si="215">(((I3395/60)/60)/24+DATE(1970,1,1))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5">
        <f t="shared" si="214"/>
        <v>42038.824988425928</v>
      </c>
      <c r="T3396" s="14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5">
        <f t="shared" si="214"/>
        <v>42446.780162037037</v>
      </c>
      <c r="T3397" s="14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5">
        <f t="shared" si="214"/>
        <v>41855.784305555557</v>
      </c>
      <c r="T3398" s="14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5">
        <f t="shared" si="214"/>
        <v>42604.239629629628</v>
      </c>
      <c r="T3399" s="14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5">
        <f t="shared" si="214"/>
        <v>42529.969131944439</v>
      </c>
      <c r="T3400" s="14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5">
        <f t="shared" si="214"/>
        <v>40710.731180555551</v>
      </c>
      <c r="T3401" s="14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5">
        <f t="shared" si="214"/>
        <v>42180.18604166666</v>
      </c>
      <c r="T3402" s="14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5">
        <f t="shared" si="214"/>
        <v>42382.906527777777</v>
      </c>
      <c r="T3403" s="14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5">
        <f t="shared" si="214"/>
        <v>42062.680486111116</v>
      </c>
      <c r="T3404" s="14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5">
        <f t="shared" si="214"/>
        <v>41977.780104166668</v>
      </c>
      <c r="T3405" s="14">
        <f t="shared" si="215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 s="6">
        <f t="shared" si="213"/>
        <v>13</v>
      </c>
      <c r="Q3406" s="10" t="s">
        <v>8323</v>
      </c>
      <c r="R3406" t="s">
        <v>8326</v>
      </c>
      <c r="S3406" s="15">
        <f t="shared" si="214"/>
        <v>41848.84002314815</v>
      </c>
      <c r="T3406" s="14">
        <f t="shared" si="215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 s="6">
        <f t="shared" si="213"/>
        <v>13</v>
      </c>
      <c r="Q3407" s="10" t="s">
        <v>8323</v>
      </c>
      <c r="R3407" t="s">
        <v>8326</v>
      </c>
      <c r="S3407" s="15">
        <f t="shared" si="214"/>
        <v>42021.301192129627</v>
      </c>
      <c r="T3407" s="14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5">
        <f t="shared" si="214"/>
        <v>40800.6403587963</v>
      </c>
      <c r="T3408" s="14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5">
        <f t="shared" si="214"/>
        <v>41759.542534722219</v>
      </c>
      <c r="T3409" s="14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5">
        <f t="shared" si="214"/>
        <v>42276.046689814815</v>
      </c>
      <c r="T3410" s="14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5">
        <f t="shared" si="214"/>
        <v>41124.479722222226</v>
      </c>
      <c r="T3411" s="14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5">
        <f t="shared" si="214"/>
        <v>42440.820277777777</v>
      </c>
      <c r="T3412" s="14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5">
        <f t="shared" si="214"/>
        <v>42107.836435185185</v>
      </c>
      <c r="T3413" s="14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5">
        <f t="shared" si="214"/>
        <v>41938.804710648146</v>
      </c>
      <c r="T3414" s="14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5">
        <f t="shared" si="214"/>
        <v>40985.459803240738</v>
      </c>
      <c r="T3415" s="14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5">
        <f t="shared" si="214"/>
        <v>41820.752268518518</v>
      </c>
      <c r="T3416" s="14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5">
        <f t="shared" si="214"/>
        <v>42206.763217592597</v>
      </c>
      <c r="T3417" s="14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5">
        <f t="shared" si="214"/>
        <v>41843.772789351853</v>
      </c>
      <c r="T3418" s="14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5">
        <f t="shared" si="214"/>
        <v>42167.207071759258</v>
      </c>
      <c r="T3419" s="14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5">
        <f t="shared" si="214"/>
        <v>41954.722916666666</v>
      </c>
      <c r="T3420" s="14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5">
        <f t="shared" si="214"/>
        <v>42064.794490740736</v>
      </c>
      <c r="T3421" s="14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5">
        <f t="shared" si="214"/>
        <v>41760.10974537037</v>
      </c>
      <c r="T3422" s="14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5">
        <f t="shared" si="214"/>
        <v>42058.334027777775</v>
      </c>
      <c r="T3423" s="14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5">
        <f t="shared" si="214"/>
        <v>40927.036979166667</v>
      </c>
      <c r="T3424" s="14">
        <f t="shared" si="215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 s="6">
        <f t="shared" si="213"/>
        <v>12.5</v>
      </c>
      <c r="Q3425" s="10" t="s">
        <v>8323</v>
      </c>
      <c r="R3425" t="s">
        <v>8326</v>
      </c>
      <c r="S3425" s="15">
        <f t="shared" si="214"/>
        <v>41953.773090277777</v>
      </c>
      <c r="T3425" s="14">
        <f t="shared" si="215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 s="6">
        <f t="shared" si="213"/>
        <v>25</v>
      </c>
      <c r="Q3426" s="10" t="s">
        <v>8323</v>
      </c>
      <c r="R3426" t="s">
        <v>8326</v>
      </c>
      <c r="S3426" s="15">
        <f t="shared" si="214"/>
        <v>42210.439768518518</v>
      </c>
      <c r="T3426" s="14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5">
        <f t="shared" si="214"/>
        <v>42297.823113425926</v>
      </c>
      <c r="T3427" s="14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5">
        <f t="shared" si="214"/>
        <v>42207.795787037037</v>
      </c>
      <c r="T3428" s="14">
        <f t="shared" si="215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5">
        <f t="shared" si="214"/>
        <v>41861.767094907409</v>
      </c>
      <c r="T3429" s="14">
        <f t="shared" si="215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 s="6">
        <f t="shared" si="213"/>
        <v>25</v>
      </c>
      <c r="Q3430" s="10" t="s">
        <v>8323</v>
      </c>
      <c r="R3430" t="s">
        <v>8326</v>
      </c>
      <c r="S3430" s="15">
        <f t="shared" si="214"/>
        <v>42164.299722222218</v>
      </c>
      <c r="T3430" s="14">
        <f t="shared" si="215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 s="6">
        <f t="shared" si="213"/>
        <v>25</v>
      </c>
      <c r="Q3431" s="10" t="s">
        <v>8323</v>
      </c>
      <c r="R3431" t="s">
        <v>8326</v>
      </c>
      <c r="S3431" s="15">
        <f t="shared" si="214"/>
        <v>42059.970729166671</v>
      </c>
      <c r="T3431" s="14">
        <f t="shared" si="215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5">
        <f t="shared" si="214"/>
        <v>42756.018506944441</v>
      </c>
      <c r="T3432" s="14">
        <f t="shared" si="215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 s="6">
        <f t="shared" si="213"/>
        <v>25</v>
      </c>
      <c r="Q3433" s="10" t="s">
        <v>8323</v>
      </c>
      <c r="R3433" t="s">
        <v>8326</v>
      </c>
      <c r="S3433" s="15">
        <f t="shared" si="214"/>
        <v>42317.826377314821</v>
      </c>
      <c r="T3433" s="14">
        <f t="shared" si="215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 s="6">
        <f t="shared" si="213"/>
        <v>12.5</v>
      </c>
      <c r="Q3434" s="10" t="s">
        <v>8323</v>
      </c>
      <c r="R3434" t="s">
        <v>8326</v>
      </c>
      <c r="S3434" s="15">
        <f t="shared" si="214"/>
        <v>41830.267407407409</v>
      </c>
      <c r="T3434" s="14">
        <f t="shared" si="215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 s="6">
        <f t="shared" si="213"/>
        <v>25</v>
      </c>
      <c r="Q3435" s="10" t="s">
        <v>8323</v>
      </c>
      <c r="R3435" t="s">
        <v>8326</v>
      </c>
      <c r="S3435" s="15">
        <f t="shared" si="214"/>
        <v>42439.702314814815</v>
      </c>
      <c r="T3435" s="14">
        <f t="shared" si="215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 s="6">
        <f t="shared" si="213"/>
        <v>25</v>
      </c>
      <c r="Q3436" s="10" t="s">
        <v>8323</v>
      </c>
      <c r="R3436" t="s">
        <v>8326</v>
      </c>
      <c r="S3436" s="15">
        <f t="shared" si="214"/>
        <v>42243.790393518517</v>
      </c>
      <c r="T3436" s="14">
        <f t="shared" si="215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 s="6">
        <f t="shared" si="213"/>
        <v>25</v>
      </c>
      <c r="Q3437" s="10" t="s">
        <v>8323</v>
      </c>
      <c r="R3437" t="s">
        <v>8326</v>
      </c>
      <c r="S3437" s="15">
        <f t="shared" si="214"/>
        <v>42479.039212962962</v>
      </c>
      <c r="T3437" s="14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5">
        <f t="shared" si="214"/>
        <v>41513.107256944444</v>
      </c>
      <c r="T3438" s="14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5">
        <f t="shared" si="214"/>
        <v>42097.649224537032</v>
      </c>
      <c r="T3439" s="14">
        <f t="shared" si="215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 s="6">
        <f t="shared" si="213"/>
        <v>5.75</v>
      </c>
      <c r="Q3440" s="10" t="s">
        <v>8323</v>
      </c>
      <c r="R3440" t="s">
        <v>8326</v>
      </c>
      <c r="S3440" s="15">
        <f t="shared" si="214"/>
        <v>41811.555462962962</v>
      </c>
      <c r="T3440" s="14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 s="6">
        <f t="shared" si="213"/>
        <v>5.75</v>
      </c>
      <c r="Q3441" s="10" t="s">
        <v>8323</v>
      </c>
      <c r="R3441" t="s">
        <v>8326</v>
      </c>
      <c r="S3441" s="15">
        <f t="shared" si="214"/>
        <v>41879.043530092589</v>
      </c>
      <c r="T3441" s="14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5">
        <f t="shared" si="214"/>
        <v>42286.861493055556</v>
      </c>
      <c r="T3442" s="14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5">
        <f t="shared" si="214"/>
        <v>42409.571284722217</v>
      </c>
      <c r="T3443" s="14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5">
        <f t="shared" si="214"/>
        <v>41456.981215277774</v>
      </c>
      <c r="T3444" s="14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5">
        <f t="shared" si="214"/>
        <v>42429.84956018519</v>
      </c>
      <c r="T3445" s="14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5">
        <f t="shared" si="214"/>
        <v>41250.025902777779</v>
      </c>
      <c r="T3446" s="14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5">
        <f t="shared" si="214"/>
        <v>42496.264965277776</v>
      </c>
      <c r="T3447" s="14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5">
        <f t="shared" si="214"/>
        <v>42382.130833333329</v>
      </c>
      <c r="T3448" s="14">
        <f t="shared" si="215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 s="6">
        <f t="shared" si="213"/>
        <v>7</v>
      </c>
      <c r="Q3449" s="10" t="s">
        <v>8323</v>
      </c>
      <c r="R3449" t="s">
        <v>8326</v>
      </c>
      <c r="S3449" s="15">
        <f t="shared" si="214"/>
        <v>41831.742962962962</v>
      </c>
      <c r="T3449" s="14">
        <f t="shared" si="215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 s="6">
        <f t="shared" si="213"/>
        <v>10.5</v>
      </c>
      <c r="Q3450" s="10" t="s">
        <v>8323</v>
      </c>
      <c r="R3450" t="s">
        <v>8326</v>
      </c>
      <c r="S3450" s="15">
        <f t="shared" si="214"/>
        <v>41745.891319444447</v>
      </c>
      <c r="T3450" s="14">
        <f t="shared" si="215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 s="6">
        <f t="shared" si="213"/>
        <v>10.5</v>
      </c>
      <c r="Q3451" s="10" t="s">
        <v>8323</v>
      </c>
      <c r="R3451" t="s">
        <v>8326</v>
      </c>
      <c r="S3451" s="15">
        <f t="shared" si="214"/>
        <v>42559.474004629628</v>
      </c>
      <c r="T3451" s="14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 s="6">
        <f t="shared" si="213"/>
        <v>7</v>
      </c>
      <c r="Q3452" s="10" t="s">
        <v>8323</v>
      </c>
      <c r="R3452" t="s">
        <v>8326</v>
      </c>
      <c r="S3452" s="15">
        <f t="shared" si="214"/>
        <v>41995.084074074075</v>
      </c>
      <c r="T3452" s="14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5">
        <f t="shared" si="214"/>
        <v>42202.594293981485</v>
      </c>
      <c r="T3453" s="14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5">
        <f t="shared" si="214"/>
        <v>42340.847361111111</v>
      </c>
      <c r="T3454" s="14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5">
        <f t="shared" si="214"/>
        <v>42545.705266203702</v>
      </c>
      <c r="T3455" s="14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5">
        <f t="shared" si="214"/>
        <v>40981.802615740737</v>
      </c>
      <c r="T3456" s="14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5">
        <f t="shared" si="214"/>
        <v>41821.407187500001</v>
      </c>
      <c r="T3457" s="14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5">
        <f t="shared" si="214"/>
        <v>42170.996527777781</v>
      </c>
      <c r="T3458" s="14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5">
        <f t="shared" ref="S3459:S3522" si="218">(((J3459/60)/60)/24+DATE(1970,1,1))</f>
        <v>41884.874328703707</v>
      </c>
      <c r="T3459" s="14">
        <f t="shared" ref="T3459:T3522" si="219">(((I3459/60)/60)/24+DATE(1970,1,1))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 s="6">
        <f t="shared" si="217"/>
        <v>20</v>
      </c>
      <c r="Q3460" s="10" t="s">
        <v>8323</v>
      </c>
      <c r="R3460" t="s">
        <v>8326</v>
      </c>
      <c r="S3460" s="15">
        <f t="shared" si="218"/>
        <v>41831.675034722226</v>
      </c>
      <c r="T3460" s="14">
        <f t="shared" si="219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 s="6">
        <f t="shared" si="217"/>
        <v>20</v>
      </c>
      <c r="Q3461" s="10" t="s">
        <v>8323</v>
      </c>
      <c r="R3461" t="s">
        <v>8326</v>
      </c>
      <c r="S3461" s="15">
        <f t="shared" si="218"/>
        <v>41929.266215277778</v>
      </c>
      <c r="T3461" s="14">
        <f t="shared" si="219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 s="6">
        <f t="shared" si="217"/>
        <v>10</v>
      </c>
      <c r="Q3462" s="10" t="s">
        <v>8323</v>
      </c>
      <c r="R3462" t="s">
        <v>8326</v>
      </c>
      <c r="S3462" s="15">
        <f t="shared" si="218"/>
        <v>42122.693159722221</v>
      </c>
      <c r="T3462" s="14">
        <f t="shared" si="21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 s="6">
        <f t="shared" si="217"/>
        <v>10</v>
      </c>
      <c r="Q3463" s="10" t="s">
        <v>8323</v>
      </c>
      <c r="R3463" t="s">
        <v>8326</v>
      </c>
      <c r="S3463" s="15">
        <f t="shared" si="218"/>
        <v>42065.190694444449</v>
      </c>
      <c r="T3463" s="14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 s="6">
        <f t="shared" si="217"/>
        <v>20</v>
      </c>
      <c r="Q3464" s="10" t="s">
        <v>8323</v>
      </c>
      <c r="R3464" t="s">
        <v>8326</v>
      </c>
      <c r="S3464" s="15">
        <f t="shared" si="218"/>
        <v>42039.194988425923</v>
      </c>
      <c r="T3464" s="14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4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4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4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4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4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4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5">
        <f t="shared" si="218"/>
        <v>40619.097210648149</v>
      </c>
      <c r="T3471" s="14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 s="6">
        <f t="shared" si="217"/>
        <v>16</v>
      </c>
      <c r="Q3472" s="10" t="s">
        <v>8323</v>
      </c>
      <c r="R3472" t="s">
        <v>8326</v>
      </c>
      <c r="S3472" s="15">
        <f t="shared" si="218"/>
        <v>42169.958506944444</v>
      </c>
      <c r="T3472" s="14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 s="14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5">
        <f t="shared" si="218"/>
        <v>42775.172824074078</v>
      </c>
      <c r="T3474" s="14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 s="14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5">
        <f t="shared" si="218"/>
        <v>42297.432951388888</v>
      </c>
      <c r="T3476" s="14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5">
        <f t="shared" si="218"/>
        <v>41838.536782407406</v>
      </c>
      <c r="T3477" s="14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5">
        <f t="shared" si="218"/>
        <v>42258.780324074076</v>
      </c>
      <c r="T3478" s="14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5">
        <f t="shared" si="218"/>
        <v>42463.866666666669</v>
      </c>
      <c r="T3479" s="14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5">
        <f t="shared" si="218"/>
        <v>41877.904988425929</v>
      </c>
      <c r="T3480" s="14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5">
        <f t="shared" si="218"/>
        <v>41860.91002314815</v>
      </c>
      <c r="T3481" s="14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5">
        <f t="shared" si="218"/>
        <v>42577.607361111113</v>
      </c>
      <c r="T3482" s="14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5">
        <f t="shared" si="218"/>
        <v>41880.827118055553</v>
      </c>
      <c r="T3483" s="14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4">
        <f t="shared" si="21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 s="6">
        <f t="shared" si="217"/>
        <v>5</v>
      </c>
      <c r="Q3485" s="10" t="s">
        <v>8323</v>
      </c>
      <c r="R3485" t="s">
        <v>8326</v>
      </c>
      <c r="S3485" s="15">
        <f t="shared" si="218"/>
        <v>41820.870821759258</v>
      </c>
      <c r="T3485" s="14">
        <f t="shared" si="21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 s="6">
        <f t="shared" si="217"/>
        <v>15</v>
      </c>
      <c r="Q3486" s="10" t="s">
        <v>8323</v>
      </c>
      <c r="R3486" t="s">
        <v>8326</v>
      </c>
      <c r="S3486" s="15">
        <f t="shared" si="218"/>
        <v>41970.085046296299</v>
      </c>
      <c r="T3486" s="14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4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4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4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6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4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4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4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4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4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5">
        <f t="shared" si="218"/>
        <v>42649.742210648154</v>
      </c>
      <c r="T3495" s="14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5">
        <f t="shared" si="218"/>
        <v>41830.947013888886</v>
      </c>
      <c r="T3496" s="14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5">
        <f t="shared" si="218"/>
        <v>41718.5237037037</v>
      </c>
      <c r="T3497" s="14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5">
        <f t="shared" si="218"/>
        <v>41908.996527777781</v>
      </c>
      <c r="T3498" s="14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5">
        <f t="shared" si="218"/>
        <v>42064.217418981483</v>
      </c>
      <c r="T3499" s="14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5">
        <f t="shared" si="218"/>
        <v>42107.156319444446</v>
      </c>
      <c r="T3500" s="14">
        <f t="shared" si="21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 s="6">
        <f t="shared" si="217"/>
        <v>5.5</v>
      </c>
      <c r="Q3501" s="10" t="s">
        <v>8323</v>
      </c>
      <c r="R3501" t="s">
        <v>8326</v>
      </c>
      <c r="S3501" s="15">
        <f t="shared" si="218"/>
        <v>42402.947002314817</v>
      </c>
      <c r="T3501" s="14">
        <f t="shared" si="21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 s="6">
        <f t="shared" si="217"/>
        <v>5.5</v>
      </c>
      <c r="Q3502" s="10" t="s">
        <v>8323</v>
      </c>
      <c r="R3502" t="s">
        <v>8326</v>
      </c>
      <c r="S3502" s="15">
        <f t="shared" si="218"/>
        <v>41961.492488425924</v>
      </c>
      <c r="T3502" s="14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 s="6">
        <f t="shared" si="217"/>
        <v>5.5</v>
      </c>
      <c r="Q3503" s="10" t="s">
        <v>8323</v>
      </c>
      <c r="R3503" t="s">
        <v>8326</v>
      </c>
      <c r="S3503" s="15">
        <f t="shared" si="218"/>
        <v>42447.863553240735</v>
      </c>
      <c r="T3503" s="14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42616.049849537041</v>
      </c>
      <c r="T3504" s="14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5">
        <f t="shared" si="218"/>
        <v>41938.893263888887</v>
      </c>
      <c r="T3505" s="14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42514.434548611112</v>
      </c>
      <c r="T3506" s="14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5">
        <f t="shared" si="218"/>
        <v>42375.230115740742</v>
      </c>
      <c r="T3507" s="14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5">
        <f t="shared" si="218"/>
        <v>41650.015057870369</v>
      </c>
      <c r="T3508" s="14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5">
        <f t="shared" si="218"/>
        <v>42447.896875000006</v>
      </c>
      <c r="T3509" s="14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5">
        <f t="shared" si="218"/>
        <v>42153.631597222222</v>
      </c>
      <c r="T3510" s="14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5">
        <f t="shared" si="218"/>
        <v>42450.589143518519</v>
      </c>
      <c r="T3511" s="14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5">
        <f t="shared" si="218"/>
        <v>42049.716620370367</v>
      </c>
      <c r="T3512" s="14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42102.650567129633</v>
      </c>
      <c r="T3513" s="14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5">
        <f t="shared" si="218"/>
        <v>42223.619456018518</v>
      </c>
      <c r="T3514" s="14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5">
        <f t="shared" si="218"/>
        <v>42349.824097222227</v>
      </c>
      <c r="T3515" s="14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5">
        <f t="shared" si="218"/>
        <v>42165.79833333334</v>
      </c>
      <c r="T3516" s="14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5">
        <f t="shared" si="218"/>
        <v>41851.696157407408</v>
      </c>
      <c r="T3517" s="14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5">
        <f t="shared" si="218"/>
        <v>40802.964594907404</v>
      </c>
      <c r="T3518" s="14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5">
        <f t="shared" si="218"/>
        <v>41526.345914351856</v>
      </c>
      <c r="T3519" s="14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5">
        <f t="shared" si="218"/>
        <v>42535.327476851846</v>
      </c>
      <c r="T3520" s="14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5">
        <f t="shared" si="218"/>
        <v>42746.019652777773</v>
      </c>
      <c r="T3521" s="14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5">
        <f t="shared" si="218"/>
        <v>41935.509652777779</v>
      </c>
      <c r="T3522" s="14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5">
        <f t="shared" ref="S3523:S3586" si="222">(((J3523/60)/60)/24+DATE(1970,1,1))</f>
        <v>42121.367002314815</v>
      </c>
      <c r="T3523" s="14">
        <f t="shared" ref="T3523:T3586" si="223">(((I3523/60)/60)/24+DATE(1970,1,1))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5">
        <f t="shared" si="222"/>
        <v>41989.664409722223</v>
      </c>
      <c r="T3524" s="14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5">
        <f t="shared" si="222"/>
        <v>41772.797280092593</v>
      </c>
      <c r="T3525" s="14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5">
        <f t="shared" si="222"/>
        <v>42649.924907407403</v>
      </c>
      <c r="T3526" s="14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5">
        <f t="shared" si="222"/>
        <v>41830.033958333333</v>
      </c>
      <c r="T3527" s="14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5">
        <f t="shared" si="222"/>
        <v>41951.973229166666</v>
      </c>
      <c r="T3528" s="14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5">
        <f t="shared" si="222"/>
        <v>42109.826145833329</v>
      </c>
      <c r="T3529" s="14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5">
        <f t="shared" si="222"/>
        <v>42017.843287037031</v>
      </c>
      <c r="T3530" s="14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5">
        <f t="shared" si="222"/>
        <v>42262.849050925928</v>
      </c>
      <c r="T3531" s="14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5">
        <f t="shared" si="222"/>
        <v>42383.899456018517</v>
      </c>
      <c r="T3532" s="14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5">
        <f t="shared" si="222"/>
        <v>42061.69594907407</v>
      </c>
      <c r="T3533" s="14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5">
        <f t="shared" si="222"/>
        <v>42573.65662037037</v>
      </c>
      <c r="T3534" s="14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5">
        <f t="shared" si="222"/>
        <v>42172.669027777782</v>
      </c>
      <c r="T3535" s="14">
        <f t="shared" si="223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 s="6">
        <f t="shared" si="221"/>
        <v>10</v>
      </c>
      <c r="Q3536" s="10" t="s">
        <v>8323</v>
      </c>
      <c r="R3536" t="s">
        <v>8326</v>
      </c>
      <c r="S3536" s="15">
        <f t="shared" si="222"/>
        <v>42291.739548611105</v>
      </c>
      <c r="T3536" s="14">
        <f t="shared" si="223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 s="6">
        <f t="shared" si="221"/>
        <v>10</v>
      </c>
      <c r="Q3537" s="10" t="s">
        <v>8323</v>
      </c>
      <c r="R3537" t="s">
        <v>8326</v>
      </c>
      <c r="S3537" s="15">
        <f t="shared" si="222"/>
        <v>42261.632916666669</v>
      </c>
      <c r="T3537" s="14">
        <f t="shared" si="223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5">
        <f t="shared" si="222"/>
        <v>41825.055231481485</v>
      </c>
      <c r="T3538" s="14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5">
        <f t="shared" si="222"/>
        <v>42745.031469907408</v>
      </c>
      <c r="T3539" s="14">
        <f t="shared" si="223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 s="14">
        <f t="shared" si="223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 s="6">
        <f t="shared" si="221"/>
        <v>10</v>
      </c>
      <c r="Q3541" s="10" t="s">
        <v>8323</v>
      </c>
      <c r="R3541" t="s">
        <v>8326</v>
      </c>
      <c r="S3541" s="15">
        <f t="shared" si="222"/>
        <v>42803.842812499999</v>
      </c>
      <c r="T3541" s="14">
        <f t="shared" si="223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 s="6">
        <f t="shared" si="221"/>
        <v>10</v>
      </c>
      <c r="Q3542" s="10" t="s">
        <v>8323</v>
      </c>
      <c r="R3542" t="s">
        <v>8326</v>
      </c>
      <c r="S3542" s="15">
        <f t="shared" si="222"/>
        <v>42786.350231481483</v>
      </c>
      <c r="T3542" s="14">
        <f t="shared" si="223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 s="6">
        <f t="shared" si="221"/>
        <v>10</v>
      </c>
      <c r="Q3543" s="10" t="s">
        <v>8323</v>
      </c>
      <c r="R3543" t="s">
        <v>8326</v>
      </c>
      <c r="S3543" s="15">
        <f t="shared" si="222"/>
        <v>42048.711724537032</v>
      </c>
      <c r="T3543" s="14">
        <f t="shared" si="223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 s="6">
        <f t="shared" si="221"/>
        <v>10</v>
      </c>
      <c r="Q3544" s="10" t="s">
        <v>8323</v>
      </c>
      <c r="R3544" t="s">
        <v>8326</v>
      </c>
      <c r="S3544" s="15">
        <f t="shared" si="222"/>
        <v>41831.697939814818</v>
      </c>
      <c r="T3544" s="14">
        <f t="shared" si="223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5">
        <f t="shared" si="222"/>
        <v>42201.436226851853</v>
      </c>
      <c r="T3545" s="14">
        <f t="shared" si="223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 s="6">
        <f t="shared" si="221"/>
        <v>10</v>
      </c>
      <c r="Q3546" s="10" t="s">
        <v>8323</v>
      </c>
      <c r="R3546" t="s">
        <v>8326</v>
      </c>
      <c r="S3546" s="15">
        <f t="shared" si="222"/>
        <v>42128.431064814817</v>
      </c>
      <c r="T3546" s="14">
        <f t="shared" si="223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5">
        <f t="shared" si="222"/>
        <v>41865.659780092588</v>
      </c>
      <c r="T3547" s="14">
        <f t="shared" si="223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5">
        <f t="shared" si="222"/>
        <v>42154.818819444445</v>
      </c>
      <c r="T3548" s="14">
        <f t="shared" si="223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 s="6">
        <f t="shared" si="221"/>
        <v>10</v>
      </c>
      <c r="Q3549" s="10" t="s">
        <v>8323</v>
      </c>
      <c r="R3549" t="s">
        <v>8326</v>
      </c>
      <c r="S3549" s="15">
        <f t="shared" si="222"/>
        <v>41863.527326388888</v>
      </c>
      <c r="T3549" s="14">
        <f t="shared" si="223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 s="6">
        <f t="shared" si="221"/>
        <v>10</v>
      </c>
      <c r="Q3550" s="10" t="s">
        <v>8323</v>
      </c>
      <c r="R3550" t="s">
        <v>8326</v>
      </c>
      <c r="S3550" s="15">
        <f t="shared" si="222"/>
        <v>42437.64534722222</v>
      </c>
      <c r="T3550" s="14">
        <f t="shared" si="223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 s="6">
        <f t="shared" si="221"/>
        <v>10</v>
      </c>
      <c r="Q3551" s="10" t="s">
        <v>8323</v>
      </c>
      <c r="R3551" t="s">
        <v>8326</v>
      </c>
      <c r="S3551" s="15">
        <f t="shared" si="222"/>
        <v>42217.670104166667</v>
      </c>
      <c r="T3551" s="14">
        <f t="shared" si="223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 s="6">
        <f t="shared" si="221"/>
        <v>10</v>
      </c>
      <c r="Q3552" s="10" t="s">
        <v>8323</v>
      </c>
      <c r="R3552" t="s">
        <v>8326</v>
      </c>
      <c r="S3552" s="15">
        <f t="shared" si="222"/>
        <v>42622.436412037037</v>
      </c>
      <c r="T3552" s="14">
        <f t="shared" si="223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 s="6">
        <f t="shared" si="221"/>
        <v>10</v>
      </c>
      <c r="Q3553" s="10" t="s">
        <v>8323</v>
      </c>
      <c r="R3553" t="s">
        <v>8326</v>
      </c>
      <c r="S3553" s="15">
        <f t="shared" si="222"/>
        <v>42058.603877314818</v>
      </c>
      <c r="T3553" s="14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4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5">
        <f t="shared" si="222"/>
        <v>42396.911712962959</v>
      </c>
      <c r="T3555" s="14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5">
        <f t="shared" si="222"/>
        <v>41838.832152777781</v>
      </c>
      <c r="T3556" s="14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5">
        <f t="shared" si="222"/>
        <v>41864.04886574074</v>
      </c>
      <c r="T3557" s="14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 s="14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5">
        <f t="shared" si="222"/>
        <v>41974.704745370371</v>
      </c>
      <c r="T3559" s="14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5">
        <f t="shared" si="222"/>
        <v>42013.059027777781</v>
      </c>
      <c r="T3560" s="14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6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4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 s="6">
        <f t="shared" si="221"/>
        <v>7</v>
      </c>
      <c r="Q3562" s="10" t="s">
        <v>8323</v>
      </c>
      <c r="R3562" t="s">
        <v>8326</v>
      </c>
      <c r="S3562" s="15">
        <f t="shared" si="222"/>
        <v>42513.976319444439</v>
      </c>
      <c r="T3562" s="14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 s="14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42525.656944444447</v>
      </c>
      <c r="T3564" s="14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5">
        <f t="shared" si="222"/>
        <v>42646.896898148145</v>
      </c>
      <c r="T3565" s="14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 s="14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5">
        <f t="shared" si="222"/>
        <v>42395.456412037034</v>
      </c>
      <c r="T3567" s="14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5">
        <f t="shared" si="222"/>
        <v>41974.712245370371</v>
      </c>
      <c r="T3568" s="14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5">
        <f t="shared" si="222"/>
        <v>42413.649641203709</v>
      </c>
      <c r="T3569" s="14">
        <f t="shared" si="223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 s="6">
        <f t="shared" si="221"/>
        <v>3</v>
      </c>
      <c r="Q3570" s="10" t="s">
        <v>8323</v>
      </c>
      <c r="R3570" t="s">
        <v>8326</v>
      </c>
      <c r="S3570" s="15">
        <f t="shared" si="222"/>
        <v>41982.904386574075</v>
      </c>
      <c r="T3570" s="14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5">
        <f t="shared" si="222"/>
        <v>41792.687442129631</v>
      </c>
      <c r="T3571" s="14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5">
        <f t="shared" si="222"/>
        <v>42423.985567129625</v>
      </c>
      <c r="T3572" s="14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5">
        <f t="shared" si="222"/>
        <v>41331.555127314816</v>
      </c>
      <c r="T3573" s="14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5">
        <f t="shared" si="222"/>
        <v>42307.034074074079</v>
      </c>
      <c r="T3574" s="14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5">
        <f t="shared" si="222"/>
        <v>41471.446851851848</v>
      </c>
      <c r="T3575" s="14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5">
        <f t="shared" si="222"/>
        <v>42123.185798611114</v>
      </c>
      <c r="T3576" s="14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41835.977083333331</v>
      </c>
      <c r="T3577" s="14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5">
        <f t="shared" si="222"/>
        <v>41722.792407407411</v>
      </c>
      <c r="T3578" s="14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5">
        <f t="shared" si="222"/>
        <v>41975.347523148142</v>
      </c>
      <c r="T3579" s="14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5">
        <f t="shared" si="222"/>
        <v>41837.905694444446</v>
      </c>
      <c r="T3580" s="14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5">
        <f t="shared" si="222"/>
        <v>40782.165532407409</v>
      </c>
      <c r="T3581" s="14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5">
        <f t="shared" si="222"/>
        <v>41136.85805555556</v>
      </c>
      <c r="T3582" s="14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42527.007326388892</v>
      </c>
      <c r="T3583" s="14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5">
        <f t="shared" si="222"/>
        <v>42325.448958333334</v>
      </c>
      <c r="T3584" s="14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5">
        <f t="shared" si="222"/>
        <v>42791.669837962967</v>
      </c>
      <c r="T3585" s="14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2"/>
        <v>42019.737766203703</v>
      </c>
      <c r="T3586" s="14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5">
        <f t="shared" ref="S3587:S3650" si="226">(((J3587/60)/60)/24+DATE(1970,1,1))</f>
        <v>42027.856990740736</v>
      </c>
      <c r="T3587" s="14">
        <f t="shared" ref="T3587:T3650" si="227">(((I3587/60)/60)/24+DATE(1970,1,1))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5">
        <f t="shared" si="226"/>
        <v>42019.76944444445</v>
      </c>
      <c r="T3588" s="14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5">
        <f t="shared" si="226"/>
        <v>42333.330277777779</v>
      </c>
      <c r="T3589" s="14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5">
        <f t="shared" si="226"/>
        <v>42422.536192129628</v>
      </c>
      <c r="T3590" s="14">
        <f t="shared" si="227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 s="6">
        <f t="shared" si="225"/>
        <v>5</v>
      </c>
      <c r="Q3591" s="10" t="s">
        <v>8323</v>
      </c>
      <c r="R3591" t="s">
        <v>8326</v>
      </c>
      <c r="S3591" s="15">
        <f t="shared" si="226"/>
        <v>42453.428240740745</v>
      </c>
      <c r="T3591" s="14">
        <f t="shared" si="227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6">
        <f t="shared" si="225"/>
        <v>5</v>
      </c>
      <c r="Q3592" s="10" t="s">
        <v>8323</v>
      </c>
      <c r="R3592" t="s">
        <v>8326</v>
      </c>
      <c r="S3592" s="15">
        <f t="shared" si="226"/>
        <v>41985.427361111113</v>
      </c>
      <c r="T3592" s="14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5">
        <f t="shared" si="226"/>
        <v>42060.04550925926</v>
      </c>
      <c r="T3593" s="14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5">
        <f t="shared" si="226"/>
        <v>41799.259039351848</v>
      </c>
      <c r="T3594" s="14">
        <f t="shared" si="227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 s="6">
        <f t="shared" si="225"/>
        <v>5</v>
      </c>
      <c r="Q3595" s="10" t="s">
        <v>8323</v>
      </c>
      <c r="R3595" t="s">
        <v>8326</v>
      </c>
      <c r="S3595" s="15">
        <f t="shared" si="226"/>
        <v>42492.98505787037</v>
      </c>
      <c r="T3595" s="14">
        <f t="shared" si="227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 s="6">
        <f t="shared" si="225"/>
        <v>5</v>
      </c>
      <c r="Q3596" s="10" t="s">
        <v>8323</v>
      </c>
      <c r="R3596" t="s">
        <v>8326</v>
      </c>
      <c r="S3596" s="15">
        <f t="shared" si="226"/>
        <v>41915.400219907409</v>
      </c>
      <c r="T3596" s="14">
        <f t="shared" si="227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 s="6">
        <f t="shared" si="225"/>
        <v>5</v>
      </c>
      <c r="Q3597" s="10" t="s">
        <v>8323</v>
      </c>
      <c r="R3597" t="s">
        <v>8326</v>
      </c>
      <c r="S3597" s="15">
        <f t="shared" si="226"/>
        <v>42109.801712962959</v>
      </c>
      <c r="T3597" s="14">
        <f t="shared" si="227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 s="6">
        <f t="shared" si="225"/>
        <v>5</v>
      </c>
      <c r="Q3598" s="10" t="s">
        <v>8323</v>
      </c>
      <c r="R3598" t="s">
        <v>8326</v>
      </c>
      <c r="S3598" s="15">
        <f t="shared" si="226"/>
        <v>41809.389930555553</v>
      </c>
      <c r="T3598" s="14">
        <f t="shared" si="227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 s="6">
        <f t="shared" si="225"/>
        <v>5</v>
      </c>
      <c r="Q3599" s="10" t="s">
        <v>8323</v>
      </c>
      <c r="R3599" t="s">
        <v>8326</v>
      </c>
      <c r="S3599" s="15">
        <f t="shared" si="226"/>
        <v>41848.772928240738</v>
      </c>
      <c r="T3599" s="14">
        <f t="shared" si="227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 s="6">
        <f t="shared" si="225"/>
        <v>5</v>
      </c>
      <c r="Q3600" s="10" t="s">
        <v>8323</v>
      </c>
      <c r="R3600" t="s">
        <v>8326</v>
      </c>
      <c r="S3600" s="15">
        <f t="shared" si="226"/>
        <v>42510.938900462963</v>
      </c>
      <c r="T3600" s="14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5">
        <f t="shared" si="226"/>
        <v>42131.455439814818</v>
      </c>
      <c r="T3601" s="14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4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5">
        <f t="shared" si="226"/>
        <v>42645.367442129631</v>
      </c>
      <c r="T3603" s="14">
        <f t="shared" si="227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6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4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5">
        <f t="shared" si="226"/>
        <v>42375.996886574074</v>
      </c>
      <c r="T3605" s="14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 s="14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5">
        <f t="shared" si="226"/>
        <v>42615.753310185188</v>
      </c>
      <c r="T3607" s="14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5">
        <f t="shared" si="226"/>
        <v>42524.667662037042</v>
      </c>
      <c r="T3608" s="14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5">
        <f t="shared" si="226"/>
        <v>42033.845543981486</v>
      </c>
      <c r="T3609" s="14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5">
        <f t="shared" si="226"/>
        <v>42031.362187499995</v>
      </c>
      <c r="T3610" s="14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5">
        <f t="shared" si="226"/>
        <v>42460.374305555553</v>
      </c>
      <c r="T3611" s="14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5">
        <f t="shared" si="226"/>
        <v>41849.887037037035</v>
      </c>
      <c r="T3612" s="14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 s="6">
        <f t="shared" si="225"/>
        <v>1.5</v>
      </c>
      <c r="Q3613" s="10" t="s">
        <v>8323</v>
      </c>
      <c r="R3613" t="s">
        <v>8326</v>
      </c>
      <c r="S3613" s="15">
        <f t="shared" si="226"/>
        <v>42095.229166666672</v>
      </c>
      <c r="T3613" s="14">
        <f t="shared" si="227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 s="6">
        <f t="shared" si="225"/>
        <v>3</v>
      </c>
      <c r="Q3614" s="10" t="s">
        <v>8323</v>
      </c>
      <c r="R3614" t="s">
        <v>8326</v>
      </c>
      <c r="S3614" s="15">
        <f t="shared" si="226"/>
        <v>42107.864722222221</v>
      </c>
      <c r="T3614" s="14">
        <f t="shared" si="227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6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4">
        <f t="shared" si="227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 s="6">
        <f t="shared" si="225"/>
        <v>1</v>
      </c>
      <c r="Q3616" s="10" t="s">
        <v>8323</v>
      </c>
      <c r="R3616" t="s">
        <v>8326</v>
      </c>
      <c r="S3616" s="15">
        <f t="shared" si="226"/>
        <v>42358.573182870372</v>
      </c>
      <c r="T3616" s="14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5">
        <f t="shared" si="226"/>
        <v>42130.335358796292</v>
      </c>
      <c r="T3617" s="14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5">
        <f t="shared" si="226"/>
        <v>42076.092152777783</v>
      </c>
      <c r="T3618" s="14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5">
        <f t="shared" si="226"/>
        <v>41729.702314814815</v>
      </c>
      <c r="T3619" s="14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5">
        <f t="shared" si="226"/>
        <v>41931.959016203706</v>
      </c>
      <c r="T3620" s="14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5">
        <f t="shared" si="226"/>
        <v>42023.143414351856</v>
      </c>
      <c r="T3621" s="14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5">
        <f t="shared" si="226"/>
        <v>42066.733587962968</v>
      </c>
      <c r="T3622" s="14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5">
        <f t="shared" si="226"/>
        <v>41647.632256944446</v>
      </c>
      <c r="T3623" s="14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5">
        <f t="shared" si="226"/>
        <v>42377.70694444445</v>
      </c>
      <c r="T3624" s="14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5">
        <f t="shared" si="226"/>
        <v>42489.099687499998</v>
      </c>
      <c r="T3625" s="14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5">
        <f t="shared" si="226"/>
        <v>42041.218715277777</v>
      </c>
      <c r="T3626" s="14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5">
        <f t="shared" si="226"/>
        <v>41745.826273148145</v>
      </c>
      <c r="T3627" s="14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 s="6">
        <f t="shared" si="225"/>
        <v>1</v>
      </c>
      <c r="Q3628" s="10" t="s">
        <v>8323</v>
      </c>
      <c r="R3628" t="s">
        <v>8326</v>
      </c>
      <c r="S3628" s="15">
        <f t="shared" si="226"/>
        <v>42444.877743055549</v>
      </c>
      <c r="T3628" s="14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 s="6">
        <f t="shared" si="225"/>
        <v>1</v>
      </c>
      <c r="Q3629" s="10" t="s">
        <v>8323</v>
      </c>
      <c r="R3629" t="s">
        <v>8326</v>
      </c>
      <c r="S3629" s="15">
        <f t="shared" si="226"/>
        <v>41828.922905092593</v>
      </c>
      <c r="T3629" s="14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5">
        <f t="shared" si="226"/>
        <v>42567.531157407408</v>
      </c>
      <c r="T3630" s="14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5">
        <f t="shared" si="226"/>
        <v>42658.690532407403</v>
      </c>
      <c r="T3631" s="14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5">
        <f t="shared" si="226"/>
        <v>42437.094490740739</v>
      </c>
      <c r="T3632" s="14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 s="6">
        <f t="shared" si="225"/>
        <v>2</v>
      </c>
      <c r="Q3633" s="10" t="s">
        <v>8323</v>
      </c>
      <c r="R3633" t="s">
        <v>8326</v>
      </c>
      <c r="S3633" s="15">
        <f t="shared" si="226"/>
        <v>42391.772997685184</v>
      </c>
      <c r="T3633" s="14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5">
        <f t="shared" si="226"/>
        <v>42096.704976851848</v>
      </c>
      <c r="T3634" s="14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5">
        <f t="shared" si="226"/>
        <v>42534.180717592593</v>
      </c>
      <c r="T3635" s="14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5">
        <f t="shared" si="226"/>
        <v>42416.881018518514</v>
      </c>
      <c r="T3636" s="14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5">
        <f t="shared" si="226"/>
        <v>42009.64061342593</v>
      </c>
      <c r="T3637" s="14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5">
        <f t="shared" si="226"/>
        <v>42488.848784722228</v>
      </c>
      <c r="T3638" s="14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5">
        <f t="shared" si="226"/>
        <v>42753.329039351855</v>
      </c>
      <c r="T3639" s="14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5">
        <f t="shared" si="226"/>
        <v>41620.93141203704</v>
      </c>
      <c r="T3640" s="14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42009.817199074074</v>
      </c>
      <c r="T3641" s="14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5">
        <f t="shared" si="226"/>
        <v>42433.737453703703</v>
      </c>
      <c r="T3642" s="14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5">
        <f t="shared" si="226"/>
        <v>42411.942997685182</v>
      </c>
      <c r="T3643" s="14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5">
        <f t="shared" si="226"/>
        <v>42535.68440972222</v>
      </c>
      <c r="T3644" s="14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5">
        <f t="shared" si="226"/>
        <v>42031.471666666665</v>
      </c>
      <c r="T3645" s="14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5">
        <f t="shared" si="226"/>
        <v>42605.908182870371</v>
      </c>
      <c r="T3646" s="14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5">
        <f t="shared" si="226"/>
        <v>42052.93850694444</v>
      </c>
      <c r="T3647" s="14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5">
        <f t="shared" si="226"/>
        <v>42178.614571759259</v>
      </c>
      <c r="T3648" s="14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5">
        <f t="shared" si="226"/>
        <v>41908.650347222225</v>
      </c>
      <c r="T3649" s="14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5">
        <f t="shared" si="226"/>
        <v>42031.928576388891</v>
      </c>
      <c r="T3650" s="14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5">
        <f t="shared" ref="S3651:S3714" si="230">(((J3651/60)/60)/24+DATE(1970,1,1))</f>
        <v>41865.583275462966</v>
      </c>
      <c r="T3651" s="14">
        <f t="shared" ref="T3651:T3714" si="231">(((I3651/60)/60)/24+DATE(1970,1,1))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5">
        <f t="shared" si="230"/>
        <v>42639.805601851855</v>
      </c>
      <c r="T3652" s="14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5">
        <f t="shared" si="230"/>
        <v>41815.927106481482</v>
      </c>
      <c r="T3653" s="14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5">
        <f t="shared" si="230"/>
        <v>41918.818460648145</v>
      </c>
      <c r="T3654" s="14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5">
        <f t="shared" si="230"/>
        <v>42347.203587962969</v>
      </c>
      <c r="T3655" s="14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5">
        <f t="shared" si="230"/>
        <v>41828.649502314816</v>
      </c>
      <c r="T3656" s="14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5">
        <f t="shared" si="230"/>
        <v>41958.285046296296</v>
      </c>
      <c r="T3657" s="14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5">
        <f t="shared" si="230"/>
        <v>42393.961909722217</v>
      </c>
      <c r="T3658" s="14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5">
        <f t="shared" si="230"/>
        <v>42479.318518518514</v>
      </c>
      <c r="T3659" s="14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5">
        <f t="shared" si="230"/>
        <v>42708.25309027778</v>
      </c>
      <c r="T3660" s="14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5">
        <f t="shared" si="230"/>
        <v>42486.748414351852</v>
      </c>
      <c r="T3661" s="14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5">
        <f t="shared" si="230"/>
        <v>42390.171261574069</v>
      </c>
      <c r="T3662" s="14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5">
        <f t="shared" si="230"/>
        <v>41444.64261574074</v>
      </c>
      <c r="T3663" s="14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5">
        <f t="shared" si="230"/>
        <v>42031.884652777779</v>
      </c>
      <c r="T3664" s="14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5">
        <f t="shared" si="230"/>
        <v>41956.950983796298</v>
      </c>
      <c r="T3665" s="14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5">
        <f t="shared" si="230"/>
        <v>42151.667337962965</v>
      </c>
      <c r="T3666" s="14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5">
        <f t="shared" si="230"/>
        <v>42063.869791666672</v>
      </c>
      <c r="T3667" s="14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5">
        <f t="shared" si="230"/>
        <v>42425.960983796293</v>
      </c>
      <c r="T3668" s="14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5">
        <f t="shared" si="230"/>
        <v>42044.927974537044</v>
      </c>
      <c r="T3669" s="14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5">
        <f t="shared" si="230"/>
        <v>42102.036527777775</v>
      </c>
      <c r="T3670" s="14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5">
        <f t="shared" si="230"/>
        <v>42435.874212962968</v>
      </c>
      <c r="T3671" s="14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5">
        <f t="shared" si="230"/>
        <v>42413.433831018512</v>
      </c>
      <c r="T3672" s="14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5">
        <f t="shared" si="230"/>
        <v>42397.679513888885</v>
      </c>
      <c r="T3673" s="14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42515.727650462963</v>
      </c>
      <c r="T3674" s="14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5">
        <f t="shared" si="230"/>
        <v>42026.687453703707</v>
      </c>
      <c r="T3675" s="14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5">
        <f t="shared" si="230"/>
        <v>42044.724953703699</v>
      </c>
      <c r="T3676" s="14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5">
        <f t="shared" si="230"/>
        <v>42502.913761574076</v>
      </c>
      <c r="T3677" s="14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5">
        <f t="shared" si="230"/>
        <v>42412.318668981476</v>
      </c>
      <c r="T3678" s="14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5">
        <f t="shared" si="230"/>
        <v>42045.784155092595</v>
      </c>
      <c r="T3679" s="14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42642.988819444443</v>
      </c>
      <c r="T3680" s="14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5">
        <f t="shared" si="230"/>
        <v>41828.967916666668</v>
      </c>
      <c r="T3681" s="14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5">
        <f t="shared" si="230"/>
        <v>42551.961689814809</v>
      </c>
      <c r="T3682" s="14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5">
        <f t="shared" si="230"/>
        <v>41878.140497685185</v>
      </c>
      <c r="T3683" s="14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5">
        <f t="shared" si="230"/>
        <v>42474.86482638889</v>
      </c>
      <c r="T3684" s="14">
        <f t="shared" si="231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 s="6">
        <f t="shared" si="229"/>
        <v>1</v>
      </c>
      <c r="Q3685" s="10" t="s">
        <v>8323</v>
      </c>
      <c r="R3685" t="s">
        <v>8326</v>
      </c>
      <c r="S3685" s="15">
        <f t="shared" si="230"/>
        <v>42107.841284722221</v>
      </c>
      <c r="T3685" s="14">
        <f t="shared" si="231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 s="6">
        <f t="shared" si="229"/>
        <v>1</v>
      </c>
      <c r="Q3686" s="10" t="s">
        <v>8323</v>
      </c>
      <c r="R3686" t="s">
        <v>8326</v>
      </c>
      <c r="S3686" s="15">
        <f t="shared" si="230"/>
        <v>42017.907337962963</v>
      </c>
      <c r="T3686" s="14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5">
        <f t="shared" si="230"/>
        <v>42034.960127314815</v>
      </c>
      <c r="T3687" s="14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5">
        <f t="shared" si="230"/>
        <v>41953.95821759259</v>
      </c>
      <c r="T3688" s="14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5">
        <f t="shared" si="230"/>
        <v>42509.374537037031</v>
      </c>
      <c r="T3689" s="14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5">
        <f t="shared" si="230"/>
        <v>42460.320613425924</v>
      </c>
      <c r="T3690" s="14">
        <f t="shared" si="231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5">
        <f t="shared" si="230"/>
        <v>41942.84710648148</v>
      </c>
      <c r="T3691" s="14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5">
        <f t="shared" si="230"/>
        <v>42590.677152777775</v>
      </c>
      <c r="T3692" s="14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5">
        <f t="shared" si="230"/>
        <v>42665.970347222217</v>
      </c>
      <c r="T3693" s="14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5">
        <f t="shared" si="230"/>
        <v>42689.029583333337</v>
      </c>
      <c r="T3694" s="14">
        <f t="shared" si="231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 s="6">
        <f t="shared" si="229"/>
        <v>1</v>
      </c>
      <c r="Q3695" s="10" t="s">
        <v>8323</v>
      </c>
      <c r="R3695" t="s">
        <v>8326</v>
      </c>
      <c r="S3695" s="15">
        <f t="shared" si="230"/>
        <v>42041.743090277778</v>
      </c>
      <c r="T3695" s="14">
        <f t="shared" si="231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 s="6">
        <f t="shared" si="229"/>
        <v>1</v>
      </c>
      <c r="Q3696" s="10" t="s">
        <v>8323</v>
      </c>
      <c r="R3696" t="s">
        <v>8326</v>
      </c>
      <c r="S3696" s="15">
        <f t="shared" si="230"/>
        <v>41789.893599537041</v>
      </c>
      <c r="T3696" s="14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 s="6">
        <f t="shared" si="229"/>
        <v>1</v>
      </c>
      <c r="Q3697" s="10" t="s">
        <v>8323</v>
      </c>
      <c r="R3697" t="s">
        <v>8326</v>
      </c>
      <c r="S3697" s="15">
        <f t="shared" si="230"/>
        <v>42611.261064814811</v>
      </c>
      <c r="T3697" s="14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 s="6">
        <f t="shared" si="229"/>
        <v>1</v>
      </c>
      <c r="Q3698" s="10" t="s">
        <v>8323</v>
      </c>
      <c r="R3698" t="s">
        <v>8326</v>
      </c>
      <c r="S3698" s="15">
        <f t="shared" si="230"/>
        <v>42059.270023148143</v>
      </c>
      <c r="T3698" s="14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 s="6">
        <f t="shared" si="229"/>
        <v>1</v>
      </c>
      <c r="Q3699" s="10" t="s">
        <v>8323</v>
      </c>
      <c r="R3699" t="s">
        <v>8326</v>
      </c>
      <c r="S3699" s="15">
        <f t="shared" si="230"/>
        <v>42415.168564814812</v>
      </c>
      <c r="T3699" s="14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 s="6">
        <f t="shared" si="229"/>
        <v>1</v>
      </c>
      <c r="Q3700" s="10" t="s">
        <v>8323</v>
      </c>
      <c r="R3700" t="s">
        <v>8326</v>
      </c>
      <c r="S3700" s="15">
        <f t="shared" si="230"/>
        <v>42433.825717592597</v>
      </c>
      <c r="T3700" s="14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 s="6">
        <f t="shared" si="229"/>
        <v>1</v>
      </c>
      <c r="Q3701" s="10" t="s">
        <v>8323</v>
      </c>
      <c r="R3701" t="s">
        <v>8326</v>
      </c>
      <c r="S3701" s="15">
        <f t="shared" si="230"/>
        <v>41890.16269675926</v>
      </c>
      <c r="T3701" s="14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 s="6">
        <f t="shared" si="229"/>
        <v>1</v>
      </c>
      <c r="Q3702" s="10" t="s">
        <v>8323</v>
      </c>
      <c r="R3702" t="s">
        <v>8326</v>
      </c>
      <c r="S3702" s="15">
        <f t="shared" si="230"/>
        <v>42174.780821759254</v>
      </c>
      <c r="T3702" s="14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 s="6">
        <f t="shared" si="229"/>
        <v>1</v>
      </c>
      <c r="Q3703" s="10" t="s">
        <v>8323</v>
      </c>
      <c r="R3703" t="s">
        <v>8326</v>
      </c>
      <c r="S3703" s="15">
        <f t="shared" si="230"/>
        <v>41842.201261574075</v>
      </c>
      <c r="T3703" s="14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 s="6">
        <f t="shared" si="229"/>
        <v>1</v>
      </c>
      <c r="Q3704" s="10" t="s">
        <v>8323</v>
      </c>
      <c r="R3704" t="s">
        <v>8326</v>
      </c>
      <c r="S3704" s="15">
        <f t="shared" si="230"/>
        <v>41905.636469907404</v>
      </c>
      <c r="T3704" s="14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6">
        <f t="shared" si="229"/>
        <v>1</v>
      </c>
      <c r="Q3705" s="10" t="s">
        <v>8323</v>
      </c>
      <c r="R3705" t="s">
        <v>8326</v>
      </c>
      <c r="S3705" s="15">
        <f t="shared" si="230"/>
        <v>42400.946597222224</v>
      </c>
      <c r="T3705" s="14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5">
        <f t="shared" si="230"/>
        <v>42593.431793981479</v>
      </c>
      <c r="T3706" s="14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5">
        <f t="shared" si="230"/>
        <v>42114.928726851853</v>
      </c>
      <c r="T3707" s="14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5">
        <f t="shared" si="230"/>
        <v>41882.937303240738</v>
      </c>
      <c r="T3708" s="14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5">
        <f t="shared" si="230"/>
        <v>41778.915416666663</v>
      </c>
      <c r="T3709" s="14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5">
        <f t="shared" si="230"/>
        <v>42541.837511574078</v>
      </c>
      <c r="T3710" s="14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5">
        <f t="shared" si="230"/>
        <v>42491.80768518518</v>
      </c>
      <c r="T3711" s="14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5">
        <f t="shared" si="230"/>
        <v>42221.909930555557</v>
      </c>
      <c r="T3712" s="14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5">
        <f t="shared" si="230"/>
        <v>42096.410115740742</v>
      </c>
      <c r="T3713" s="14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5">
        <f t="shared" si="230"/>
        <v>42239.573993055557</v>
      </c>
      <c r="T3714" s="14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5">
        <f t="shared" ref="S3715:S3778" si="234">(((J3715/60)/60)/24+DATE(1970,1,1))</f>
        <v>42053.198287037041</v>
      </c>
      <c r="T3715" s="14">
        <f t="shared" ref="T3715:T3778" si="235">(((I3715/60)/60)/24+DATE(1970,1,1))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5">
        <f t="shared" si="234"/>
        <v>42559.064143518524</v>
      </c>
      <c r="T3716" s="14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5">
        <f t="shared" si="234"/>
        <v>41969.767824074079</v>
      </c>
      <c r="T3717" s="14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5">
        <f t="shared" si="234"/>
        <v>41904.07671296296</v>
      </c>
      <c r="T3718" s="14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5">
        <f t="shared" si="234"/>
        <v>42171.913090277783</v>
      </c>
      <c r="T3719" s="14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5">
        <f t="shared" si="234"/>
        <v>42243.961273148147</v>
      </c>
      <c r="T3720" s="14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5">
        <f t="shared" si="234"/>
        <v>42351.658842592587</v>
      </c>
      <c r="T3721" s="14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5">
        <f t="shared" si="234"/>
        <v>42047.394942129627</v>
      </c>
      <c r="T3722" s="14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5">
        <f t="shared" si="234"/>
        <v>42033.573009259257</v>
      </c>
      <c r="T3723" s="14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5">
        <f t="shared" si="234"/>
        <v>42072.758981481486</v>
      </c>
      <c r="T3724" s="14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5">
        <f t="shared" si="234"/>
        <v>42191.824062500003</v>
      </c>
      <c r="T3725" s="14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5">
        <f t="shared" si="234"/>
        <v>42304.955381944441</v>
      </c>
      <c r="T3726" s="14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5">
        <f t="shared" si="234"/>
        <v>42712.011944444443</v>
      </c>
      <c r="T3727" s="14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5">
        <f t="shared" si="234"/>
        <v>42767.812893518523</v>
      </c>
      <c r="T3728" s="14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5">
        <f t="shared" si="234"/>
        <v>41857.18304398148</v>
      </c>
      <c r="T3729" s="14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5">
        <f t="shared" si="234"/>
        <v>41911.934791666667</v>
      </c>
      <c r="T3730" s="14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5">
        <f t="shared" si="234"/>
        <v>42135.67050925926</v>
      </c>
      <c r="T3731" s="14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5">
        <f t="shared" si="234"/>
        <v>42584.123865740738</v>
      </c>
      <c r="T3732" s="14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5">
        <f t="shared" si="234"/>
        <v>42255.927824074075</v>
      </c>
      <c r="T3733" s="14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5">
        <f t="shared" si="234"/>
        <v>42567.004432870366</v>
      </c>
      <c r="T3734" s="14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5">
        <f t="shared" si="234"/>
        <v>41959.369988425926</v>
      </c>
      <c r="T3735" s="14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5">
        <f t="shared" si="234"/>
        <v>42165.922858796301</v>
      </c>
      <c r="T3736" s="14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5">
        <f t="shared" si="234"/>
        <v>42031.837546296301</v>
      </c>
      <c r="T3737" s="14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5">
        <f t="shared" si="234"/>
        <v>42482.048032407409</v>
      </c>
      <c r="T3738" s="14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5">
        <f t="shared" si="234"/>
        <v>42135.235254629632</v>
      </c>
      <c r="T3739" s="14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5">
        <f t="shared" si="234"/>
        <v>42438.961273148147</v>
      </c>
      <c r="T3740" s="14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5">
        <f t="shared" si="234"/>
        <v>42164.893993055557</v>
      </c>
      <c r="T3741" s="14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5">
        <f t="shared" si="234"/>
        <v>42096.686400462961</v>
      </c>
      <c r="T3742" s="14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5">
        <f t="shared" si="234"/>
        <v>42383.933993055558</v>
      </c>
      <c r="T3743" s="14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5">
        <f t="shared" si="234"/>
        <v>42341.958923611113</v>
      </c>
      <c r="T3744" s="14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5">
        <f t="shared" si="234"/>
        <v>42612.911712962959</v>
      </c>
      <c r="T3745" s="14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5">
        <f t="shared" si="234"/>
        <v>42164.908530092594</v>
      </c>
      <c r="T3746" s="14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5">
        <f t="shared" si="234"/>
        <v>42321.08447916666</v>
      </c>
      <c r="T3747" s="14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5">
        <f t="shared" si="234"/>
        <v>42713.962499999994</v>
      </c>
      <c r="T3748" s="14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5">
        <f t="shared" si="234"/>
        <v>42285.909027777772</v>
      </c>
      <c r="T3749" s="14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5">
        <f t="shared" si="234"/>
        <v>40070.901412037041</v>
      </c>
      <c r="T3750" s="14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5">
        <f t="shared" si="234"/>
        <v>42228.629884259266</v>
      </c>
      <c r="T3751" s="14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5">
        <f t="shared" si="234"/>
        <v>41456.36241898148</v>
      </c>
      <c r="T3752" s="14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5">
        <f t="shared" si="234"/>
        <v>42591.31858796296</v>
      </c>
      <c r="T3753" s="14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5">
        <f t="shared" si="234"/>
        <v>41919.761782407404</v>
      </c>
      <c r="T3754" s="14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5">
        <f t="shared" si="234"/>
        <v>41550.793935185182</v>
      </c>
      <c r="T3755" s="14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5">
        <f t="shared" si="234"/>
        <v>41634.715173611112</v>
      </c>
      <c r="T3756" s="14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5">
        <f t="shared" si="234"/>
        <v>41837.767500000002</v>
      </c>
      <c r="T3757" s="14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5">
        <f t="shared" si="234"/>
        <v>41407.84684027778</v>
      </c>
      <c r="T3758" s="14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5">
        <f t="shared" si="234"/>
        <v>40705.126631944448</v>
      </c>
      <c r="T3759" s="14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5">
        <f t="shared" si="234"/>
        <v>41041.167627314811</v>
      </c>
      <c r="T3760" s="14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5">
        <f t="shared" si="234"/>
        <v>41827.989861111113</v>
      </c>
      <c r="T3761" s="14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5">
        <f t="shared" si="234"/>
        <v>42100.086145833338</v>
      </c>
      <c r="T3762" s="14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5">
        <f t="shared" si="234"/>
        <v>40987.83488425926</v>
      </c>
      <c r="T3763" s="14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5">
        <f t="shared" si="234"/>
        <v>42065.910983796297</v>
      </c>
      <c r="T3764" s="14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5">
        <f t="shared" si="234"/>
        <v>42669.594837962963</v>
      </c>
      <c r="T3765" s="14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5">
        <f t="shared" si="234"/>
        <v>42714.054398148146</v>
      </c>
      <c r="T3766" s="14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5">
        <f t="shared" si="234"/>
        <v>41113.968576388892</v>
      </c>
      <c r="T3767" s="14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5">
        <f t="shared" si="234"/>
        <v>42366.982627314821</v>
      </c>
      <c r="T3768" s="14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5">
        <f t="shared" si="234"/>
        <v>42596.03506944445</v>
      </c>
      <c r="T3769" s="14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5">
        <f t="shared" si="234"/>
        <v>42114.726134259254</v>
      </c>
      <c r="T3770" s="14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5">
        <f t="shared" si="234"/>
        <v>42171.827604166669</v>
      </c>
      <c r="T3771" s="14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5">
        <f t="shared" si="234"/>
        <v>40703.234386574077</v>
      </c>
      <c r="T3772" s="14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5">
        <f t="shared" si="234"/>
        <v>42400.176377314812</v>
      </c>
      <c r="T3773" s="14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5">
        <f t="shared" si="234"/>
        <v>42091.778703703705</v>
      </c>
      <c r="T3774" s="14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5">
        <f t="shared" si="234"/>
        <v>42223.616018518514</v>
      </c>
      <c r="T3775" s="14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5">
        <f t="shared" si="234"/>
        <v>42380.696342592593</v>
      </c>
      <c r="T3776" s="14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5">
        <f t="shared" si="234"/>
        <v>42318.616851851853</v>
      </c>
      <c r="T3777" s="14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5">
        <f t="shared" si="234"/>
        <v>42503.353506944448</v>
      </c>
      <c r="T3778" s="14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5">
        <f t="shared" ref="S3779:S3842" si="238">(((J3779/60)/60)/24+DATE(1970,1,1))</f>
        <v>42057.883159722223</v>
      </c>
      <c r="T3779" s="14">
        <f t="shared" ref="T3779:T3842" si="239">(((I3779/60)/60)/24+DATE(1970,1,1))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5">
        <f t="shared" si="238"/>
        <v>42692.389062500006</v>
      </c>
      <c r="T3780" s="14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5">
        <f t="shared" si="238"/>
        <v>42165.785289351858</v>
      </c>
      <c r="T3781" s="14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8"/>
        <v>41975.842523148152</v>
      </c>
      <c r="T3782" s="14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5">
        <f t="shared" si="238"/>
        <v>42282.71629629629</v>
      </c>
      <c r="T3783" s="14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5">
        <f t="shared" si="238"/>
        <v>42188.012777777782</v>
      </c>
      <c r="T3784" s="14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8"/>
        <v>42055.739803240736</v>
      </c>
      <c r="T3785" s="14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8"/>
        <v>42283.3909375</v>
      </c>
      <c r="T3786" s="14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5">
        <f t="shared" si="238"/>
        <v>42143.79415509259</v>
      </c>
      <c r="T3787" s="14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5">
        <f t="shared" si="238"/>
        <v>41849.035370370373</v>
      </c>
      <c r="T3788" s="14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5">
        <f t="shared" si="238"/>
        <v>42300.825648148151</v>
      </c>
      <c r="T3789" s="14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5">
        <f t="shared" si="238"/>
        <v>42086.83085648148</v>
      </c>
      <c r="T3790" s="14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5">
        <f t="shared" si="238"/>
        <v>42328.560613425929</v>
      </c>
      <c r="T3791" s="14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5">
        <f t="shared" si="238"/>
        <v>42585.031782407401</v>
      </c>
      <c r="T3792" s="14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5">
        <f t="shared" si="238"/>
        <v>42515.061805555553</v>
      </c>
      <c r="T3793" s="14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8"/>
        <v>42242.122210648144</v>
      </c>
      <c r="T3794" s="14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5">
        <f t="shared" si="238"/>
        <v>42761.376238425932</v>
      </c>
      <c r="T3795" s="14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5">
        <f t="shared" si="238"/>
        <v>42317.810219907406</v>
      </c>
      <c r="T3796" s="14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5">
        <f t="shared" si="238"/>
        <v>42122.009224537032</v>
      </c>
      <c r="T3797" s="14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5">
        <f t="shared" si="238"/>
        <v>42108.988900462966</v>
      </c>
      <c r="T3798" s="14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5">
        <f t="shared" si="238"/>
        <v>42790.895567129628</v>
      </c>
      <c r="T3799" s="14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5">
        <f t="shared" si="238"/>
        <v>41803.692789351851</v>
      </c>
      <c r="T3800" s="14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5">
        <f t="shared" si="238"/>
        <v>42303.659317129626</v>
      </c>
      <c r="T3801" s="14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5">
        <f t="shared" si="238"/>
        <v>42762.962013888886</v>
      </c>
      <c r="T3802" s="14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5">
        <f t="shared" si="238"/>
        <v>42189.673263888893</v>
      </c>
      <c r="T3803" s="14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5">
        <f t="shared" si="238"/>
        <v>42676.995173611111</v>
      </c>
      <c r="T3804" s="14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5">
        <f t="shared" si="238"/>
        <v>41837.984976851854</v>
      </c>
      <c r="T3805" s="14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5">
        <f t="shared" si="238"/>
        <v>42670.764039351852</v>
      </c>
      <c r="T3806" s="14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5">
        <f t="shared" si="238"/>
        <v>42690.858449074076</v>
      </c>
      <c r="T3807" s="14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5">
        <f t="shared" si="238"/>
        <v>42227.173159722224</v>
      </c>
      <c r="T3808" s="14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5">
        <f t="shared" si="238"/>
        <v>42021.783368055556</v>
      </c>
      <c r="T3809" s="14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5">
        <f t="shared" si="238"/>
        <v>41594.207060185188</v>
      </c>
      <c r="T3810" s="14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5">
        <f t="shared" si="238"/>
        <v>41289.999641203707</v>
      </c>
      <c r="T3811" s="14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5">
        <f t="shared" si="238"/>
        <v>42248.723738425921</v>
      </c>
      <c r="T3812" s="14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5">
        <f t="shared" si="238"/>
        <v>41026.958969907406</v>
      </c>
      <c r="T3813" s="14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5">
        <f t="shared" si="238"/>
        <v>41211.688750000001</v>
      </c>
      <c r="T3814" s="14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5">
        <f t="shared" si="238"/>
        <v>40291.81150462963</v>
      </c>
      <c r="T3815" s="14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5">
        <f t="shared" si="238"/>
        <v>41681.189699074072</v>
      </c>
      <c r="T3816" s="14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5">
        <f t="shared" si="238"/>
        <v>40767.192395833335</v>
      </c>
      <c r="T3817" s="14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5">
        <f t="shared" si="238"/>
        <v>40340.801562499997</v>
      </c>
      <c r="T3818" s="14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5">
        <f t="shared" si="238"/>
        <v>41642.005150462966</v>
      </c>
      <c r="T3819" s="14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5">
        <f t="shared" si="238"/>
        <v>41116.763275462967</v>
      </c>
      <c r="T3820" s="14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5">
        <f t="shared" si="238"/>
        <v>40434.853402777779</v>
      </c>
      <c r="T3821" s="14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5">
        <f t="shared" si="238"/>
        <v>41562.67155092593</v>
      </c>
      <c r="T3822" s="14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5">
        <f t="shared" si="238"/>
        <v>40338.02002314815</v>
      </c>
      <c r="T3823" s="14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5">
        <f t="shared" si="238"/>
        <v>41013.822858796295</v>
      </c>
      <c r="T3824" s="14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5">
        <f t="shared" si="238"/>
        <v>40978.238067129627</v>
      </c>
      <c r="T3825" s="14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5">
        <f t="shared" si="238"/>
        <v>40883.024178240739</v>
      </c>
      <c r="T3826" s="14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5">
        <f t="shared" si="238"/>
        <v>42491.781319444446</v>
      </c>
      <c r="T3827" s="14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5">
        <f t="shared" si="238"/>
        <v>42614.356770833328</v>
      </c>
      <c r="T3828" s="14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5">
        <f t="shared" si="238"/>
        <v>41831.060092592597</v>
      </c>
      <c r="T3829" s="14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5">
        <f t="shared" si="238"/>
        <v>42319.851388888885</v>
      </c>
      <c r="T3830" s="14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5">
        <f t="shared" si="238"/>
        <v>42382.431076388893</v>
      </c>
      <c r="T3831" s="14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5">
        <f t="shared" si="238"/>
        <v>42231.7971875</v>
      </c>
      <c r="T3832" s="14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5">
        <f t="shared" si="238"/>
        <v>41850.014178240745</v>
      </c>
      <c r="T3833" s="14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5">
        <f t="shared" si="238"/>
        <v>42483.797395833331</v>
      </c>
      <c r="T3834" s="14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5">
        <f t="shared" si="238"/>
        <v>41831.851840277777</v>
      </c>
      <c r="T3835" s="14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5">
        <f t="shared" si="238"/>
        <v>42406.992418981477</v>
      </c>
      <c r="T3836" s="14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5">
        <f t="shared" si="238"/>
        <v>42058.719641203701</v>
      </c>
      <c r="T3837" s="14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5">
        <f t="shared" si="238"/>
        <v>42678.871331018512</v>
      </c>
      <c r="T3838" s="14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5">
        <f t="shared" si="238"/>
        <v>42047.900960648149</v>
      </c>
      <c r="T3839" s="14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5">
        <f t="shared" si="238"/>
        <v>42046.79</v>
      </c>
      <c r="T3840" s="14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5">
        <f t="shared" si="238"/>
        <v>42432.276712962965</v>
      </c>
      <c r="T3841" s="14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5">
        <f t="shared" si="238"/>
        <v>42583.030810185184</v>
      </c>
      <c r="T3842" s="14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5">
        <f t="shared" ref="S3843:S3906" si="242">(((J3843/60)/60)/24+DATE(1970,1,1))</f>
        <v>42295.753391203703</v>
      </c>
      <c r="T3843" s="14">
        <f t="shared" ref="T3843:T3906" si="243">(((I3843/60)/60)/24+DATE(1970,1,1))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5">
        <f t="shared" si="242"/>
        <v>41829.912083333329</v>
      </c>
      <c r="T3844" s="14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5">
        <f t="shared" si="242"/>
        <v>41775.713969907411</v>
      </c>
      <c r="T3845" s="14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5">
        <f t="shared" si="242"/>
        <v>41813.861388888887</v>
      </c>
      <c r="T3846" s="14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5">
        <f t="shared" si="242"/>
        <v>40799.872685185182</v>
      </c>
      <c r="T3847" s="14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5">
        <f t="shared" si="242"/>
        <v>41410.703993055555</v>
      </c>
      <c r="T3848" s="14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5">
        <f t="shared" si="242"/>
        <v>42212.624189814815</v>
      </c>
      <c r="T3849" s="14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5">
        <f t="shared" si="242"/>
        <v>42332.908194444448</v>
      </c>
      <c r="T3850" s="14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5">
        <f t="shared" si="242"/>
        <v>42192.462048611109</v>
      </c>
      <c r="T3851" s="14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5">
        <f t="shared" si="242"/>
        <v>42164.699652777781</v>
      </c>
      <c r="T3852" s="14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5">
        <f t="shared" si="242"/>
        <v>42022.006099537044</v>
      </c>
      <c r="T3853" s="14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5">
        <f t="shared" si="242"/>
        <v>42093.181944444441</v>
      </c>
      <c r="T3854" s="14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5">
        <f t="shared" si="242"/>
        <v>41871.972025462965</v>
      </c>
      <c r="T3855" s="14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5">
        <f t="shared" si="242"/>
        <v>42224.102581018517</v>
      </c>
      <c r="T3856" s="14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5">
        <f t="shared" si="242"/>
        <v>42029.07131944444</v>
      </c>
      <c r="T3857" s="14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5">
        <f t="shared" si="242"/>
        <v>42154.726446759261</v>
      </c>
      <c r="T3858" s="14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5">
        <f t="shared" si="242"/>
        <v>42122.629502314812</v>
      </c>
      <c r="T3859" s="14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5">
        <f t="shared" si="242"/>
        <v>41830.723611111112</v>
      </c>
      <c r="T3860" s="14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5">
        <f t="shared" si="242"/>
        <v>42509.724328703705</v>
      </c>
      <c r="T3861" s="14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5">
        <f t="shared" si="242"/>
        <v>41841.682314814818</v>
      </c>
      <c r="T3862" s="14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5">
        <f t="shared" si="242"/>
        <v>41897.660833333335</v>
      </c>
      <c r="T3863" s="14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5">
        <f t="shared" si="242"/>
        <v>41827.919166666667</v>
      </c>
      <c r="T3864" s="14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5">
        <f t="shared" si="242"/>
        <v>40568.972569444442</v>
      </c>
      <c r="T3865" s="14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5">
        <f t="shared" si="242"/>
        <v>42193.941759259258</v>
      </c>
      <c r="T3866" s="14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5">
        <f t="shared" si="242"/>
        <v>42007.788680555561</v>
      </c>
      <c r="T3867" s="14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5">
        <f t="shared" si="242"/>
        <v>41110.680138888885</v>
      </c>
      <c r="T3868" s="14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5">
        <f t="shared" si="242"/>
        <v>41125.283159722225</v>
      </c>
      <c r="T3869" s="14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5">
        <f t="shared" si="242"/>
        <v>40883.962581018517</v>
      </c>
      <c r="T3870" s="14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5">
        <f t="shared" si="242"/>
        <v>42732.060277777782</v>
      </c>
      <c r="T3871" s="14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5">
        <f t="shared" si="242"/>
        <v>41806.106770833336</v>
      </c>
      <c r="T3872" s="14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5">
        <f t="shared" si="242"/>
        <v>41836.595520833333</v>
      </c>
      <c r="T3873" s="14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5">
        <f t="shared" si="242"/>
        <v>41945.133506944447</v>
      </c>
      <c r="T3874" s="14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5">
        <f t="shared" si="242"/>
        <v>42299.926145833335</v>
      </c>
      <c r="T3875" s="14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5">
        <f t="shared" si="242"/>
        <v>42093.131469907406</v>
      </c>
      <c r="T3876" s="14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5">
        <f t="shared" si="242"/>
        <v>42180.390277777777</v>
      </c>
      <c r="T3877" s="14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5">
        <f t="shared" si="242"/>
        <v>42074.060671296291</v>
      </c>
      <c r="T3878" s="14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5">
        <f t="shared" si="242"/>
        <v>42175.780416666668</v>
      </c>
      <c r="T3879" s="14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5">
        <f t="shared" si="242"/>
        <v>42485.64534722222</v>
      </c>
      <c r="T3880" s="14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5">
        <f t="shared" si="242"/>
        <v>42707.926030092596</v>
      </c>
      <c r="T3881" s="14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5">
        <f t="shared" si="242"/>
        <v>42199.873402777783</v>
      </c>
      <c r="T3882" s="14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5">
        <f t="shared" si="242"/>
        <v>42139.542303240742</v>
      </c>
      <c r="T3883" s="14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5">
        <f t="shared" si="242"/>
        <v>42461.447662037041</v>
      </c>
      <c r="T3884" s="14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5">
        <f t="shared" si="242"/>
        <v>42115.936550925922</v>
      </c>
      <c r="T3885" s="14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5">
        <f t="shared" si="242"/>
        <v>42086.811400462961</v>
      </c>
      <c r="T3886" s="14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5">
        <f t="shared" si="242"/>
        <v>41818.703275462962</v>
      </c>
      <c r="T3887" s="14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5">
        <f t="shared" si="242"/>
        <v>42795.696145833332</v>
      </c>
      <c r="T3888" s="14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5">
        <f t="shared" si="242"/>
        <v>42289.89634259259</v>
      </c>
      <c r="T3889" s="14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5">
        <f t="shared" si="242"/>
        <v>41831.705555555556</v>
      </c>
      <c r="T3890" s="14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5">
        <f t="shared" si="242"/>
        <v>42312.204814814817</v>
      </c>
      <c r="T3891" s="14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5">
        <f t="shared" si="242"/>
        <v>41915.896967592591</v>
      </c>
      <c r="T3892" s="14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5">
        <f t="shared" si="242"/>
        <v>41053.200960648144</v>
      </c>
      <c r="T3893" s="14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5">
        <f t="shared" si="242"/>
        <v>42554.917488425926</v>
      </c>
      <c r="T3894" s="14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5">
        <f t="shared" si="242"/>
        <v>41198.611712962964</v>
      </c>
      <c r="T3895" s="14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5">
        <f t="shared" si="242"/>
        <v>41411.866608796299</v>
      </c>
      <c r="T3896" s="14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5">
        <f t="shared" si="242"/>
        <v>40752.789710648147</v>
      </c>
      <c r="T3897" s="14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5">
        <f t="shared" si="242"/>
        <v>41838.475219907406</v>
      </c>
      <c r="T3898" s="14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5">
        <f t="shared" si="242"/>
        <v>42053.051203703704</v>
      </c>
      <c r="T3899" s="14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5">
        <f t="shared" si="242"/>
        <v>42782.426875000005</v>
      </c>
      <c r="T3900" s="14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5">
        <f t="shared" si="242"/>
        <v>42121.824525462958</v>
      </c>
      <c r="T3901" s="14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5">
        <f t="shared" si="242"/>
        <v>42219.282951388886</v>
      </c>
      <c r="T3902" s="14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5">
        <f t="shared" si="242"/>
        <v>42188.252199074079</v>
      </c>
      <c r="T3903" s="14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5">
        <f t="shared" si="242"/>
        <v>42241.613796296297</v>
      </c>
      <c r="T3904" s="14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5">
        <f t="shared" si="242"/>
        <v>40079.566157407404</v>
      </c>
      <c r="T3905" s="14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5">
        <f t="shared" si="242"/>
        <v>41389.679560185185</v>
      </c>
      <c r="T3906" s="14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5">
        <f t="shared" ref="S3907:S3970" si="246">(((J3907/60)/60)/24+DATE(1970,1,1))</f>
        <v>40990.050069444449</v>
      </c>
      <c r="T3907" s="14">
        <f t="shared" ref="T3907:T3970" si="247">(((I3907/60)/60)/24+DATE(1970,1,1))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5">
        <f t="shared" si="246"/>
        <v>41779.649317129632</v>
      </c>
      <c r="T3908" s="14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5">
        <f t="shared" si="246"/>
        <v>42069.104421296302</v>
      </c>
      <c r="T3909" s="14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5">
        <f t="shared" si="246"/>
        <v>42005.24998842593</v>
      </c>
      <c r="T3910" s="14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5">
        <f t="shared" si="246"/>
        <v>42256.984791666662</v>
      </c>
      <c r="T3911" s="14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5">
        <f t="shared" si="246"/>
        <v>42046.072743055556</v>
      </c>
      <c r="T3912" s="14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5">
        <f t="shared" si="246"/>
        <v>42603.354131944448</v>
      </c>
      <c r="T3913" s="14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5">
        <f t="shared" si="246"/>
        <v>42438.53907407407</v>
      </c>
      <c r="T3914" s="14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5">
        <f t="shared" si="246"/>
        <v>42779.21365740741</v>
      </c>
      <c r="T3915" s="14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5">
        <f t="shared" si="246"/>
        <v>42796.069571759261</v>
      </c>
      <c r="T3916" s="14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5">
        <f t="shared" si="246"/>
        <v>42796.207870370374</v>
      </c>
      <c r="T3917" s="14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5">
        <f t="shared" si="246"/>
        <v>42245.016736111109</v>
      </c>
      <c r="T3918" s="14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5">
        <f t="shared" si="246"/>
        <v>42179.306388888886</v>
      </c>
      <c r="T3919" s="14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5">
        <f t="shared" si="246"/>
        <v>42451.866967592592</v>
      </c>
      <c r="T3920" s="14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5">
        <f t="shared" si="246"/>
        <v>42125.913807870369</v>
      </c>
      <c r="T3921" s="14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5">
        <f t="shared" si="246"/>
        <v>42319.461377314816</v>
      </c>
      <c r="T3922" s="14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5">
        <f t="shared" si="246"/>
        <v>42471.052152777775</v>
      </c>
      <c r="T3923" s="14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5">
        <f t="shared" si="246"/>
        <v>42272.087766203709</v>
      </c>
      <c r="T3924" s="14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5">
        <f t="shared" si="246"/>
        <v>42152.906851851847</v>
      </c>
      <c r="T3925" s="14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5">
        <f t="shared" si="246"/>
        <v>42325.683807870373</v>
      </c>
      <c r="T3926" s="14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5">
        <f t="shared" si="246"/>
        <v>42614.675625000003</v>
      </c>
      <c r="T3927" s="14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5">
        <f t="shared" si="246"/>
        <v>42171.817384259266</v>
      </c>
      <c r="T3928" s="14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5">
        <f t="shared" si="246"/>
        <v>41855.859814814816</v>
      </c>
      <c r="T3929" s="14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5">
        <f t="shared" si="246"/>
        <v>41829.889027777775</v>
      </c>
      <c r="T3930" s="14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5">
        <f t="shared" si="246"/>
        <v>42172.906678240746</v>
      </c>
      <c r="T3931" s="14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5">
        <f t="shared" si="246"/>
        <v>42067.234375</v>
      </c>
      <c r="T3932" s="14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5">
        <f t="shared" si="246"/>
        <v>42000.300243055557</v>
      </c>
      <c r="T3933" s="14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5">
        <f t="shared" si="246"/>
        <v>42709.002881944441</v>
      </c>
      <c r="T3934" s="14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5">
        <f t="shared" si="246"/>
        <v>41776.284780092588</v>
      </c>
      <c r="T3935" s="14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5">
        <f t="shared" si="246"/>
        <v>42035.029224537036</v>
      </c>
      <c r="T3936" s="14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5">
        <f t="shared" si="246"/>
        <v>41773.008738425924</v>
      </c>
      <c r="T3937" s="14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5">
        <f t="shared" si="246"/>
        <v>42678.586655092593</v>
      </c>
      <c r="T3938" s="14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5">
        <f t="shared" si="246"/>
        <v>42329.58839120371</v>
      </c>
      <c r="T3939" s="14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5">
        <f t="shared" si="246"/>
        <v>42651.006273148145</v>
      </c>
      <c r="T3940" s="14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5">
        <f t="shared" si="246"/>
        <v>41800.819571759261</v>
      </c>
      <c r="T3941" s="14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5">
        <f t="shared" si="246"/>
        <v>41847.930694444447</v>
      </c>
      <c r="T3942" s="14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5">
        <f t="shared" si="246"/>
        <v>41927.235636574071</v>
      </c>
      <c r="T3943" s="14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5">
        <f t="shared" si="246"/>
        <v>40355.024953703702</v>
      </c>
      <c r="T3944" s="14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5">
        <f t="shared" si="246"/>
        <v>42167.813703703709</v>
      </c>
      <c r="T3945" s="14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5">
        <f t="shared" si="246"/>
        <v>41897.702199074076</v>
      </c>
      <c r="T3946" s="14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5">
        <f t="shared" si="246"/>
        <v>42060.001805555556</v>
      </c>
      <c r="T3947" s="14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5">
        <f t="shared" si="246"/>
        <v>42198.775787037041</v>
      </c>
      <c r="T3948" s="14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5">
        <f t="shared" si="246"/>
        <v>42708.842245370368</v>
      </c>
      <c r="T3949" s="14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5">
        <f t="shared" si="246"/>
        <v>42101.633703703701</v>
      </c>
      <c r="T3950" s="14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5">
        <f t="shared" si="246"/>
        <v>42103.676180555558</v>
      </c>
      <c r="T3951" s="14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5">
        <f t="shared" si="246"/>
        <v>42130.78361111111</v>
      </c>
      <c r="T3952" s="14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5">
        <f t="shared" si="246"/>
        <v>42264.620115740734</v>
      </c>
      <c r="T3953" s="14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5">
        <f t="shared" si="246"/>
        <v>41978.930972222224</v>
      </c>
      <c r="T3954" s="14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5">
        <f t="shared" si="246"/>
        <v>42466.858888888892</v>
      </c>
      <c r="T3955" s="14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5">
        <f t="shared" si="246"/>
        <v>42322.011574074073</v>
      </c>
      <c r="T3956" s="14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5">
        <f t="shared" si="246"/>
        <v>42248.934675925921</v>
      </c>
      <c r="T3957" s="14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5">
        <f t="shared" si="246"/>
        <v>42346.736400462964</v>
      </c>
      <c r="T3958" s="14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5">
        <f t="shared" si="246"/>
        <v>42380.812627314815</v>
      </c>
      <c r="T3959" s="14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5">
        <f t="shared" si="246"/>
        <v>42150.777731481481</v>
      </c>
      <c r="T3960" s="14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5">
        <f t="shared" si="246"/>
        <v>42592.836076388892</v>
      </c>
      <c r="T3961" s="14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5">
        <f t="shared" si="246"/>
        <v>42669.870173611111</v>
      </c>
      <c r="T3962" s="14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5">
        <f t="shared" si="246"/>
        <v>42213.013078703705</v>
      </c>
      <c r="T3963" s="14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5">
        <f t="shared" si="246"/>
        <v>42237.016388888893</v>
      </c>
      <c r="T3964" s="14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5">
        <f t="shared" si="246"/>
        <v>41954.838240740741</v>
      </c>
      <c r="T3965" s="14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5">
        <f t="shared" si="246"/>
        <v>41968.262314814812</v>
      </c>
      <c r="T3966" s="14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5">
        <f t="shared" si="246"/>
        <v>42276.120636574073</v>
      </c>
      <c r="T3967" s="14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5">
        <f t="shared" si="246"/>
        <v>42717.121377314819</v>
      </c>
      <c r="T3968" s="14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5">
        <f t="shared" si="246"/>
        <v>41976.88490740741</v>
      </c>
      <c r="T3969" s="14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5">
        <f t="shared" si="246"/>
        <v>42157.916481481487</v>
      </c>
      <c r="T3970" s="14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5">
        <f t="shared" ref="S3971:S4034" si="250">(((J3971/60)/60)/24+DATE(1970,1,1))</f>
        <v>41956.853078703702</v>
      </c>
      <c r="T3971" s="14">
        <f t="shared" ref="T3971:T4034" si="251">(((I3971/60)/60)/24+DATE(1970,1,1))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5">
        <f t="shared" si="250"/>
        <v>42444.268101851849</v>
      </c>
      <c r="T3972" s="14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5">
        <f t="shared" si="250"/>
        <v>42342.03943287037</v>
      </c>
      <c r="T3973" s="14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5">
        <f t="shared" si="250"/>
        <v>42224.408275462964</v>
      </c>
      <c r="T3974" s="14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5">
        <f t="shared" si="250"/>
        <v>42655.736956018518</v>
      </c>
      <c r="T3975" s="14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5">
        <f t="shared" si="250"/>
        <v>41831.884108796294</v>
      </c>
      <c r="T3976" s="14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5">
        <f t="shared" si="250"/>
        <v>41993.738298611104</v>
      </c>
      <c r="T3977" s="14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5">
        <f t="shared" si="250"/>
        <v>42164.170046296291</v>
      </c>
      <c r="T3978" s="14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5">
        <f t="shared" si="250"/>
        <v>42397.89980324074</v>
      </c>
      <c r="T3979" s="14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5">
        <f t="shared" si="250"/>
        <v>42031.965138888889</v>
      </c>
      <c r="T3980" s="14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5">
        <f t="shared" si="250"/>
        <v>42265.818622685183</v>
      </c>
      <c r="T3981" s="14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5">
        <f t="shared" si="250"/>
        <v>42498.899398148147</v>
      </c>
      <c r="T3982" s="14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5">
        <f t="shared" si="250"/>
        <v>41928.015439814815</v>
      </c>
      <c r="T3983" s="14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5">
        <f t="shared" si="250"/>
        <v>42047.05574074074</v>
      </c>
      <c r="T3984" s="14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5">
        <f t="shared" si="250"/>
        <v>42105.072962962964</v>
      </c>
      <c r="T3985" s="14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5">
        <f t="shared" si="250"/>
        <v>41835.951782407406</v>
      </c>
      <c r="T3986" s="14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5">
        <f t="shared" si="250"/>
        <v>42371.446909722217</v>
      </c>
      <c r="T3987" s="14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5">
        <f t="shared" si="250"/>
        <v>41971.876863425925</v>
      </c>
      <c r="T3988" s="14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5">
        <f t="shared" si="250"/>
        <v>42732.00681712963</v>
      </c>
      <c r="T3989" s="14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5">
        <f t="shared" si="250"/>
        <v>41942.653379629628</v>
      </c>
      <c r="T3990" s="14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5">
        <f t="shared" si="250"/>
        <v>41926.680879629632</v>
      </c>
      <c r="T3991" s="14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5">
        <f t="shared" si="250"/>
        <v>42612.600520833337</v>
      </c>
      <c r="T3992" s="14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5">
        <f t="shared" si="250"/>
        <v>42260.528807870374</v>
      </c>
      <c r="T3993" s="14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5">
        <f t="shared" si="250"/>
        <v>42155.139479166668</v>
      </c>
      <c r="T3994" s="14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5">
        <f t="shared" si="250"/>
        <v>41822.040497685186</v>
      </c>
      <c r="T3995" s="14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5">
        <f t="shared" si="250"/>
        <v>41842.980879629627</v>
      </c>
      <c r="T3996" s="14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5">
        <f t="shared" si="250"/>
        <v>42077.119409722218</v>
      </c>
      <c r="T3997" s="14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5">
        <f t="shared" si="250"/>
        <v>41829.592002314814</v>
      </c>
      <c r="T3998" s="14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5">
        <f t="shared" si="250"/>
        <v>42487.825752314813</v>
      </c>
      <c r="T3999" s="14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5">
        <f t="shared" si="250"/>
        <v>41986.108726851846</v>
      </c>
      <c r="T4000" s="14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5">
        <f t="shared" si="250"/>
        <v>42060.00980324074</v>
      </c>
      <c r="T4001" s="14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5">
        <f t="shared" si="250"/>
        <v>41830.820567129631</v>
      </c>
      <c r="T4002" s="14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5">
        <f t="shared" si="250"/>
        <v>42238.022905092599</v>
      </c>
      <c r="T4003" s="14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5">
        <f t="shared" si="250"/>
        <v>42140.173252314817</v>
      </c>
      <c r="T4004" s="14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5">
        <f t="shared" si="250"/>
        <v>42388.589085648149</v>
      </c>
      <c r="T4005" s="14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5">
        <f t="shared" si="250"/>
        <v>42089.84520833334</v>
      </c>
      <c r="T4006" s="14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5">
        <f t="shared" si="250"/>
        <v>42536.246620370366</v>
      </c>
      <c r="T4007" s="14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5">
        <f t="shared" si="250"/>
        <v>41892.974803240737</v>
      </c>
      <c r="T4008" s="14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5">
        <f t="shared" si="250"/>
        <v>42154.64025462963</v>
      </c>
      <c r="T4009" s="14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5">
        <f t="shared" si="250"/>
        <v>41829.896562499998</v>
      </c>
      <c r="T4010" s="14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5">
        <f t="shared" si="250"/>
        <v>42632.328784722224</v>
      </c>
      <c r="T4011" s="14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5">
        <f t="shared" si="250"/>
        <v>41078.899826388886</v>
      </c>
      <c r="T4012" s="14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5">
        <f t="shared" si="250"/>
        <v>41747.887060185189</v>
      </c>
      <c r="T4013" s="14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5">
        <f t="shared" si="250"/>
        <v>41863.636006944449</v>
      </c>
      <c r="T4014" s="14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5">
        <f t="shared" si="250"/>
        <v>41415.461319444446</v>
      </c>
      <c r="T4015" s="14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5">
        <f t="shared" si="250"/>
        <v>41194.579027777778</v>
      </c>
      <c r="T4016" s="14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5">
        <f t="shared" si="250"/>
        <v>41257.531712962962</v>
      </c>
      <c r="T4017" s="14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5">
        <f t="shared" si="250"/>
        <v>41537.869143518517</v>
      </c>
      <c r="T4018" s="14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5">
        <f t="shared" si="250"/>
        <v>42774.447777777779</v>
      </c>
      <c r="T4019" s="14">
        <f t="shared" si="251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6">
        <f t="shared" si="249"/>
        <v>0</v>
      </c>
      <c r="Q4020" s="10" t="s">
        <v>8323</v>
      </c>
      <c r="R4020" t="s">
        <v>8326</v>
      </c>
      <c r="S4020" s="15">
        <f t="shared" si="250"/>
        <v>41784.952488425923</v>
      </c>
      <c r="T4020" s="14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s="6">
        <f t="shared" si="249"/>
        <v>0</v>
      </c>
      <c r="Q4021" s="10" t="s">
        <v>8323</v>
      </c>
      <c r="R4021" t="s">
        <v>8326</v>
      </c>
      <c r="S4021" s="15">
        <f t="shared" si="250"/>
        <v>42492.737847222219</v>
      </c>
      <c r="T4021" s="14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6">
        <f t="shared" si="249"/>
        <v>0</v>
      </c>
      <c r="Q4022" s="10" t="s">
        <v>8323</v>
      </c>
      <c r="R4022" t="s">
        <v>8326</v>
      </c>
      <c r="S4022" s="15">
        <f t="shared" si="250"/>
        <v>42108.692060185189</v>
      </c>
      <c r="T4022" s="14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s="6">
        <f t="shared" si="249"/>
        <v>0</v>
      </c>
      <c r="Q4023" s="10" t="s">
        <v>8323</v>
      </c>
      <c r="R4023" t="s">
        <v>8326</v>
      </c>
      <c r="S4023" s="15">
        <f t="shared" si="250"/>
        <v>42453.806307870371</v>
      </c>
      <c r="T4023" s="14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s="6">
        <f t="shared" si="249"/>
        <v>0</v>
      </c>
      <c r="Q4024" s="10" t="s">
        <v>8323</v>
      </c>
      <c r="R4024" t="s">
        <v>8326</v>
      </c>
      <c r="S4024" s="15">
        <f t="shared" si="250"/>
        <v>42390.002650462964</v>
      </c>
      <c r="T4024" s="14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6">
        <f t="shared" si="249"/>
        <v>0</v>
      </c>
      <c r="Q4025" s="10" t="s">
        <v>8323</v>
      </c>
      <c r="R4025" t="s">
        <v>8326</v>
      </c>
      <c r="S4025" s="15">
        <f t="shared" si="250"/>
        <v>41836.190937499996</v>
      </c>
      <c r="T4025" s="14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s="6">
        <f t="shared" si="249"/>
        <v>0</v>
      </c>
      <c r="Q4026" s="10" t="s">
        <v>8323</v>
      </c>
      <c r="R4026" t="s">
        <v>8326</v>
      </c>
      <c r="S4026" s="15">
        <f t="shared" si="250"/>
        <v>41954.545081018514</v>
      </c>
      <c r="T4026" s="14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s="6">
        <f t="shared" si="249"/>
        <v>0</v>
      </c>
      <c r="Q4027" s="10" t="s">
        <v>8323</v>
      </c>
      <c r="R4027" t="s">
        <v>8326</v>
      </c>
      <c r="S4027" s="15">
        <f t="shared" si="250"/>
        <v>41950.114108796297</v>
      </c>
      <c r="T4027" s="14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6">
        <f t="shared" si="249"/>
        <v>0</v>
      </c>
      <c r="Q4028" s="10" t="s">
        <v>8323</v>
      </c>
      <c r="R4028" t="s">
        <v>8326</v>
      </c>
      <c r="S4028" s="15">
        <f t="shared" si="250"/>
        <v>42115.11618055556</v>
      </c>
      <c r="T4028" s="14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6">
        <f t="shared" si="249"/>
        <v>0</v>
      </c>
      <c r="Q4029" s="10" t="s">
        <v>8323</v>
      </c>
      <c r="R4029" t="s">
        <v>8326</v>
      </c>
      <c r="S4029" s="15">
        <f t="shared" si="250"/>
        <v>42171.743969907402</v>
      </c>
      <c r="T4029" s="14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s="6">
        <f t="shared" si="249"/>
        <v>0</v>
      </c>
      <c r="Q4030" s="10" t="s">
        <v>8323</v>
      </c>
      <c r="R4030" t="s">
        <v>8326</v>
      </c>
      <c r="S4030" s="15">
        <f t="shared" si="250"/>
        <v>41916.597638888888</v>
      </c>
      <c r="T4030" s="14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6">
        <f t="shared" si="249"/>
        <v>0</v>
      </c>
      <c r="Q4031" s="10" t="s">
        <v>8323</v>
      </c>
      <c r="R4031" t="s">
        <v>8326</v>
      </c>
      <c r="S4031" s="15">
        <f t="shared" si="250"/>
        <v>41922.535185185188</v>
      </c>
      <c r="T4031" s="14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s="6">
        <f t="shared" si="249"/>
        <v>0</v>
      </c>
      <c r="Q4032" s="10" t="s">
        <v>8323</v>
      </c>
      <c r="R4032" t="s">
        <v>8326</v>
      </c>
      <c r="S4032" s="15">
        <f t="shared" si="250"/>
        <v>42037.986284722225</v>
      </c>
      <c r="T4032" s="14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6">
        <f t="shared" si="249"/>
        <v>0</v>
      </c>
      <c r="Q4033" s="10" t="s">
        <v>8323</v>
      </c>
      <c r="R4033" t="s">
        <v>8326</v>
      </c>
      <c r="S4033" s="15">
        <f t="shared" si="250"/>
        <v>42515.078217592592</v>
      </c>
      <c r="T4033" s="14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5">
        <f t="shared" si="250"/>
        <v>42077.129398148143</v>
      </c>
      <c r="T4034" s="14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5">
        <f t="shared" ref="S4035:S4098" si="254">(((J4035/60)/60)/24+DATE(1970,1,1))</f>
        <v>42118.139583333337</v>
      </c>
      <c r="T4035" s="14">
        <f t="shared" ref="T4035:T4098" si="255">(((I4035/60)/60)/24+DATE(1970,1,1))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5">
        <f t="shared" si="254"/>
        <v>42362.36518518519</v>
      </c>
      <c r="T4036" s="14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5">
        <f t="shared" si="254"/>
        <v>42790.583368055552</v>
      </c>
      <c r="T4037" s="14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5">
        <f t="shared" si="254"/>
        <v>42438.779131944444</v>
      </c>
      <c r="T4038" s="14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5">
        <f t="shared" si="254"/>
        <v>42498.008391203708</v>
      </c>
      <c r="T4039" s="14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5">
        <f t="shared" si="254"/>
        <v>41863.757210648146</v>
      </c>
      <c r="T4040" s="14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5">
        <f t="shared" si="254"/>
        <v>42027.832800925928</v>
      </c>
      <c r="T4041" s="14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5">
        <f t="shared" si="254"/>
        <v>41851.636388888888</v>
      </c>
      <c r="T4042" s="14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5">
        <f t="shared" si="254"/>
        <v>42433.650590277779</v>
      </c>
      <c r="T4043" s="14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5">
        <f t="shared" si="254"/>
        <v>41834.784120370372</v>
      </c>
      <c r="T4044" s="14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5">
        <f t="shared" si="254"/>
        <v>42293.922986111109</v>
      </c>
      <c r="T4045" s="14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5">
        <f t="shared" si="254"/>
        <v>41843.632523148146</v>
      </c>
      <c r="T4046" s="14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5">
        <f t="shared" si="254"/>
        <v>42346.20685185185</v>
      </c>
      <c r="T4047" s="14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5">
        <f t="shared" si="254"/>
        <v>42034.856817129628</v>
      </c>
      <c r="T4048" s="14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s="6">
        <f t="shared" si="253"/>
        <v>0</v>
      </c>
      <c r="Q4049" s="10" t="s">
        <v>8323</v>
      </c>
      <c r="R4049" t="s">
        <v>8326</v>
      </c>
      <c r="S4049" s="15">
        <f t="shared" si="254"/>
        <v>42809.645914351851</v>
      </c>
      <c r="T4049" s="14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s="6">
        <f t="shared" si="253"/>
        <v>0</v>
      </c>
      <c r="Q4050" s="10" t="s">
        <v>8323</v>
      </c>
      <c r="R4050" t="s">
        <v>8326</v>
      </c>
      <c r="S4050" s="15">
        <f t="shared" si="254"/>
        <v>42808.358287037037</v>
      </c>
      <c r="T4050" s="14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s="6">
        <f t="shared" si="253"/>
        <v>0</v>
      </c>
      <c r="Q4051" s="10" t="s">
        <v>8323</v>
      </c>
      <c r="R4051" t="s">
        <v>8326</v>
      </c>
      <c r="S4051" s="15">
        <f t="shared" si="254"/>
        <v>42762.040902777779</v>
      </c>
      <c r="T4051" s="14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5">
        <f t="shared" si="254"/>
        <v>42683.151331018518</v>
      </c>
      <c r="T4052" s="14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5">
        <f t="shared" si="254"/>
        <v>42182.062476851846</v>
      </c>
      <c r="T4053" s="14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5">
        <f t="shared" si="254"/>
        <v>42172.686099537037</v>
      </c>
      <c r="T4054" s="14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5">
        <f t="shared" si="254"/>
        <v>42236.276053240741</v>
      </c>
      <c r="T4055" s="14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5">
        <f t="shared" si="254"/>
        <v>42291.833287037036</v>
      </c>
      <c r="T4056" s="14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5">
        <f t="shared" si="254"/>
        <v>42226.694780092599</v>
      </c>
      <c r="T4057" s="14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5">
        <f t="shared" si="254"/>
        <v>41899.627071759263</v>
      </c>
      <c r="T4058" s="14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5">
        <f t="shared" si="254"/>
        <v>42285.143969907411</v>
      </c>
      <c r="T4059" s="14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s="6">
        <f t="shared" si="253"/>
        <v>0</v>
      </c>
      <c r="Q4060" s="10" t="s">
        <v>8323</v>
      </c>
      <c r="R4060" t="s">
        <v>8326</v>
      </c>
      <c r="S4060" s="15">
        <f t="shared" si="254"/>
        <v>42103.024398148147</v>
      </c>
      <c r="T4060" s="14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s="6">
        <f t="shared" si="253"/>
        <v>0</v>
      </c>
      <c r="Q4061" s="10" t="s">
        <v>8323</v>
      </c>
      <c r="R4061" t="s">
        <v>8326</v>
      </c>
      <c r="S4061" s="15">
        <f t="shared" si="254"/>
        <v>42325.920717592591</v>
      </c>
      <c r="T4061" s="14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s="6">
        <f t="shared" si="253"/>
        <v>0</v>
      </c>
      <c r="Q4062" s="10" t="s">
        <v>8323</v>
      </c>
      <c r="R4062" t="s">
        <v>8326</v>
      </c>
      <c r="S4062" s="15">
        <f t="shared" si="254"/>
        <v>41793.710231481484</v>
      </c>
      <c r="T4062" s="14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6">
        <f t="shared" si="253"/>
        <v>0</v>
      </c>
      <c r="Q4063" s="10" t="s">
        <v>8323</v>
      </c>
      <c r="R4063" t="s">
        <v>8326</v>
      </c>
      <c r="S4063" s="15">
        <f t="shared" si="254"/>
        <v>41793.814259259263</v>
      </c>
      <c r="T4063" s="14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5">
        <f t="shared" si="254"/>
        <v>42666.666932870372</v>
      </c>
      <c r="T4064" s="14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5">
        <f t="shared" si="254"/>
        <v>41766.692037037035</v>
      </c>
      <c r="T4065" s="14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5">
        <f t="shared" si="254"/>
        <v>42269.126226851848</v>
      </c>
      <c r="T4066" s="14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5">
        <f t="shared" si="254"/>
        <v>42527.00953703704</v>
      </c>
      <c r="T4067" s="14">
        <f t="shared" si="255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s="6">
        <f t="shared" si="253"/>
        <v>0</v>
      </c>
      <c r="Q4068" s="10" t="s">
        <v>8323</v>
      </c>
      <c r="R4068" t="s">
        <v>8326</v>
      </c>
      <c r="S4068" s="15">
        <f t="shared" si="254"/>
        <v>42253.633159722223</v>
      </c>
      <c r="T4068" s="14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5">
        <f t="shared" si="254"/>
        <v>42180.145787037036</v>
      </c>
      <c r="T4069" s="14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5">
        <f t="shared" si="254"/>
        <v>42255.696006944447</v>
      </c>
      <c r="T4070" s="14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5">
        <f t="shared" si="254"/>
        <v>42007.016458333332</v>
      </c>
      <c r="T4071" s="14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5">
        <f t="shared" si="254"/>
        <v>42615.346817129626</v>
      </c>
      <c r="T4072" s="14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5">
        <f t="shared" si="254"/>
        <v>41999.861064814817</v>
      </c>
      <c r="T4073" s="14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5">
        <f t="shared" si="254"/>
        <v>42373.983449074076</v>
      </c>
      <c r="T4074" s="14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5">
        <f t="shared" si="254"/>
        <v>41854.602650462963</v>
      </c>
      <c r="T4075" s="14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5">
        <f t="shared" si="254"/>
        <v>42065.791574074072</v>
      </c>
      <c r="T4076" s="14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5">
        <f t="shared" si="254"/>
        <v>42469.951284722221</v>
      </c>
      <c r="T4077" s="14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5">
        <f t="shared" si="254"/>
        <v>41954.228032407409</v>
      </c>
      <c r="T4078" s="14">
        <f t="shared" si="255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s="6">
        <f t="shared" si="253"/>
        <v>0</v>
      </c>
      <c r="Q4079" s="10" t="s">
        <v>8323</v>
      </c>
      <c r="R4079" t="s">
        <v>8326</v>
      </c>
      <c r="S4079" s="15">
        <f t="shared" si="254"/>
        <v>41867.652280092596</v>
      </c>
      <c r="T4079" s="14">
        <f t="shared" si="255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6">
        <f t="shared" si="253"/>
        <v>0</v>
      </c>
      <c r="Q4080" s="10" t="s">
        <v>8323</v>
      </c>
      <c r="R4080" t="s">
        <v>8326</v>
      </c>
      <c r="S4080" s="15">
        <f t="shared" si="254"/>
        <v>42186.01116898148</v>
      </c>
      <c r="T4080" s="14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s="6">
        <f t="shared" si="253"/>
        <v>0</v>
      </c>
      <c r="Q4081" s="10" t="s">
        <v>8323</v>
      </c>
      <c r="R4081" t="s">
        <v>8326</v>
      </c>
      <c r="S4081" s="15">
        <f t="shared" si="254"/>
        <v>42494.471666666665</v>
      </c>
      <c r="T4081" s="14">
        <f t="shared" si="255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6">
        <f t="shared" si="253"/>
        <v>0</v>
      </c>
      <c r="Q4082" s="10" t="s">
        <v>8323</v>
      </c>
      <c r="R4082" t="s">
        <v>8326</v>
      </c>
      <c r="S4082" s="15">
        <f t="shared" si="254"/>
        <v>41926.542303240742</v>
      </c>
      <c r="T4082" s="14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6">
        <f t="shared" si="253"/>
        <v>0</v>
      </c>
      <c r="Q4083" s="10" t="s">
        <v>8323</v>
      </c>
      <c r="R4083" t="s">
        <v>8326</v>
      </c>
      <c r="S4083" s="15">
        <f t="shared" si="254"/>
        <v>42433.338749999995</v>
      </c>
      <c r="T4083" s="14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s="6">
        <f t="shared" si="253"/>
        <v>0</v>
      </c>
      <c r="Q4084" s="10" t="s">
        <v>8323</v>
      </c>
      <c r="R4084" t="s">
        <v>8326</v>
      </c>
      <c r="S4084" s="15">
        <f t="shared" si="254"/>
        <v>42228.151701388888</v>
      </c>
      <c r="T4084" s="14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s="6">
        <f t="shared" si="253"/>
        <v>0</v>
      </c>
      <c r="Q4085" s="10" t="s">
        <v>8323</v>
      </c>
      <c r="R4085" t="s">
        <v>8326</v>
      </c>
      <c r="S4085" s="15">
        <f t="shared" si="254"/>
        <v>42675.262962962966</v>
      </c>
      <c r="T4085" s="14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6">
        <f t="shared" si="253"/>
        <v>0</v>
      </c>
      <c r="Q4086" s="10" t="s">
        <v>8323</v>
      </c>
      <c r="R4086" t="s">
        <v>8326</v>
      </c>
      <c r="S4086" s="15">
        <f t="shared" si="254"/>
        <v>42111.904097222221</v>
      </c>
      <c r="T4086" s="14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s="6">
        <f t="shared" si="253"/>
        <v>0</v>
      </c>
      <c r="Q4087" s="10" t="s">
        <v>8323</v>
      </c>
      <c r="R4087" t="s">
        <v>8326</v>
      </c>
      <c r="S4087" s="15">
        <f t="shared" si="254"/>
        <v>42213.662905092591</v>
      </c>
      <c r="T4087" s="14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s="6">
        <f t="shared" si="253"/>
        <v>0</v>
      </c>
      <c r="Q4088" s="10" t="s">
        <v>8323</v>
      </c>
      <c r="R4088" t="s">
        <v>8326</v>
      </c>
      <c r="S4088" s="15">
        <f t="shared" si="254"/>
        <v>41829.325497685182</v>
      </c>
      <c r="T4088" s="14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6">
        <f t="shared" si="253"/>
        <v>0</v>
      </c>
      <c r="Q4089" s="10" t="s">
        <v>8323</v>
      </c>
      <c r="R4089" t="s">
        <v>8326</v>
      </c>
      <c r="S4089" s="15">
        <f t="shared" si="254"/>
        <v>42550.048449074078</v>
      </c>
      <c r="T4089" s="14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s="6">
        <f t="shared" si="253"/>
        <v>0</v>
      </c>
      <c r="Q4090" s="10" t="s">
        <v>8323</v>
      </c>
      <c r="R4090" t="s">
        <v>8326</v>
      </c>
      <c r="S4090" s="15">
        <f t="shared" si="254"/>
        <v>41774.651203703703</v>
      </c>
      <c r="T4090" s="14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s="6">
        <f t="shared" si="253"/>
        <v>0</v>
      </c>
      <c r="Q4091" s="10" t="s">
        <v>8323</v>
      </c>
      <c r="R4091" t="s">
        <v>8326</v>
      </c>
      <c r="S4091" s="15">
        <f t="shared" si="254"/>
        <v>42457.932025462964</v>
      </c>
      <c r="T4091" s="14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s="6">
        <f t="shared" si="253"/>
        <v>0</v>
      </c>
      <c r="Q4092" s="10" t="s">
        <v>8323</v>
      </c>
      <c r="R4092" t="s">
        <v>8326</v>
      </c>
      <c r="S4092" s="15">
        <f t="shared" si="254"/>
        <v>42296.154131944444</v>
      </c>
      <c r="T4092" s="14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s="6">
        <f t="shared" si="253"/>
        <v>0</v>
      </c>
      <c r="Q4093" s="10" t="s">
        <v>8323</v>
      </c>
      <c r="R4093" t="s">
        <v>8326</v>
      </c>
      <c r="S4093" s="15">
        <f t="shared" si="254"/>
        <v>42534.866875</v>
      </c>
      <c r="T4093" s="14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6">
        <f t="shared" si="253"/>
        <v>0</v>
      </c>
      <c r="Q4094" s="10" t="s">
        <v>8323</v>
      </c>
      <c r="R4094" t="s">
        <v>8326</v>
      </c>
      <c r="S4094" s="15">
        <f t="shared" si="254"/>
        <v>42286.749780092592</v>
      </c>
      <c r="T4094" s="14">
        <f t="shared" si="255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6">
        <f t="shared" si="253"/>
        <v>0</v>
      </c>
      <c r="Q4095" s="10" t="s">
        <v>8323</v>
      </c>
      <c r="R4095" t="s">
        <v>8326</v>
      </c>
      <c r="S4095" s="15">
        <f t="shared" si="254"/>
        <v>42069.391446759255</v>
      </c>
      <c r="T4095" s="14">
        <f t="shared" si="255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s="6">
        <f t="shared" si="253"/>
        <v>0</v>
      </c>
      <c r="Q4096" s="10" t="s">
        <v>8323</v>
      </c>
      <c r="R4096" t="s">
        <v>8326</v>
      </c>
      <c r="S4096" s="15">
        <f t="shared" si="254"/>
        <v>42096.544548611113</v>
      </c>
      <c r="T4096" s="14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s="6">
        <f t="shared" si="253"/>
        <v>0</v>
      </c>
      <c r="Q4097" s="10" t="s">
        <v>8323</v>
      </c>
      <c r="R4097" t="s">
        <v>8326</v>
      </c>
      <c r="S4097" s="15">
        <f t="shared" si="254"/>
        <v>42419.246168981481</v>
      </c>
      <c r="T4097" s="14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s="6">
        <f t="shared" si="253"/>
        <v>0</v>
      </c>
      <c r="Q4098" s="10" t="s">
        <v>8323</v>
      </c>
      <c r="R4098" t="s">
        <v>8326</v>
      </c>
      <c r="S4098" s="15">
        <f t="shared" si="254"/>
        <v>42408.999571759254</v>
      </c>
      <c r="T4098" s="14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6">
        <f t="shared" ref="P4099:P4115" si="257">IFERROR(ROUND(E4099/L4099,2),0)</f>
        <v>0</v>
      </c>
      <c r="Q4099" s="10" t="s">
        <v>8323</v>
      </c>
      <c r="R4099" t="s">
        <v>8326</v>
      </c>
      <c r="S4099" s="15">
        <f t="shared" ref="S4099:S4115" si="258">(((J4099/60)/60)/24+DATE(1970,1,1))</f>
        <v>42282.655543981484</v>
      </c>
      <c r="T4099" s="14">
        <f t="shared" ref="T4099:T4115" si="259">(((I4099/60)/60)/24+DATE(1970,1,1))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6">
        <f t="shared" si="257"/>
        <v>0</v>
      </c>
      <c r="Q4100" s="10" t="s">
        <v>8323</v>
      </c>
      <c r="R4100" t="s">
        <v>8326</v>
      </c>
      <c r="S4100" s="15">
        <f t="shared" si="258"/>
        <v>42322.025115740747</v>
      </c>
      <c r="T4100" s="14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6">
        <f t="shared" si="257"/>
        <v>0</v>
      </c>
      <c r="Q4101" s="10" t="s">
        <v>8323</v>
      </c>
      <c r="R4101" t="s">
        <v>8326</v>
      </c>
      <c r="S4101" s="15">
        <f t="shared" si="258"/>
        <v>41941.585231481484</v>
      </c>
      <c r="T4101" s="14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6">
        <f t="shared" si="257"/>
        <v>0</v>
      </c>
      <c r="Q4102" s="10" t="s">
        <v>8323</v>
      </c>
      <c r="R4102" t="s">
        <v>8326</v>
      </c>
      <c r="S4102" s="15">
        <f t="shared" si="258"/>
        <v>41948.957465277781</v>
      </c>
      <c r="T4102" s="14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6">
        <f t="shared" si="257"/>
        <v>0</v>
      </c>
      <c r="Q4103" s="10" t="s">
        <v>8323</v>
      </c>
      <c r="R4103" t="s">
        <v>8326</v>
      </c>
      <c r="S4103" s="15">
        <f t="shared" si="258"/>
        <v>41761.810150462967</v>
      </c>
      <c r="T4103" s="14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s="6">
        <f t="shared" si="257"/>
        <v>0</v>
      </c>
      <c r="Q4104" s="10" t="s">
        <v>8323</v>
      </c>
      <c r="R4104" t="s">
        <v>8326</v>
      </c>
      <c r="S4104" s="15">
        <f t="shared" si="258"/>
        <v>42613.841261574074</v>
      </c>
      <c r="T4104" s="14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6">
        <f t="shared" si="257"/>
        <v>0</v>
      </c>
      <c r="Q4105" s="10" t="s">
        <v>8323</v>
      </c>
      <c r="R4105" t="s">
        <v>8326</v>
      </c>
      <c r="S4105" s="15">
        <f t="shared" si="258"/>
        <v>42421.141469907408</v>
      </c>
      <c r="T4105" s="14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s="6">
        <f t="shared" si="257"/>
        <v>0</v>
      </c>
      <c r="Q4106" s="10" t="s">
        <v>8323</v>
      </c>
      <c r="R4106" t="s">
        <v>8326</v>
      </c>
      <c r="S4106" s="15">
        <f t="shared" si="258"/>
        <v>42700.804756944446</v>
      </c>
      <c r="T4106" s="14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s="6">
        <f t="shared" si="257"/>
        <v>0</v>
      </c>
      <c r="Q4107" s="10" t="s">
        <v>8323</v>
      </c>
      <c r="R4107" t="s">
        <v>8326</v>
      </c>
      <c r="S4107" s="15">
        <f t="shared" si="258"/>
        <v>41905.795706018522</v>
      </c>
      <c r="T4107" s="14">
        <f t="shared" si="25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6">
        <f t="shared" si="257"/>
        <v>0</v>
      </c>
      <c r="Q4108" s="10" t="s">
        <v>8323</v>
      </c>
      <c r="R4108" t="s">
        <v>8326</v>
      </c>
      <c r="S4108" s="15">
        <f t="shared" si="258"/>
        <v>42732.787523148145</v>
      </c>
      <c r="T4108" s="14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s="6">
        <f t="shared" si="257"/>
        <v>0</v>
      </c>
      <c r="Q4109" s="10" t="s">
        <v>8323</v>
      </c>
      <c r="R4109" t="s">
        <v>8326</v>
      </c>
      <c r="S4109" s="15">
        <f t="shared" si="258"/>
        <v>42511.698101851856</v>
      </c>
      <c r="T4109" s="14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s="6">
        <f t="shared" si="257"/>
        <v>0</v>
      </c>
      <c r="Q4110" s="10" t="s">
        <v>8323</v>
      </c>
      <c r="R4110" t="s">
        <v>8326</v>
      </c>
      <c r="S4110" s="15">
        <f t="shared" si="258"/>
        <v>42538.742893518516</v>
      </c>
      <c r="T4110" s="14">
        <f t="shared" si="25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6">
        <f t="shared" si="257"/>
        <v>0</v>
      </c>
      <c r="Q4111" s="10" t="s">
        <v>8323</v>
      </c>
      <c r="R4111" t="s">
        <v>8326</v>
      </c>
      <c r="S4111" s="15">
        <f t="shared" si="258"/>
        <v>42344.824502314819</v>
      </c>
      <c r="T4111" s="14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s="6">
        <f t="shared" si="257"/>
        <v>0</v>
      </c>
      <c r="Q4112" s="10" t="s">
        <v>8323</v>
      </c>
      <c r="R4112" t="s">
        <v>8326</v>
      </c>
      <c r="S4112" s="15">
        <f t="shared" si="258"/>
        <v>42495.722187499996</v>
      </c>
      <c r="T4112" s="14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s="6">
        <f t="shared" si="257"/>
        <v>0</v>
      </c>
      <c r="Q4113" s="10" t="s">
        <v>8323</v>
      </c>
      <c r="R4113" t="s">
        <v>8326</v>
      </c>
      <c r="S4113" s="15">
        <f t="shared" si="258"/>
        <v>41927.124884259261</v>
      </c>
      <c r="T4113" s="14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s="6">
        <f t="shared" si="257"/>
        <v>0</v>
      </c>
      <c r="Q4114" s="10" t="s">
        <v>8323</v>
      </c>
      <c r="R4114" t="s">
        <v>8326</v>
      </c>
      <c r="S4114" s="15">
        <f t="shared" si="258"/>
        <v>42730.903726851851</v>
      </c>
      <c r="T4114" s="14">
        <f t="shared" si="25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s="6">
        <f t="shared" si="257"/>
        <v>0</v>
      </c>
      <c r="Q4115" s="10" t="s">
        <v>8323</v>
      </c>
      <c r="R4115" t="s">
        <v>8326</v>
      </c>
      <c r="S4115" s="15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"cancelled"</formula>
    </cfRule>
    <cfRule type="cellIs" dxfId="13" priority="4" operator="equal">
      <formula>"failed"</formula>
    </cfRule>
    <cfRule type="cellIs" dxfId="12" priority="6" operator="equal">
      <formula>"successful"</formula>
    </cfRule>
    <cfRule type="containsText" dxfId="11" priority="7" operator="containsText" text="live">
      <formula>NOT(ISERROR(SEARCH("live",F1)))</formula>
    </cfRule>
  </conditionalFormatting>
  <conditionalFormatting sqref="D130">
    <cfRule type="cellIs" dxfId="10" priority="5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12FF9-42E7-D244-A805-BEE47686EA47}">
  <dimension ref="A1:T251"/>
  <sheetViews>
    <sheetView workbookViewId="0">
      <selection activeCell="B1" sqref="B1:B1048576"/>
    </sheetView>
  </sheetViews>
  <sheetFormatPr baseColWidth="10" defaultRowHeight="15" x14ac:dyDescent="0.2"/>
  <cols>
    <col min="3" max="3" width="34" bestFit="1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6" customHeight="1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6">
        <v>63.56</v>
      </c>
      <c r="Q2" s="10" t="s">
        <v>8323</v>
      </c>
      <c r="R2" t="s">
        <v>8326</v>
      </c>
      <c r="S2" s="15">
        <v>41990.584108796291</v>
      </c>
      <c r="T2" s="14">
        <v>42036.120833333334</v>
      </c>
    </row>
    <row r="3" spans="1:20" ht="6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6">
        <v>128.27000000000001</v>
      </c>
      <c r="Q3" s="10" t="s">
        <v>8323</v>
      </c>
      <c r="R3" t="s">
        <v>8326</v>
      </c>
      <c r="S3" s="15">
        <v>41779.657870370371</v>
      </c>
      <c r="T3" s="14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6">
        <v>105.03</v>
      </c>
      <c r="Q4" s="10" t="s">
        <v>8323</v>
      </c>
      <c r="R4" t="s">
        <v>8326</v>
      </c>
      <c r="S4" s="15">
        <v>42618.827013888891</v>
      </c>
      <c r="T4" s="14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6">
        <v>81.319999999999993</v>
      </c>
      <c r="Q5" s="10" t="s">
        <v>8323</v>
      </c>
      <c r="R5" t="s">
        <v>8326</v>
      </c>
      <c r="S5" s="15">
        <v>41766.617291666669</v>
      </c>
      <c r="T5" s="14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6">
        <v>105.54</v>
      </c>
      <c r="Q6" s="10" t="s">
        <v>8323</v>
      </c>
      <c r="R6" t="s">
        <v>8326</v>
      </c>
      <c r="S6" s="15">
        <v>42469.68414351852</v>
      </c>
      <c r="T6" s="14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6">
        <v>84.28</v>
      </c>
      <c r="Q7" s="10" t="s">
        <v>8323</v>
      </c>
      <c r="R7" t="s">
        <v>8326</v>
      </c>
      <c r="S7" s="15">
        <v>41747.86986111111</v>
      </c>
      <c r="T7" s="14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6">
        <v>147.4</v>
      </c>
      <c r="Q8" s="10" t="s">
        <v>8323</v>
      </c>
      <c r="R8" t="s">
        <v>8326</v>
      </c>
      <c r="S8" s="15">
        <v>41903.882951388885</v>
      </c>
      <c r="T8" s="14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6">
        <v>106.97</v>
      </c>
      <c r="Q9" s="10" t="s">
        <v>8323</v>
      </c>
      <c r="R9" t="s">
        <v>8326</v>
      </c>
      <c r="S9" s="15">
        <v>42053.049375000002</v>
      </c>
      <c r="T9" s="14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6">
        <v>486.43</v>
      </c>
      <c r="Q10" s="10" t="s">
        <v>8323</v>
      </c>
      <c r="R10" t="s">
        <v>8326</v>
      </c>
      <c r="S10" s="15">
        <v>41830.234166666669</v>
      </c>
      <c r="T10" s="14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6">
        <v>179.12</v>
      </c>
      <c r="Q11" s="10" t="s">
        <v>8323</v>
      </c>
      <c r="R11" t="s">
        <v>8326</v>
      </c>
      <c r="S11" s="15">
        <v>42235.117476851854</v>
      </c>
      <c r="T11" s="14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6">
        <v>83.14</v>
      </c>
      <c r="Q12" s="10" t="s">
        <v>8323</v>
      </c>
      <c r="R12" t="s">
        <v>8326</v>
      </c>
      <c r="S12" s="15">
        <v>41939.8122337963</v>
      </c>
      <c r="T12" s="14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6">
        <v>166.06</v>
      </c>
      <c r="Q13" s="10" t="s">
        <v>8323</v>
      </c>
      <c r="R13" t="s">
        <v>8326</v>
      </c>
      <c r="S13" s="15">
        <v>41804.937083333331</v>
      </c>
      <c r="T13" s="14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6">
        <v>96.55</v>
      </c>
      <c r="Q14" s="10" t="s">
        <v>8323</v>
      </c>
      <c r="R14" t="s">
        <v>8326</v>
      </c>
      <c r="S14" s="15">
        <v>42192.905694444446</v>
      </c>
      <c r="T14" s="14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6">
        <v>315.5</v>
      </c>
      <c r="Q15" s="10" t="s">
        <v>8323</v>
      </c>
      <c r="R15" t="s">
        <v>8326</v>
      </c>
      <c r="S15" s="15">
        <v>42171.758611111116</v>
      </c>
      <c r="T15" s="14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6">
        <v>1250</v>
      </c>
      <c r="Q16" s="10" t="s">
        <v>8323</v>
      </c>
      <c r="R16" t="s">
        <v>8326</v>
      </c>
      <c r="S16" s="15">
        <v>42144.231527777782</v>
      </c>
      <c r="T16" s="14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6">
        <v>248.5</v>
      </c>
      <c r="Q17" s="10" t="s">
        <v>8323</v>
      </c>
      <c r="R17" t="s">
        <v>8326</v>
      </c>
      <c r="S17" s="15">
        <v>42534.631481481483</v>
      </c>
      <c r="T17" s="14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6">
        <v>60.67</v>
      </c>
      <c r="Q18" s="10" t="s">
        <v>8323</v>
      </c>
      <c r="R18" t="s">
        <v>8326</v>
      </c>
      <c r="S18" s="15">
        <v>42103.016585648147</v>
      </c>
      <c r="T18" s="14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6">
        <v>57.25</v>
      </c>
      <c r="Q19" s="10" t="s">
        <v>8323</v>
      </c>
      <c r="R19" t="s">
        <v>8326</v>
      </c>
      <c r="S19" s="15">
        <v>41786.959745370368</v>
      </c>
      <c r="T19" s="14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6">
        <v>49.51</v>
      </c>
      <c r="Q20" s="10" t="s">
        <v>8323</v>
      </c>
      <c r="R20" t="s">
        <v>8326</v>
      </c>
      <c r="S20" s="15">
        <v>42265.817002314812</v>
      </c>
      <c r="T20" s="14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6">
        <v>78.08</v>
      </c>
      <c r="Q21" s="10" t="s">
        <v>8323</v>
      </c>
      <c r="R21" t="s">
        <v>8326</v>
      </c>
      <c r="S21" s="15">
        <v>42354.131643518514</v>
      </c>
      <c r="T21" s="14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6">
        <v>381.6</v>
      </c>
      <c r="Q22" s="10" t="s">
        <v>8323</v>
      </c>
      <c r="R22" t="s">
        <v>8326</v>
      </c>
      <c r="S22" s="15">
        <v>42370.90320601852</v>
      </c>
      <c r="T22" s="14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6">
        <v>60.06</v>
      </c>
      <c r="Q23" s="10" t="s">
        <v>8323</v>
      </c>
      <c r="R23" t="s">
        <v>8326</v>
      </c>
      <c r="S23" s="15">
        <v>42205.171018518522</v>
      </c>
      <c r="T23" s="14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6">
        <v>89.4</v>
      </c>
      <c r="Q24" s="10" t="s">
        <v>8323</v>
      </c>
      <c r="R24" t="s">
        <v>8326</v>
      </c>
      <c r="S24" s="15">
        <v>42103.884930555556</v>
      </c>
      <c r="T24" s="14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6">
        <v>137.08000000000001</v>
      </c>
      <c r="Q25" s="10" t="s">
        <v>8323</v>
      </c>
      <c r="R25" t="s">
        <v>8326</v>
      </c>
      <c r="S25" s="15">
        <v>42279.778564814813</v>
      </c>
      <c r="T25" s="14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6">
        <v>45.84</v>
      </c>
      <c r="Q26" s="10" t="s">
        <v>8323</v>
      </c>
      <c r="R26" t="s">
        <v>8326</v>
      </c>
      <c r="S26" s="15">
        <v>41921.770439814813</v>
      </c>
      <c r="T26" s="14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6">
        <v>188.56</v>
      </c>
      <c r="Q27" s="10" t="s">
        <v>8323</v>
      </c>
      <c r="R27" t="s">
        <v>8326</v>
      </c>
      <c r="S27" s="15">
        <v>42159.224432870367</v>
      </c>
      <c r="T27" s="14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6">
        <v>68.099999999999994</v>
      </c>
      <c r="Q28" s="10" t="s">
        <v>8323</v>
      </c>
      <c r="R28" t="s">
        <v>8326</v>
      </c>
      <c r="S28" s="15">
        <v>42278.629710648151</v>
      </c>
      <c r="T28" s="14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6">
        <v>222.5</v>
      </c>
      <c r="Q29" s="10" t="s">
        <v>8323</v>
      </c>
      <c r="R29" t="s">
        <v>8326</v>
      </c>
      <c r="S29" s="15">
        <v>42695.7105787037</v>
      </c>
      <c r="T29" s="14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6">
        <v>217.5</v>
      </c>
      <c r="Q30" s="10" t="s">
        <v>8323</v>
      </c>
      <c r="R30" t="s">
        <v>8326</v>
      </c>
      <c r="S30" s="15">
        <v>42543.788564814815</v>
      </c>
      <c r="T30" s="14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6">
        <v>175</v>
      </c>
      <c r="Q31" s="10" t="s">
        <v>8323</v>
      </c>
      <c r="R31" t="s">
        <v>8326</v>
      </c>
      <c r="S31" s="15">
        <v>42508.179965277777</v>
      </c>
      <c r="T31" s="14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6">
        <v>82.57</v>
      </c>
      <c r="Q32" s="10" t="s">
        <v>8323</v>
      </c>
      <c r="R32" t="s">
        <v>8326</v>
      </c>
      <c r="S32" s="15">
        <v>41842.828680555554</v>
      </c>
      <c r="T32" s="14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6">
        <v>81.569999999999993</v>
      </c>
      <c r="Q33" s="10" t="s">
        <v>8323</v>
      </c>
      <c r="R33" t="s">
        <v>8326</v>
      </c>
      <c r="S33" s="15">
        <v>41850.863252314812</v>
      </c>
      <c r="T33" s="14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6">
        <v>86.62</v>
      </c>
      <c r="Q34" s="10" t="s">
        <v>8323</v>
      </c>
      <c r="R34" t="s">
        <v>8326</v>
      </c>
      <c r="S34" s="15">
        <v>41865.878657407404</v>
      </c>
      <c r="T34" s="14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6">
        <v>91.83</v>
      </c>
      <c r="Q35" s="10" t="s">
        <v>8323</v>
      </c>
      <c r="R35" t="s">
        <v>8326</v>
      </c>
      <c r="S35" s="15">
        <v>42538.968310185184</v>
      </c>
      <c r="T35" s="14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6">
        <v>56.05</v>
      </c>
      <c r="Q36" s="10" t="s">
        <v>8323</v>
      </c>
      <c r="R36" t="s">
        <v>8326</v>
      </c>
      <c r="S36" s="15">
        <v>41766.072500000002</v>
      </c>
      <c r="T36" s="14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6">
        <v>81.540000000000006</v>
      </c>
      <c r="Q37" s="10" t="s">
        <v>8323</v>
      </c>
      <c r="R37" t="s">
        <v>8326</v>
      </c>
      <c r="S37" s="15">
        <v>41833.660995370366</v>
      </c>
      <c r="T37" s="14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6">
        <v>142.86000000000001</v>
      </c>
      <c r="Q38" s="10" t="s">
        <v>8323</v>
      </c>
      <c r="R38" t="s">
        <v>8326</v>
      </c>
      <c r="S38" s="15">
        <v>42308.211215277777</v>
      </c>
      <c r="T38" s="14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6">
        <v>119.13</v>
      </c>
      <c r="Q39" s="10" t="s">
        <v>8323</v>
      </c>
      <c r="R39" t="s">
        <v>8326</v>
      </c>
      <c r="S39" s="15">
        <v>42002.817488425921</v>
      </c>
      <c r="T39" s="14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6">
        <v>25.65</v>
      </c>
      <c r="Q40" s="10" t="s">
        <v>8323</v>
      </c>
      <c r="R40" t="s">
        <v>8326</v>
      </c>
      <c r="S40" s="15">
        <v>41780.785729166666</v>
      </c>
      <c r="T40" s="14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6">
        <v>70.17</v>
      </c>
      <c r="Q41" s="10" t="s">
        <v>8323</v>
      </c>
      <c r="R41" t="s">
        <v>8326</v>
      </c>
      <c r="S41" s="15">
        <v>42248.627013888887</v>
      </c>
      <c r="T41" s="14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6">
        <v>88.33</v>
      </c>
      <c r="Q42" s="10" t="s">
        <v>8323</v>
      </c>
      <c r="R42" t="s">
        <v>8326</v>
      </c>
      <c r="S42" s="15">
        <v>42534.933321759265</v>
      </c>
      <c r="T42" s="14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6">
        <v>126.5</v>
      </c>
      <c r="Q43" s="10" t="s">
        <v>8323</v>
      </c>
      <c r="R43" t="s">
        <v>8326</v>
      </c>
      <c r="S43" s="15">
        <v>42353.761759259258</v>
      </c>
      <c r="T43" s="14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6">
        <v>83.33</v>
      </c>
      <c r="Q44" s="10" t="s">
        <v>8323</v>
      </c>
      <c r="R44" t="s">
        <v>8326</v>
      </c>
      <c r="S44" s="15">
        <v>41746.189409722225</v>
      </c>
      <c r="T44" s="14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6">
        <v>91.25</v>
      </c>
      <c r="Q45" s="10" t="s">
        <v>8323</v>
      </c>
      <c r="R45" t="s">
        <v>8326</v>
      </c>
      <c r="S45" s="15">
        <v>41890.086805555555</v>
      </c>
      <c r="T45" s="14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6">
        <v>59.58</v>
      </c>
      <c r="Q46" s="10" t="s">
        <v>8323</v>
      </c>
      <c r="R46" t="s">
        <v>8326</v>
      </c>
      <c r="S46" s="15">
        <v>42061.963263888887</v>
      </c>
      <c r="T46" s="14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6">
        <v>46.93</v>
      </c>
      <c r="Q47" s="10" t="s">
        <v>8323</v>
      </c>
      <c r="R47" t="s">
        <v>8326</v>
      </c>
      <c r="S47" s="15">
        <v>42142.768819444449</v>
      </c>
      <c r="T47" s="14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6">
        <v>93</v>
      </c>
      <c r="Q48" s="10" t="s">
        <v>8323</v>
      </c>
      <c r="R48" t="s">
        <v>8326</v>
      </c>
      <c r="S48" s="15">
        <v>42265.683182870373</v>
      </c>
      <c r="T48" s="14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6">
        <v>108.33</v>
      </c>
      <c r="Q49" s="10" t="s">
        <v>8323</v>
      </c>
      <c r="R49" t="s">
        <v>8326</v>
      </c>
      <c r="S49" s="15">
        <v>42672.955138888887</v>
      </c>
      <c r="T49" s="14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6">
        <v>40.06</v>
      </c>
      <c r="Q50" s="10" t="s">
        <v>8323</v>
      </c>
      <c r="R50" t="s">
        <v>8326</v>
      </c>
      <c r="S50" s="15">
        <v>41816.950370370374</v>
      </c>
      <c r="T50" s="14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6">
        <v>33.74</v>
      </c>
      <c r="Q51" s="10" t="s">
        <v>8323</v>
      </c>
      <c r="R51" t="s">
        <v>8326</v>
      </c>
      <c r="S51" s="15">
        <v>42399.707407407404</v>
      </c>
      <c r="T51" s="14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6">
        <v>52.08</v>
      </c>
      <c r="Q52" s="10" t="s">
        <v>8323</v>
      </c>
      <c r="R52" t="s">
        <v>8326</v>
      </c>
      <c r="S52" s="15">
        <v>42701.908807870372</v>
      </c>
      <c r="T52" s="14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6">
        <v>36.590000000000003</v>
      </c>
      <c r="Q53" s="10" t="s">
        <v>8323</v>
      </c>
      <c r="R53" t="s">
        <v>8326</v>
      </c>
      <c r="S53" s="15">
        <v>42606.056863425925</v>
      </c>
      <c r="T53" s="14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6">
        <v>51.67</v>
      </c>
      <c r="Q54" s="10" t="s">
        <v>8323</v>
      </c>
      <c r="R54" t="s">
        <v>8326</v>
      </c>
      <c r="S54" s="15">
        <v>41983.752847222218</v>
      </c>
      <c r="T54" s="14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6">
        <v>62</v>
      </c>
      <c r="Q55" s="10" t="s">
        <v>8323</v>
      </c>
      <c r="R55" t="s">
        <v>8326</v>
      </c>
      <c r="S55" s="15">
        <v>41830.858344907407</v>
      </c>
      <c r="T55" s="14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6">
        <v>80.709999999999994</v>
      </c>
      <c r="Q56" s="10" t="s">
        <v>8323</v>
      </c>
      <c r="R56" t="s">
        <v>8326</v>
      </c>
      <c r="S56" s="15">
        <v>42199.648912037039</v>
      </c>
      <c r="T56" s="14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6">
        <v>51</v>
      </c>
      <c r="Q57" s="10" t="s">
        <v>8323</v>
      </c>
      <c r="R57" t="s">
        <v>8326</v>
      </c>
      <c r="S57" s="15">
        <v>41765.938657407409</v>
      </c>
      <c r="T57" s="14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6">
        <v>183.33</v>
      </c>
      <c r="Q58" s="10" t="s">
        <v>8323</v>
      </c>
      <c r="R58" t="s">
        <v>8326</v>
      </c>
      <c r="S58" s="15">
        <v>42258.646504629629</v>
      </c>
      <c r="T58" s="14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6">
        <v>45.83</v>
      </c>
      <c r="Q59" s="10" t="s">
        <v>8323</v>
      </c>
      <c r="R59" t="s">
        <v>8326</v>
      </c>
      <c r="S59" s="15">
        <v>42233.671747685185</v>
      </c>
      <c r="T59" s="14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6">
        <v>60.11</v>
      </c>
      <c r="Q60" s="10" t="s">
        <v>8323</v>
      </c>
      <c r="R60" t="s">
        <v>8326</v>
      </c>
      <c r="S60" s="15">
        <v>42289.94049768518</v>
      </c>
      <c r="T60" s="14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6">
        <v>47.91</v>
      </c>
      <c r="Q61" s="10" t="s">
        <v>8323</v>
      </c>
      <c r="R61" t="s">
        <v>8326</v>
      </c>
      <c r="S61" s="15">
        <v>42452.815659722226</v>
      </c>
      <c r="T61" s="14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6">
        <v>47.27</v>
      </c>
      <c r="Q62" s="10" t="s">
        <v>8323</v>
      </c>
      <c r="R62" t="s">
        <v>8326</v>
      </c>
      <c r="S62" s="15">
        <v>42679.958472222221</v>
      </c>
      <c r="T62" s="14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6">
        <v>50.4</v>
      </c>
      <c r="Q63" s="10" t="s">
        <v>8323</v>
      </c>
      <c r="R63" t="s">
        <v>8326</v>
      </c>
      <c r="S63" s="15">
        <v>42531.195277777777</v>
      </c>
      <c r="T63" s="14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6">
        <v>29.41</v>
      </c>
      <c r="Q64" s="10" t="s">
        <v>8323</v>
      </c>
      <c r="R64" t="s">
        <v>8326</v>
      </c>
      <c r="S64" s="15">
        <v>41869.714166666665</v>
      </c>
      <c r="T64" s="14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6">
        <v>29.24</v>
      </c>
      <c r="Q65" s="10" t="s">
        <v>8323</v>
      </c>
      <c r="R65" t="s">
        <v>8326</v>
      </c>
      <c r="S65" s="15">
        <v>41950.26694444444</v>
      </c>
      <c r="T65" s="14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6">
        <v>163.33000000000001</v>
      </c>
      <c r="Q66" s="10" t="s">
        <v>8323</v>
      </c>
      <c r="R66" t="s">
        <v>8326</v>
      </c>
      <c r="S66" s="15">
        <v>42523.739212962959</v>
      </c>
      <c r="T66" s="14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6">
        <v>35.92</v>
      </c>
      <c r="Q67" s="10" t="s">
        <v>8323</v>
      </c>
      <c r="R67" t="s">
        <v>8326</v>
      </c>
      <c r="S67" s="15">
        <v>41974.738576388889</v>
      </c>
      <c r="T67" s="14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6">
        <v>38.33</v>
      </c>
      <c r="Q68" s="10" t="s">
        <v>8323</v>
      </c>
      <c r="R68" t="s">
        <v>8326</v>
      </c>
      <c r="S68" s="15">
        <v>41904.650578703702</v>
      </c>
      <c r="T68" s="14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6">
        <v>32.36</v>
      </c>
      <c r="Q69" s="10" t="s">
        <v>8323</v>
      </c>
      <c r="R69" t="s">
        <v>8326</v>
      </c>
      <c r="S69" s="15">
        <v>42601.827141203699</v>
      </c>
      <c r="T69" s="14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6">
        <v>64.290000000000006</v>
      </c>
      <c r="Q70" s="10" t="s">
        <v>8323</v>
      </c>
      <c r="R70" t="s">
        <v>8326</v>
      </c>
      <c r="S70" s="15">
        <v>41795.598923611113</v>
      </c>
      <c r="T70" s="14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6">
        <v>48.56</v>
      </c>
      <c r="Q71" s="10" t="s">
        <v>8323</v>
      </c>
      <c r="R71" t="s">
        <v>8326</v>
      </c>
      <c r="S71" s="15">
        <v>42245.234340277777</v>
      </c>
      <c r="T71" s="14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6">
        <v>61</v>
      </c>
      <c r="Q72" s="10" t="s">
        <v>8323</v>
      </c>
      <c r="R72" t="s">
        <v>8326</v>
      </c>
      <c r="S72" s="15">
        <v>42089.901574074072</v>
      </c>
      <c r="T72" s="14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6">
        <v>53.13</v>
      </c>
      <c r="Q73" s="10" t="s">
        <v>8323</v>
      </c>
      <c r="R73" t="s">
        <v>8326</v>
      </c>
      <c r="S73" s="15">
        <v>42306.848854166667</v>
      </c>
      <c r="T73" s="14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6">
        <v>59</v>
      </c>
      <c r="Q74" s="10" t="s">
        <v>8323</v>
      </c>
      <c r="R74" t="s">
        <v>8326</v>
      </c>
      <c r="S74" s="15">
        <v>42293.809212962966</v>
      </c>
      <c r="T74" s="14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6">
        <v>41</v>
      </c>
      <c r="Q75" s="10" t="s">
        <v>8323</v>
      </c>
      <c r="R75" t="s">
        <v>8326</v>
      </c>
      <c r="S75" s="15">
        <v>42770.290590277778</v>
      </c>
      <c r="T75" s="14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6">
        <v>66.67</v>
      </c>
      <c r="Q76" s="10" t="s">
        <v>8323</v>
      </c>
      <c r="R76" t="s">
        <v>8326</v>
      </c>
      <c r="S76" s="15">
        <v>42374.655081018514</v>
      </c>
      <c r="T76" s="14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6">
        <v>79.400000000000006</v>
      </c>
      <c r="Q77" s="10" t="s">
        <v>8323</v>
      </c>
      <c r="R77" t="s">
        <v>8326</v>
      </c>
      <c r="S77" s="15">
        <v>42151.905717592599</v>
      </c>
      <c r="T77" s="14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6">
        <v>72.400000000000006</v>
      </c>
      <c r="Q78" s="10" t="s">
        <v>8323</v>
      </c>
      <c r="R78" t="s">
        <v>8326</v>
      </c>
      <c r="S78" s="15">
        <v>42041.205000000002</v>
      </c>
      <c r="T78" s="14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6">
        <v>25.57</v>
      </c>
      <c r="Q79" s="10" t="s">
        <v>8323</v>
      </c>
      <c r="R79" t="s">
        <v>8326</v>
      </c>
      <c r="S79" s="15">
        <v>41833.089756944442</v>
      </c>
      <c r="T79" s="14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6">
        <v>29.17</v>
      </c>
      <c r="Q80" s="10" t="s">
        <v>8323</v>
      </c>
      <c r="R80" t="s">
        <v>8326</v>
      </c>
      <c r="S80" s="15">
        <v>42041.581307870365</v>
      </c>
      <c r="T80" s="14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6">
        <v>26.33</v>
      </c>
      <c r="Q81" s="10" t="s">
        <v>8323</v>
      </c>
      <c r="R81" t="s">
        <v>8326</v>
      </c>
      <c r="S81" s="15">
        <v>42278.664965277778</v>
      </c>
      <c r="T81" s="14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6">
        <v>23.92</v>
      </c>
      <c r="Q82" s="10" t="s">
        <v>8323</v>
      </c>
      <c r="R82" t="s">
        <v>8326</v>
      </c>
      <c r="S82" s="15">
        <v>41858.007071759261</v>
      </c>
      <c r="T82" s="14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6">
        <v>75.25</v>
      </c>
      <c r="Q83" s="10" t="s">
        <v>8323</v>
      </c>
      <c r="R83" t="s">
        <v>8326</v>
      </c>
      <c r="S83" s="15">
        <v>41869.798726851855</v>
      </c>
      <c r="T83" s="14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6">
        <v>60</v>
      </c>
      <c r="Q84" s="10" t="s">
        <v>8323</v>
      </c>
      <c r="R84" t="s">
        <v>8326</v>
      </c>
      <c r="S84" s="15">
        <v>42370.007766203707</v>
      </c>
      <c r="T84" s="14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6">
        <v>60</v>
      </c>
      <c r="Q85" s="10" t="s">
        <v>8323</v>
      </c>
      <c r="R85" t="s">
        <v>8326</v>
      </c>
      <c r="S85" s="15">
        <v>42305.670914351853</v>
      </c>
      <c r="T85" s="14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6">
        <v>24.33</v>
      </c>
      <c r="Q86" s="10" t="s">
        <v>8323</v>
      </c>
      <c r="R86" t="s">
        <v>8326</v>
      </c>
      <c r="S86" s="15">
        <v>41880.788842592592</v>
      </c>
      <c r="T86" s="14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6">
        <v>71.25</v>
      </c>
      <c r="Q87" s="10" t="s">
        <v>8323</v>
      </c>
      <c r="R87" t="s">
        <v>8326</v>
      </c>
      <c r="S87" s="15">
        <v>42414.235879629632</v>
      </c>
      <c r="T87" s="14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6">
        <v>27.3</v>
      </c>
      <c r="Q88" s="10" t="s">
        <v>8323</v>
      </c>
      <c r="R88" t="s">
        <v>8326</v>
      </c>
      <c r="S88" s="15">
        <v>42415.883425925931</v>
      </c>
      <c r="T88" s="14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6">
        <v>90.33</v>
      </c>
      <c r="Q89" s="10" t="s">
        <v>8323</v>
      </c>
      <c r="R89" t="s">
        <v>8326</v>
      </c>
      <c r="S89" s="15">
        <v>42722.84474537037</v>
      </c>
      <c r="T89" s="14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6">
        <v>29.56</v>
      </c>
      <c r="Q90" s="10" t="s">
        <v>8323</v>
      </c>
      <c r="R90" t="s">
        <v>8326</v>
      </c>
      <c r="S90" s="15">
        <v>42480.800648148142</v>
      </c>
      <c r="T90" s="14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6">
        <v>52.8</v>
      </c>
      <c r="Q91" s="10" t="s">
        <v>8323</v>
      </c>
      <c r="R91" t="s">
        <v>8326</v>
      </c>
      <c r="S91" s="15">
        <v>42499.731701388882</v>
      </c>
      <c r="T91" s="14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6">
        <v>65</v>
      </c>
      <c r="Q92" s="10" t="s">
        <v>8323</v>
      </c>
      <c r="R92" t="s">
        <v>8326</v>
      </c>
      <c r="S92" s="15">
        <v>41829.73715277778</v>
      </c>
      <c r="T92" s="14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6">
        <v>37.14</v>
      </c>
      <c r="Q93" s="10" t="s">
        <v>8323</v>
      </c>
      <c r="R93" t="s">
        <v>8326</v>
      </c>
      <c r="S93" s="15">
        <v>42056.1324537037</v>
      </c>
      <c r="T93" s="14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6">
        <v>63</v>
      </c>
      <c r="Q94" s="10" t="s">
        <v>8323</v>
      </c>
      <c r="R94" t="s">
        <v>8326</v>
      </c>
      <c r="S94" s="15">
        <v>42461.596273148149</v>
      </c>
      <c r="T94" s="14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6">
        <v>50.2</v>
      </c>
      <c r="Q95" s="10" t="s">
        <v>8323</v>
      </c>
      <c r="R95" t="s">
        <v>8326</v>
      </c>
      <c r="S95" s="15">
        <v>42509.814108796301</v>
      </c>
      <c r="T95" s="14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6">
        <v>30</v>
      </c>
      <c r="Q96" s="10" t="s">
        <v>8323</v>
      </c>
      <c r="R96" t="s">
        <v>8326</v>
      </c>
      <c r="S96" s="15">
        <v>42122.732499999998</v>
      </c>
      <c r="T96" s="14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6">
        <v>56.25</v>
      </c>
      <c r="Q97" s="10" t="s">
        <v>8323</v>
      </c>
      <c r="R97" t="s">
        <v>8326</v>
      </c>
      <c r="S97" s="15">
        <v>42074.219699074078</v>
      </c>
      <c r="T97" s="14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6">
        <v>30.71</v>
      </c>
      <c r="Q98" s="10" t="s">
        <v>8323</v>
      </c>
      <c r="R98" t="s">
        <v>8326</v>
      </c>
      <c r="S98" s="15">
        <v>42768.97084490741</v>
      </c>
      <c r="T98" s="14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6">
        <v>26.75</v>
      </c>
      <c r="Q99" s="10" t="s">
        <v>8323</v>
      </c>
      <c r="R99" t="s">
        <v>8326</v>
      </c>
      <c r="S99" s="15">
        <v>41975.642974537041</v>
      </c>
      <c r="T99" s="14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6">
        <v>35.17</v>
      </c>
      <c r="Q100" s="10" t="s">
        <v>8323</v>
      </c>
      <c r="R100" t="s">
        <v>8326</v>
      </c>
      <c r="S100" s="15">
        <v>42601.854699074072</v>
      </c>
      <c r="T100" s="14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6">
        <v>26.38</v>
      </c>
      <c r="Q101" s="10" t="s">
        <v>8323</v>
      </c>
      <c r="R101" t="s">
        <v>8326</v>
      </c>
      <c r="S101" s="15">
        <v>41981.067523148144</v>
      </c>
      <c r="T101" s="14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6">
        <v>25.5</v>
      </c>
      <c r="Q102" s="10" t="s">
        <v>8323</v>
      </c>
      <c r="R102" t="s">
        <v>8326</v>
      </c>
      <c r="S102" s="15">
        <v>41990.506377314814</v>
      </c>
      <c r="T102" s="14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6">
        <v>202</v>
      </c>
      <c r="Q103" s="10" t="s">
        <v>8323</v>
      </c>
      <c r="R103" t="s">
        <v>8326</v>
      </c>
      <c r="S103" s="15">
        <v>42621.389340277776</v>
      </c>
      <c r="T103" s="14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6">
        <v>100.5</v>
      </c>
      <c r="Q104" s="10" t="s">
        <v>8323</v>
      </c>
      <c r="R104" t="s">
        <v>8326</v>
      </c>
      <c r="S104" s="15">
        <v>42020.587349537032</v>
      </c>
      <c r="T104" s="14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6">
        <v>100</v>
      </c>
      <c r="Q105" s="10" t="s">
        <v>8323</v>
      </c>
      <c r="R105" t="s">
        <v>8326</v>
      </c>
      <c r="S105" s="15">
        <v>42067.947337962964</v>
      </c>
      <c r="T105" s="14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6">
        <v>39</v>
      </c>
      <c r="Q106" s="10" t="s">
        <v>8323</v>
      </c>
      <c r="R106" t="s">
        <v>8326</v>
      </c>
      <c r="S106" s="15">
        <v>42031.833587962959</v>
      </c>
      <c r="T106" s="14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6">
        <v>23.63</v>
      </c>
      <c r="Q107" s="10" t="s">
        <v>8323</v>
      </c>
      <c r="R107" t="s">
        <v>8326</v>
      </c>
      <c r="S107" s="15">
        <v>41885.221550925926</v>
      </c>
      <c r="T107" s="14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 s="6">
        <v>46.25</v>
      </c>
      <c r="Q108" s="10" t="s">
        <v>8323</v>
      </c>
      <c r="R108" t="s">
        <v>8326</v>
      </c>
      <c r="S108" s="15">
        <v>41948.727256944447</v>
      </c>
      <c r="T108" s="14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6">
        <v>61.67</v>
      </c>
      <c r="Q109" s="10" t="s">
        <v>8323</v>
      </c>
      <c r="R109" t="s">
        <v>8326</v>
      </c>
      <c r="S109" s="15">
        <v>42224.756909722222</v>
      </c>
      <c r="T109" s="14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6">
        <v>35.4</v>
      </c>
      <c r="Q110" s="10" t="s">
        <v>8323</v>
      </c>
      <c r="R110" t="s">
        <v>8326</v>
      </c>
      <c r="S110" s="15">
        <v>42540.593530092592</v>
      </c>
      <c r="T110" s="14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6">
        <v>42.5</v>
      </c>
      <c r="Q111" s="10" t="s">
        <v>8323</v>
      </c>
      <c r="R111" t="s">
        <v>8326</v>
      </c>
      <c r="S111" s="15">
        <v>41793.191875000004</v>
      </c>
      <c r="T111" s="14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6">
        <v>27.5</v>
      </c>
      <c r="Q112" s="10" t="s">
        <v>8323</v>
      </c>
      <c r="R112" t="s">
        <v>8326</v>
      </c>
      <c r="S112" s="15">
        <v>42031.666898148149</v>
      </c>
      <c r="T112" s="14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6">
        <v>38.25</v>
      </c>
      <c r="Q113" s="10" t="s">
        <v>8323</v>
      </c>
      <c r="R113" t="s">
        <v>8326</v>
      </c>
      <c r="S113" s="15">
        <v>41906.819513888891</v>
      </c>
      <c r="T113" s="14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6">
        <v>37.5</v>
      </c>
      <c r="Q114" s="10" t="s">
        <v>8323</v>
      </c>
      <c r="R114" t="s">
        <v>8326</v>
      </c>
      <c r="S114" s="15">
        <v>42297.691006944442</v>
      </c>
      <c r="T114" s="14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6">
        <v>24.33</v>
      </c>
      <c r="Q115" s="10" t="s">
        <v>8323</v>
      </c>
      <c r="R115" t="s">
        <v>8326</v>
      </c>
      <c r="S115" s="15">
        <v>42165.037581018521</v>
      </c>
      <c r="T115" s="14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6">
        <v>22.83</v>
      </c>
      <c r="Q116" s="10" t="s">
        <v>8323</v>
      </c>
      <c r="R116" t="s">
        <v>8326</v>
      </c>
      <c r="S116" s="15">
        <v>42475.848067129627</v>
      </c>
      <c r="T116" s="14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6">
        <v>22.67</v>
      </c>
      <c r="Q117" s="10" t="s">
        <v>8323</v>
      </c>
      <c r="R117" t="s">
        <v>8326</v>
      </c>
      <c r="S117" s="15">
        <v>41811.536180555559</v>
      </c>
      <c r="T117" s="14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 s="6">
        <v>27</v>
      </c>
      <c r="Q118" s="10" t="s">
        <v>8323</v>
      </c>
      <c r="R118" t="s">
        <v>8326</v>
      </c>
      <c r="S118" s="15">
        <v>42136.092488425929</v>
      </c>
      <c r="T118" s="14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 s="6">
        <v>33.75</v>
      </c>
      <c r="Q119" s="10" t="s">
        <v>8323</v>
      </c>
      <c r="R119" t="s">
        <v>8326</v>
      </c>
      <c r="S119" s="15">
        <v>41863.359282407408</v>
      </c>
      <c r="T119" s="14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6">
        <v>26</v>
      </c>
      <c r="Q120" s="10" t="s">
        <v>8323</v>
      </c>
      <c r="R120" t="s">
        <v>8326</v>
      </c>
      <c r="S120" s="15">
        <v>42047.07640046296</v>
      </c>
      <c r="T120" s="14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6">
        <v>42</v>
      </c>
      <c r="Q121" s="10" t="s">
        <v>8323</v>
      </c>
      <c r="R121" t="s">
        <v>8326</v>
      </c>
      <c r="S121" s="15">
        <v>42053.722060185188</v>
      </c>
      <c r="T121" s="14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6">
        <v>62.5</v>
      </c>
      <c r="Q122" s="10" t="s">
        <v>8323</v>
      </c>
      <c r="R122" t="s">
        <v>8326</v>
      </c>
      <c r="S122" s="15">
        <v>41843.775011574071</v>
      </c>
      <c r="T122" s="14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6">
        <v>62.5</v>
      </c>
      <c r="Q123" s="10" t="s">
        <v>8323</v>
      </c>
      <c r="R123" t="s">
        <v>8326</v>
      </c>
      <c r="S123" s="15">
        <v>41878.911550925928</v>
      </c>
      <c r="T123" s="14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6">
        <v>13.11</v>
      </c>
      <c r="Q124" s="10" t="s">
        <v>8323</v>
      </c>
      <c r="R124" t="s">
        <v>8326</v>
      </c>
      <c r="S124" s="15">
        <v>41977.004976851851</v>
      </c>
      <c r="T124" s="14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6">
        <v>27.5</v>
      </c>
      <c r="Q125" s="10" t="s">
        <v>8323</v>
      </c>
      <c r="R125" t="s">
        <v>8326</v>
      </c>
      <c r="S125" s="15">
        <v>41991.022488425922</v>
      </c>
      <c r="T125" s="14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6">
        <v>52.5</v>
      </c>
      <c r="Q126" s="10" t="s">
        <v>8323</v>
      </c>
      <c r="R126" t="s">
        <v>8326</v>
      </c>
      <c r="S126" s="15">
        <v>41856.672152777777</v>
      </c>
      <c r="T126" s="14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6">
        <v>50.5</v>
      </c>
      <c r="Q127" s="10" t="s">
        <v>8323</v>
      </c>
      <c r="R127" t="s">
        <v>8326</v>
      </c>
      <c r="S127" s="15">
        <v>42615.142870370371</v>
      </c>
      <c r="T127" s="14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 s="6">
        <v>100</v>
      </c>
      <c r="Q128" s="10" t="s">
        <v>8323</v>
      </c>
      <c r="R128" t="s">
        <v>8326</v>
      </c>
      <c r="S128" s="15">
        <v>42203.677766203706</v>
      </c>
      <c r="T128" s="14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 s="6">
        <v>25</v>
      </c>
      <c r="Q129" s="10" t="s">
        <v>8323</v>
      </c>
      <c r="R129" t="s">
        <v>8326</v>
      </c>
      <c r="S129" s="15">
        <v>41858.214629629627</v>
      </c>
      <c r="T129" s="14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 s="6">
        <v>100</v>
      </c>
      <c r="Q130" s="10" t="s">
        <v>8323</v>
      </c>
      <c r="R130" t="s">
        <v>8326</v>
      </c>
      <c r="S130" s="15">
        <v>41914.590011574073</v>
      </c>
      <c r="T130" s="14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 s="6">
        <v>100</v>
      </c>
      <c r="Q131" s="10" t="s">
        <v>8323</v>
      </c>
      <c r="R131" t="s">
        <v>8326</v>
      </c>
      <c r="S131" s="15">
        <v>42125.644467592589</v>
      </c>
      <c r="T131" s="14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6">
        <v>33.33</v>
      </c>
      <c r="Q132" s="10" t="s">
        <v>8323</v>
      </c>
      <c r="R132" t="s">
        <v>8326</v>
      </c>
      <c r="S132" s="15">
        <v>42057.190960648149</v>
      </c>
      <c r="T132" s="14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 s="6">
        <v>16.670000000000002</v>
      </c>
      <c r="Q133" s="10" t="s">
        <v>8323</v>
      </c>
      <c r="R133" t="s">
        <v>8326</v>
      </c>
      <c r="S133" s="15">
        <v>42188.83293981482</v>
      </c>
      <c r="T133" s="14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6">
        <v>15.83</v>
      </c>
      <c r="Q134" s="10" t="s">
        <v>8323</v>
      </c>
      <c r="R134" t="s">
        <v>8326</v>
      </c>
      <c r="S134" s="15">
        <v>41781.045173611114</v>
      </c>
      <c r="T134" s="14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6">
        <v>23.75</v>
      </c>
      <c r="Q135" s="10" t="s">
        <v>8323</v>
      </c>
      <c r="R135" t="s">
        <v>8326</v>
      </c>
      <c r="S135" s="15">
        <v>42446.060694444444</v>
      </c>
      <c r="T135" s="14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6">
        <v>15.67</v>
      </c>
      <c r="Q136" s="10" t="s">
        <v>8323</v>
      </c>
      <c r="R136" t="s">
        <v>8326</v>
      </c>
      <c r="S136" s="15">
        <v>42029.135879629626</v>
      </c>
      <c r="T136" s="14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6">
        <v>40</v>
      </c>
      <c r="Q137" s="10" t="s">
        <v>8323</v>
      </c>
      <c r="R137" t="s">
        <v>8326</v>
      </c>
      <c r="S137" s="15">
        <v>42497.070775462969</v>
      </c>
      <c r="T137" s="14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 s="6">
        <v>23.33</v>
      </c>
      <c r="Q138" s="10" t="s">
        <v>8323</v>
      </c>
      <c r="R138" t="s">
        <v>8326</v>
      </c>
      <c r="S138" s="15">
        <v>42123.648831018523</v>
      </c>
      <c r="T138" s="14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6">
        <v>16.25</v>
      </c>
      <c r="Q139" s="10" t="s">
        <v>8323</v>
      </c>
      <c r="R139" t="s">
        <v>8326</v>
      </c>
      <c r="S139" s="15">
        <v>41834.135370370372</v>
      </c>
      <c r="T139" s="14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6">
        <v>10.17</v>
      </c>
      <c r="Q140" s="10" t="s">
        <v>8323</v>
      </c>
      <c r="R140" t="s">
        <v>8326</v>
      </c>
      <c r="S140" s="15">
        <v>42020.768634259264</v>
      </c>
      <c r="T140" s="14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6">
        <v>20</v>
      </c>
      <c r="Q141" s="10" t="s">
        <v>8323</v>
      </c>
      <c r="R141" t="s">
        <v>8326</v>
      </c>
      <c r="S141" s="15">
        <v>42295.891828703709</v>
      </c>
      <c r="T141" s="14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6">
        <v>59</v>
      </c>
      <c r="Q142" s="10" t="s">
        <v>8323</v>
      </c>
      <c r="R142" t="s">
        <v>8326</v>
      </c>
      <c r="S142" s="15">
        <v>42767.031678240746</v>
      </c>
      <c r="T142" s="14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 s="6">
        <v>18.329999999999998</v>
      </c>
      <c r="Q143" s="10" t="s">
        <v>8323</v>
      </c>
      <c r="R143" t="s">
        <v>8326</v>
      </c>
      <c r="S143" s="15">
        <v>41784.789687500001</v>
      </c>
      <c r="T143" s="14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6">
        <v>8.5</v>
      </c>
      <c r="Q144" s="10" t="s">
        <v>8323</v>
      </c>
      <c r="R144" t="s">
        <v>8326</v>
      </c>
      <c r="S144" s="15">
        <v>41826.61954861111</v>
      </c>
      <c r="T144" s="14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 s="6">
        <v>50</v>
      </c>
      <c r="Q145" s="10" t="s">
        <v>8323</v>
      </c>
      <c r="R145" t="s">
        <v>8326</v>
      </c>
      <c r="S145" s="15">
        <v>42032.250208333338</v>
      </c>
      <c r="T145" s="14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 s="6">
        <v>25</v>
      </c>
      <c r="Q146" s="10" t="s">
        <v>8323</v>
      </c>
      <c r="R146" t="s">
        <v>8326</v>
      </c>
      <c r="S146" s="15">
        <v>41940.587233796294</v>
      </c>
      <c r="T146" s="14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 s="6">
        <v>50</v>
      </c>
      <c r="Q147" s="10" t="s">
        <v>8323</v>
      </c>
      <c r="R147" t="s">
        <v>8326</v>
      </c>
      <c r="S147" s="15">
        <v>42570.850381944445</v>
      </c>
      <c r="T147" s="14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6">
        <v>9.4</v>
      </c>
      <c r="Q148" s="10" t="s">
        <v>8323</v>
      </c>
      <c r="R148" t="s">
        <v>8326</v>
      </c>
      <c r="S148" s="15">
        <v>42304.940960648149</v>
      </c>
      <c r="T148" s="14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6">
        <v>22.5</v>
      </c>
      <c r="Q149" s="10" t="s">
        <v>8323</v>
      </c>
      <c r="R149" t="s">
        <v>8326</v>
      </c>
      <c r="S149" s="15">
        <v>42627.955104166671</v>
      </c>
      <c r="T149" s="14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 s="6">
        <v>11.25</v>
      </c>
      <c r="Q150" s="10" t="s">
        <v>8323</v>
      </c>
      <c r="R150" t="s">
        <v>8326</v>
      </c>
      <c r="S150" s="15">
        <v>42342.845555555556</v>
      </c>
      <c r="T150" s="14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 s="6">
        <v>22.5</v>
      </c>
      <c r="Q151" s="10" t="s">
        <v>8323</v>
      </c>
      <c r="R151" t="s">
        <v>8326</v>
      </c>
      <c r="S151" s="15">
        <v>41801.711550925924</v>
      </c>
      <c r="T151" s="14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6">
        <v>10.25</v>
      </c>
      <c r="Q152" s="10" t="s">
        <v>8323</v>
      </c>
      <c r="R152" t="s">
        <v>8326</v>
      </c>
      <c r="S152" s="15">
        <v>41883.916678240741</v>
      </c>
      <c r="T152" s="14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6">
        <v>20</v>
      </c>
      <c r="Q153" s="10" t="s">
        <v>8323</v>
      </c>
      <c r="R153" t="s">
        <v>8326</v>
      </c>
      <c r="S153" s="15">
        <v>41872.807696759257</v>
      </c>
      <c r="T153" s="14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6">
        <v>9.75</v>
      </c>
      <c r="Q154" s="10" t="s">
        <v>8323</v>
      </c>
      <c r="R154" t="s">
        <v>8326</v>
      </c>
      <c r="S154" s="15">
        <v>42196.166874999995</v>
      </c>
      <c r="T154" s="14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6">
        <v>9.5</v>
      </c>
      <c r="Q155" s="10" t="s">
        <v>8323</v>
      </c>
      <c r="R155" t="s">
        <v>8326</v>
      </c>
      <c r="S155" s="15">
        <v>41975.124340277776</v>
      </c>
      <c r="T155" s="14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6">
        <v>18.5</v>
      </c>
      <c r="Q156" s="10" t="s">
        <v>8323</v>
      </c>
      <c r="R156" t="s">
        <v>8326</v>
      </c>
      <c r="S156" s="15">
        <v>42078.34520833334</v>
      </c>
      <c r="T156" s="14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6">
        <v>34.950000000000003</v>
      </c>
      <c r="Q157" s="10" t="s">
        <v>8323</v>
      </c>
      <c r="R157" t="s">
        <v>8326</v>
      </c>
      <c r="S157" s="15">
        <v>42718.963599537034</v>
      </c>
      <c r="T157" s="14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6">
        <v>8</v>
      </c>
      <c r="Q158" s="10" t="s">
        <v>8323</v>
      </c>
      <c r="R158" t="s">
        <v>8326</v>
      </c>
      <c r="S158" s="15">
        <v>42230.08116898148</v>
      </c>
      <c r="T158" s="14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6">
        <v>10.67</v>
      </c>
      <c r="Q159" s="10" t="s">
        <v>8323</v>
      </c>
      <c r="R159" t="s">
        <v>8326</v>
      </c>
      <c r="S159" s="15">
        <v>42209.67288194444</v>
      </c>
      <c r="T159" s="14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 s="6">
        <v>29</v>
      </c>
      <c r="Q160" s="10" t="s">
        <v>8323</v>
      </c>
      <c r="R160" t="s">
        <v>8326</v>
      </c>
      <c r="S160" s="15">
        <v>42359.725243055553</v>
      </c>
      <c r="T160" s="14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6">
        <v>7.25</v>
      </c>
      <c r="Q161" s="10" t="s">
        <v>8323</v>
      </c>
      <c r="R161" t="s">
        <v>8326</v>
      </c>
      <c r="S161" s="15">
        <v>42417.675879629634</v>
      </c>
      <c r="T161" s="14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6">
        <v>6.75</v>
      </c>
      <c r="Q162" s="10" t="s">
        <v>8323</v>
      </c>
      <c r="R162" t="s">
        <v>8326</v>
      </c>
      <c r="S162" s="15">
        <v>41833.951516203706</v>
      </c>
      <c r="T162" s="14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 s="6">
        <v>13</v>
      </c>
      <c r="Q163" s="10" t="s">
        <v>8323</v>
      </c>
      <c r="R163" t="s">
        <v>8326</v>
      </c>
      <c r="S163" s="15">
        <v>41848.84002314815</v>
      </c>
      <c r="T163" s="14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6">
        <v>13</v>
      </c>
      <c r="Q164" s="10" t="s">
        <v>8323</v>
      </c>
      <c r="R164" t="s">
        <v>8326</v>
      </c>
      <c r="S164" s="15">
        <v>42021.301192129627</v>
      </c>
      <c r="T164" s="14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 s="6">
        <v>12.5</v>
      </c>
      <c r="Q165" s="10" t="s">
        <v>8323</v>
      </c>
      <c r="R165" t="s">
        <v>8326</v>
      </c>
      <c r="S165" s="15">
        <v>41953.773090277777</v>
      </c>
      <c r="T165" s="14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6">
        <v>25</v>
      </c>
      <c r="Q166" s="10" t="s">
        <v>8323</v>
      </c>
      <c r="R166" t="s">
        <v>8326</v>
      </c>
      <c r="S166" s="15">
        <v>42210.439768518518</v>
      </c>
      <c r="T166" s="14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 s="6">
        <v>25</v>
      </c>
      <c r="Q167" s="10" t="s">
        <v>8323</v>
      </c>
      <c r="R167" t="s">
        <v>8326</v>
      </c>
      <c r="S167" s="15">
        <v>42059.970729166671</v>
      </c>
      <c r="T167" s="14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 s="6">
        <v>25</v>
      </c>
      <c r="Q168" s="10" t="s">
        <v>8323</v>
      </c>
      <c r="R168" t="s">
        <v>8326</v>
      </c>
      <c r="S168" s="15">
        <v>42317.826377314821</v>
      </c>
      <c r="T168" s="14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6">
        <v>25</v>
      </c>
      <c r="Q169" s="10" t="s">
        <v>8323</v>
      </c>
      <c r="R169" t="s">
        <v>8326</v>
      </c>
      <c r="S169" s="15">
        <v>42439.702314814815</v>
      </c>
      <c r="T169" s="14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6">
        <v>25</v>
      </c>
      <c r="Q170" s="10" t="s">
        <v>8323</v>
      </c>
      <c r="R170" t="s">
        <v>8326</v>
      </c>
      <c r="S170" s="15">
        <v>42243.790393518517</v>
      </c>
      <c r="T170" s="14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6">
        <v>25</v>
      </c>
      <c r="Q171" s="10" t="s">
        <v>8323</v>
      </c>
      <c r="R171" t="s">
        <v>8326</v>
      </c>
      <c r="S171" s="15">
        <v>42479.039212962962</v>
      </c>
      <c r="T171" s="14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 s="6">
        <v>5.75</v>
      </c>
      <c r="Q172" s="10" t="s">
        <v>8323</v>
      </c>
      <c r="R172" t="s">
        <v>8326</v>
      </c>
      <c r="S172" s="15">
        <v>41811.555462962962</v>
      </c>
      <c r="T172" s="14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 s="6">
        <v>5.75</v>
      </c>
      <c r="Q173" s="10" t="s">
        <v>8323</v>
      </c>
      <c r="R173" t="s">
        <v>8326</v>
      </c>
      <c r="S173" s="15">
        <v>41879.043530092589</v>
      </c>
      <c r="T173" s="14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 s="6">
        <v>7</v>
      </c>
      <c r="Q174" s="10" t="s">
        <v>8323</v>
      </c>
      <c r="R174" t="s">
        <v>8326</v>
      </c>
      <c r="S174" s="15">
        <v>41831.742962962962</v>
      </c>
      <c r="T174" s="14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 s="6">
        <v>7</v>
      </c>
      <c r="Q175" s="10" t="s">
        <v>8323</v>
      </c>
      <c r="R175" t="s">
        <v>8326</v>
      </c>
      <c r="S175" s="15">
        <v>41995.084074074075</v>
      </c>
      <c r="T175" s="14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6">
        <v>20</v>
      </c>
      <c r="Q176" s="10" t="s">
        <v>8323</v>
      </c>
      <c r="R176" t="s">
        <v>8326</v>
      </c>
      <c r="S176" s="15">
        <v>41831.675034722226</v>
      </c>
      <c r="T176" s="14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6">
        <v>20</v>
      </c>
      <c r="Q177" s="10" t="s">
        <v>8323</v>
      </c>
      <c r="R177" t="s">
        <v>8326</v>
      </c>
      <c r="S177" s="15">
        <v>41929.266215277778</v>
      </c>
      <c r="T177" s="14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 s="6">
        <v>10</v>
      </c>
      <c r="Q178" s="10" t="s">
        <v>8323</v>
      </c>
      <c r="R178" t="s">
        <v>8326</v>
      </c>
      <c r="S178" s="15">
        <v>42065.190694444449</v>
      </c>
      <c r="T178" s="14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 s="6">
        <v>20</v>
      </c>
      <c r="Q179" s="10" t="s">
        <v>8323</v>
      </c>
      <c r="R179" t="s">
        <v>8326</v>
      </c>
      <c r="S179" s="15">
        <v>42039.194988425923</v>
      </c>
      <c r="T179" s="14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6">
        <v>16</v>
      </c>
      <c r="Q180" s="10" t="s">
        <v>8323</v>
      </c>
      <c r="R180" t="s">
        <v>8326</v>
      </c>
      <c r="S180" s="15">
        <v>42169.958506944444</v>
      </c>
      <c r="T180" s="14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6">
        <v>5</v>
      </c>
      <c r="Q181" s="10" t="s">
        <v>8323</v>
      </c>
      <c r="R181" t="s">
        <v>8326</v>
      </c>
      <c r="S181" s="15">
        <v>41820.870821759258</v>
      </c>
      <c r="T181" s="14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 s="6">
        <v>5.5</v>
      </c>
      <c r="Q182" s="10" t="s">
        <v>8323</v>
      </c>
      <c r="R182" t="s">
        <v>8326</v>
      </c>
      <c r="S182" s="15">
        <v>42402.947002314817</v>
      </c>
      <c r="T182" s="14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6">
        <v>5.5</v>
      </c>
      <c r="Q183" s="10" t="s">
        <v>8323</v>
      </c>
      <c r="R183" t="s">
        <v>8326</v>
      </c>
      <c r="S183" s="15">
        <v>41961.492488425924</v>
      </c>
      <c r="T183" s="14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 s="6">
        <v>5.5</v>
      </c>
      <c r="Q184" s="10" t="s">
        <v>8323</v>
      </c>
      <c r="R184" t="s">
        <v>8326</v>
      </c>
      <c r="S184" s="15">
        <v>42447.863553240735</v>
      </c>
      <c r="T184" s="14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 s="6">
        <v>10</v>
      </c>
      <c r="Q185" s="10" t="s">
        <v>8323</v>
      </c>
      <c r="R185" t="s">
        <v>8326</v>
      </c>
      <c r="S185" s="15">
        <v>42261.632916666669</v>
      </c>
      <c r="T185" s="14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 s="6">
        <v>10</v>
      </c>
      <c r="Q186" s="10" t="s">
        <v>8323</v>
      </c>
      <c r="R186" t="s">
        <v>8326</v>
      </c>
      <c r="S186" s="15">
        <v>41831.697939814818</v>
      </c>
      <c r="T186" s="14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 s="6">
        <v>10</v>
      </c>
      <c r="Q187" s="10" t="s">
        <v>8323</v>
      </c>
      <c r="R187" t="s">
        <v>8326</v>
      </c>
      <c r="S187" s="15">
        <v>42437.64534722222</v>
      </c>
      <c r="T187" s="14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 s="6">
        <v>10</v>
      </c>
      <c r="Q188" s="10" t="s">
        <v>8323</v>
      </c>
      <c r="R188" t="s">
        <v>8326</v>
      </c>
      <c r="S188" s="15">
        <v>42217.670104166667</v>
      </c>
      <c r="T188" s="14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 s="6">
        <v>10</v>
      </c>
      <c r="Q189" s="10" t="s">
        <v>8323</v>
      </c>
      <c r="R189" t="s">
        <v>8326</v>
      </c>
      <c r="S189" s="15">
        <v>42058.603877314818</v>
      </c>
      <c r="T189" s="14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 s="6">
        <v>2.33</v>
      </c>
      <c r="Q190" s="10" t="s">
        <v>8323</v>
      </c>
      <c r="R190" t="s">
        <v>8326</v>
      </c>
      <c r="S190" s="15">
        <v>42465.128391203703</v>
      </c>
      <c r="T190" s="14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 s="6">
        <v>7</v>
      </c>
      <c r="Q191" s="10" t="s">
        <v>8323</v>
      </c>
      <c r="R191" t="s">
        <v>8326</v>
      </c>
      <c r="S191" s="15">
        <v>42513.976319444439</v>
      </c>
      <c r="T191" s="14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6">
        <v>3</v>
      </c>
      <c r="Q192" s="10" t="s">
        <v>8323</v>
      </c>
      <c r="R192" t="s">
        <v>8326</v>
      </c>
      <c r="S192" s="15">
        <v>41982.904386574075</v>
      </c>
      <c r="T192" s="14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 s="6">
        <v>5</v>
      </c>
      <c r="Q193" s="10" t="s">
        <v>8323</v>
      </c>
      <c r="R193" t="s">
        <v>8326</v>
      </c>
      <c r="S193" s="15">
        <v>41985.427361111113</v>
      </c>
      <c r="T193" s="14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 s="6">
        <v>5</v>
      </c>
      <c r="Q194" s="10" t="s">
        <v>8323</v>
      </c>
      <c r="R194" t="s">
        <v>8326</v>
      </c>
      <c r="S194" s="15">
        <v>42109.801712962959</v>
      </c>
      <c r="T194" s="14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 s="6">
        <v>5</v>
      </c>
      <c r="Q195" s="10" t="s">
        <v>8323</v>
      </c>
      <c r="R195" t="s">
        <v>8326</v>
      </c>
      <c r="S195" s="15">
        <v>41809.389930555553</v>
      </c>
      <c r="T195" s="14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 s="6">
        <v>5</v>
      </c>
      <c r="Q196" s="10" t="s">
        <v>8323</v>
      </c>
      <c r="R196" t="s">
        <v>8326</v>
      </c>
      <c r="S196" s="15">
        <v>41848.772928240738</v>
      </c>
      <c r="T196" s="14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 s="6">
        <v>5</v>
      </c>
      <c r="Q197" s="10" t="s">
        <v>8323</v>
      </c>
      <c r="R197" t="s">
        <v>8326</v>
      </c>
      <c r="S197" s="15">
        <v>42510.938900462963</v>
      </c>
      <c r="T197" s="14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 s="6">
        <v>1.5</v>
      </c>
      <c r="Q198" s="10" t="s">
        <v>8323</v>
      </c>
      <c r="R198" t="s">
        <v>8326</v>
      </c>
      <c r="S198" s="15">
        <v>42095.229166666672</v>
      </c>
      <c r="T198" s="14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 s="6">
        <v>3</v>
      </c>
      <c r="Q199" s="10" t="s">
        <v>8323</v>
      </c>
      <c r="R199" t="s">
        <v>8326</v>
      </c>
      <c r="S199" s="15">
        <v>42107.864722222221</v>
      </c>
      <c r="T199" s="14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 s="6">
        <v>1.5</v>
      </c>
      <c r="Q200" s="10" t="s">
        <v>8323</v>
      </c>
      <c r="R200" t="s">
        <v>8326</v>
      </c>
      <c r="S200" s="15">
        <v>42307.189270833333</v>
      </c>
      <c r="T200" s="14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 s="6">
        <v>1</v>
      </c>
      <c r="Q201" s="10" t="s">
        <v>8323</v>
      </c>
      <c r="R201" t="s">
        <v>8326</v>
      </c>
      <c r="S201" s="15">
        <v>42358.573182870372</v>
      </c>
      <c r="T201" s="14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 s="6">
        <v>1</v>
      </c>
      <c r="Q202" s="10" t="s">
        <v>8323</v>
      </c>
      <c r="R202" t="s">
        <v>8326</v>
      </c>
      <c r="S202" s="15">
        <v>42444.877743055549</v>
      </c>
      <c r="T202" s="14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 s="6">
        <v>1</v>
      </c>
      <c r="Q203" s="10" t="s">
        <v>8323</v>
      </c>
      <c r="R203" t="s">
        <v>8326</v>
      </c>
      <c r="S203" s="15">
        <v>41828.922905092593</v>
      </c>
      <c r="T203" s="14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 s="6">
        <v>2</v>
      </c>
      <c r="Q204" s="10" t="s">
        <v>8323</v>
      </c>
      <c r="R204" t="s">
        <v>8326</v>
      </c>
      <c r="S204" s="15">
        <v>42391.772997685184</v>
      </c>
      <c r="T204" s="14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 s="6">
        <v>1</v>
      </c>
      <c r="Q205" s="10" t="s">
        <v>8323</v>
      </c>
      <c r="R205" t="s">
        <v>8326</v>
      </c>
      <c r="S205" s="15">
        <v>42041.743090277778</v>
      </c>
      <c r="T205" s="14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 s="6">
        <v>1</v>
      </c>
      <c r="Q206" s="10" t="s">
        <v>8323</v>
      </c>
      <c r="R206" t="s">
        <v>8326</v>
      </c>
      <c r="S206" s="15">
        <v>41789.893599537041</v>
      </c>
      <c r="T206" s="14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 s="6">
        <v>1</v>
      </c>
      <c r="Q207" s="10" t="s">
        <v>8323</v>
      </c>
      <c r="R207" t="s">
        <v>8326</v>
      </c>
      <c r="S207" s="15">
        <v>42611.261064814811</v>
      </c>
      <c r="T207" s="14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6">
        <v>1</v>
      </c>
      <c r="Q208" s="10" t="s">
        <v>8323</v>
      </c>
      <c r="R208" t="s">
        <v>8326</v>
      </c>
      <c r="S208" s="15">
        <v>42059.270023148143</v>
      </c>
      <c r="T208" s="14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 s="6">
        <v>1</v>
      </c>
      <c r="Q209" s="10" t="s">
        <v>8323</v>
      </c>
      <c r="R209" t="s">
        <v>8326</v>
      </c>
      <c r="S209" s="15">
        <v>42415.168564814812</v>
      </c>
      <c r="T209" s="14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 s="6">
        <v>1</v>
      </c>
      <c r="Q210" s="10" t="s">
        <v>8323</v>
      </c>
      <c r="R210" t="s">
        <v>8326</v>
      </c>
      <c r="S210" s="15">
        <v>41890.16269675926</v>
      </c>
      <c r="T210" s="14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6">
        <v>1</v>
      </c>
      <c r="Q211" s="10" t="s">
        <v>8323</v>
      </c>
      <c r="R211" t="s">
        <v>8326</v>
      </c>
      <c r="S211" s="15">
        <v>42174.780821759254</v>
      </c>
      <c r="T211" s="14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6">
        <v>1</v>
      </c>
      <c r="Q212" s="10" t="s">
        <v>8323</v>
      </c>
      <c r="R212" t="s">
        <v>8326</v>
      </c>
      <c r="S212" s="15">
        <v>41905.636469907404</v>
      </c>
      <c r="T212" s="14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6">
        <v>0</v>
      </c>
      <c r="Q213" s="10" t="s">
        <v>8323</v>
      </c>
      <c r="R213" t="s">
        <v>8326</v>
      </c>
      <c r="S213" s="15">
        <v>42492.737847222219</v>
      </c>
      <c r="T213" s="14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s="6">
        <v>0</v>
      </c>
      <c r="Q214" s="10" t="s">
        <v>8323</v>
      </c>
      <c r="R214" t="s">
        <v>8326</v>
      </c>
      <c r="S214" s="15">
        <v>42108.692060185189</v>
      </c>
      <c r="T214" s="14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6">
        <v>0</v>
      </c>
      <c r="Q215" s="10" t="s">
        <v>8323</v>
      </c>
      <c r="R215" t="s">
        <v>8326</v>
      </c>
      <c r="S215" s="15">
        <v>42453.806307870371</v>
      </c>
      <c r="T215" s="14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6">
        <v>0</v>
      </c>
      <c r="Q216" s="10" t="s">
        <v>8323</v>
      </c>
      <c r="R216" t="s">
        <v>8326</v>
      </c>
      <c r="S216" s="15">
        <v>41950.114108796297</v>
      </c>
      <c r="T216" s="14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s="6">
        <v>0</v>
      </c>
      <c r="Q217" s="10" t="s">
        <v>8323</v>
      </c>
      <c r="R217" t="s">
        <v>8326</v>
      </c>
      <c r="S217" s="15">
        <v>42115.11618055556</v>
      </c>
      <c r="T217" s="14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6">
        <v>0</v>
      </c>
      <c r="Q218" s="10" t="s">
        <v>8323</v>
      </c>
      <c r="R218" t="s">
        <v>8326</v>
      </c>
      <c r="S218" s="15">
        <v>42171.743969907402</v>
      </c>
      <c r="T218" s="14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s="6">
        <v>0</v>
      </c>
      <c r="Q219" s="10" t="s">
        <v>8323</v>
      </c>
      <c r="R219" t="s">
        <v>8326</v>
      </c>
      <c r="S219" s="15">
        <v>41916.597638888888</v>
      </c>
      <c r="T219" s="14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6">
        <v>0</v>
      </c>
      <c r="Q220" s="10" t="s">
        <v>8323</v>
      </c>
      <c r="R220" t="s">
        <v>8326</v>
      </c>
      <c r="S220" s="15">
        <v>41922.535185185188</v>
      </c>
      <c r="T220" s="14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s="6">
        <v>0</v>
      </c>
      <c r="Q221" s="10" t="s">
        <v>8323</v>
      </c>
      <c r="R221" t="s">
        <v>8326</v>
      </c>
      <c r="S221" s="15">
        <v>42037.986284722225</v>
      </c>
      <c r="T221" s="14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s="6">
        <v>0</v>
      </c>
      <c r="Q222" s="10" t="s">
        <v>8323</v>
      </c>
      <c r="R222" t="s">
        <v>8326</v>
      </c>
      <c r="S222" s="15">
        <v>42515.078217592592</v>
      </c>
      <c r="T222" s="14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6">
        <v>0</v>
      </c>
      <c r="Q223" s="10" t="s">
        <v>8323</v>
      </c>
      <c r="R223" t="s">
        <v>8326</v>
      </c>
      <c r="S223" s="15">
        <v>42103.024398148147</v>
      </c>
      <c r="T223" s="14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s="6">
        <v>0</v>
      </c>
      <c r="Q224" s="10" t="s">
        <v>8323</v>
      </c>
      <c r="R224" t="s">
        <v>8326</v>
      </c>
      <c r="S224" s="15">
        <v>42325.920717592591</v>
      </c>
      <c r="T224" s="14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s="6">
        <v>0</v>
      </c>
      <c r="Q225" s="10" t="s">
        <v>8323</v>
      </c>
      <c r="R225" t="s">
        <v>8326</v>
      </c>
      <c r="S225" s="15">
        <v>41793.710231481484</v>
      </c>
      <c r="T225" s="14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6">
        <v>0</v>
      </c>
      <c r="Q226" s="10" t="s">
        <v>8323</v>
      </c>
      <c r="R226" t="s">
        <v>8326</v>
      </c>
      <c r="S226" s="15">
        <v>41793.814259259263</v>
      </c>
      <c r="T226" s="14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s="6">
        <v>0</v>
      </c>
      <c r="Q227" s="10" t="s">
        <v>8323</v>
      </c>
      <c r="R227" t="s">
        <v>8326</v>
      </c>
      <c r="S227" s="15">
        <v>42253.633159722223</v>
      </c>
      <c r="T227" s="14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s="6">
        <v>0</v>
      </c>
      <c r="Q228" s="10" t="s">
        <v>8323</v>
      </c>
      <c r="R228" t="s">
        <v>8326</v>
      </c>
      <c r="S228" s="15">
        <v>41867.652280092596</v>
      </c>
      <c r="T228" s="14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6">
        <v>0</v>
      </c>
      <c r="Q229" s="10" t="s">
        <v>8323</v>
      </c>
      <c r="R229" t="s">
        <v>8326</v>
      </c>
      <c r="S229" s="15">
        <v>42186.01116898148</v>
      </c>
      <c r="T229" s="14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s="6">
        <v>0</v>
      </c>
      <c r="Q230" s="10" t="s">
        <v>8323</v>
      </c>
      <c r="R230" t="s">
        <v>8326</v>
      </c>
      <c r="S230" s="15">
        <v>42228.151701388888</v>
      </c>
      <c r="T230" s="14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s="6">
        <v>0</v>
      </c>
      <c r="Q231" s="10" t="s">
        <v>8323</v>
      </c>
      <c r="R231" t="s">
        <v>8326</v>
      </c>
      <c r="S231" s="15">
        <v>42675.262962962966</v>
      </c>
      <c r="T231" s="14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6">
        <v>0</v>
      </c>
      <c r="Q232" s="10" t="s">
        <v>8323</v>
      </c>
      <c r="R232" t="s">
        <v>8326</v>
      </c>
      <c r="S232" s="15">
        <v>42111.904097222221</v>
      </c>
      <c r="T232" s="14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6">
        <v>0</v>
      </c>
      <c r="Q233" s="10" t="s">
        <v>8323</v>
      </c>
      <c r="R233" t="s">
        <v>8326</v>
      </c>
      <c r="S233" s="15">
        <v>42213.662905092591</v>
      </c>
      <c r="T233" s="14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s="6">
        <v>0</v>
      </c>
      <c r="Q234" s="10" t="s">
        <v>8323</v>
      </c>
      <c r="R234" t="s">
        <v>8326</v>
      </c>
      <c r="S234" s="15">
        <v>42550.048449074078</v>
      </c>
      <c r="T234" s="14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6">
        <v>0</v>
      </c>
      <c r="Q235" s="10" t="s">
        <v>8323</v>
      </c>
      <c r="R235" t="s">
        <v>8326</v>
      </c>
      <c r="S235" s="15">
        <v>42457.932025462964</v>
      </c>
      <c r="T235" s="14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s="6">
        <v>0</v>
      </c>
      <c r="Q236" s="10" t="s">
        <v>8323</v>
      </c>
      <c r="R236" t="s">
        <v>8326</v>
      </c>
      <c r="S236" s="15">
        <v>42534.866875</v>
      </c>
      <c r="T236" s="14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s="6">
        <v>0</v>
      </c>
      <c r="Q237" s="10" t="s">
        <v>8323</v>
      </c>
      <c r="R237" t="s">
        <v>8326</v>
      </c>
      <c r="S237" s="15">
        <v>42286.749780092592</v>
      </c>
      <c r="T237" s="14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6">
        <v>0</v>
      </c>
      <c r="Q238" s="10" t="s">
        <v>8323</v>
      </c>
      <c r="R238" t="s">
        <v>8326</v>
      </c>
      <c r="S238" s="15">
        <v>42419.246168981481</v>
      </c>
      <c r="T238" s="14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6">
        <v>0</v>
      </c>
      <c r="Q239" s="10" t="s">
        <v>8323</v>
      </c>
      <c r="R239" t="s">
        <v>8326</v>
      </c>
      <c r="S239" s="15">
        <v>42408.999571759254</v>
      </c>
      <c r="T239" s="14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s="6">
        <v>0</v>
      </c>
      <c r="Q240" s="10" t="s">
        <v>8323</v>
      </c>
      <c r="R240" t="s">
        <v>8326</v>
      </c>
      <c r="S240" s="15">
        <v>42282.655543981484</v>
      </c>
      <c r="T240" s="14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6">
        <v>0</v>
      </c>
      <c r="Q241" s="10" t="s">
        <v>8323</v>
      </c>
      <c r="R241" t="s">
        <v>8326</v>
      </c>
      <c r="S241" s="15">
        <v>42322.025115740747</v>
      </c>
      <c r="T241" s="14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s="6">
        <v>0</v>
      </c>
      <c r="Q242" s="10" t="s">
        <v>8323</v>
      </c>
      <c r="R242" t="s">
        <v>8326</v>
      </c>
      <c r="S242" s="15">
        <v>41941.585231481484</v>
      </c>
      <c r="T242" s="14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6">
        <v>0</v>
      </c>
      <c r="Q243" s="10" t="s">
        <v>8323</v>
      </c>
      <c r="R243" t="s">
        <v>8326</v>
      </c>
      <c r="S243" s="15">
        <v>41761.810150462967</v>
      </c>
      <c r="T243" s="14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6">
        <v>0</v>
      </c>
      <c r="Q244" s="10" t="s">
        <v>8323</v>
      </c>
      <c r="R244" t="s">
        <v>8326</v>
      </c>
      <c r="S244" s="15">
        <v>42613.841261574074</v>
      </c>
      <c r="T244" s="14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6">
        <v>0</v>
      </c>
      <c r="Q245" s="10" t="s">
        <v>8323</v>
      </c>
      <c r="R245" t="s">
        <v>8326</v>
      </c>
      <c r="S245" s="15">
        <v>42421.141469907408</v>
      </c>
      <c r="T245" s="14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s="6">
        <v>0</v>
      </c>
      <c r="Q246" s="10" t="s">
        <v>8323</v>
      </c>
      <c r="R246" t="s">
        <v>8326</v>
      </c>
      <c r="S246" s="15">
        <v>41905.795706018522</v>
      </c>
      <c r="T246" s="14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6">
        <v>0</v>
      </c>
      <c r="Q247" s="10" t="s">
        <v>8323</v>
      </c>
      <c r="R247" t="s">
        <v>8326</v>
      </c>
      <c r="S247" s="15">
        <v>42511.698101851856</v>
      </c>
      <c r="T247" s="14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s="6">
        <v>0</v>
      </c>
      <c r="Q248" s="10" t="s">
        <v>8323</v>
      </c>
      <c r="R248" t="s">
        <v>8326</v>
      </c>
      <c r="S248" s="15">
        <v>42538.742893518516</v>
      </c>
      <c r="T248" s="14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s="6">
        <v>0</v>
      </c>
      <c r="Q249" s="10" t="s">
        <v>8323</v>
      </c>
      <c r="R249" t="s">
        <v>8326</v>
      </c>
      <c r="S249" s="15">
        <v>42495.722187499996</v>
      </c>
      <c r="T249" s="14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s="6">
        <v>0</v>
      </c>
      <c r="Q250" s="10" t="s">
        <v>8323</v>
      </c>
      <c r="R250" t="s">
        <v>8326</v>
      </c>
      <c r="S250" s="15">
        <v>41927.124884259261</v>
      </c>
      <c r="T250" s="14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s="6">
        <v>0</v>
      </c>
      <c r="Q251" s="10" t="s">
        <v>8323</v>
      </c>
      <c r="R251" t="s">
        <v>8326</v>
      </c>
      <c r="S251" s="15">
        <v>42730.903726851851</v>
      </c>
      <c r="T251" s="14">
        <v>42760.903726851851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ontainsText" dxfId="5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02591-0068-5B4E-99AA-EF6EF2F7436B}">
  <dimension ref="A1:C14"/>
  <sheetViews>
    <sheetView workbookViewId="0">
      <selection activeCell="C17" sqref="C17"/>
    </sheetView>
  </sheetViews>
  <sheetFormatPr baseColWidth="10" defaultRowHeight="15" x14ac:dyDescent="0.2"/>
  <cols>
    <col min="1" max="1" width="24.1640625" bestFit="1" customWidth="1"/>
    <col min="2" max="2" width="11.1640625" style="6" bestFit="1" customWidth="1"/>
    <col min="3" max="3" width="12.1640625" style="6" bestFit="1" customWidth="1"/>
  </cols>
  <sheetData>
    <row r="1" spans="1:3" x14ac:dyDescent="0.2">
      <c r="B1" s="6" t="s">
        <v>8385</v>
      </c>
      <c r="C1" s="6" t="s">
        <v>8386</v>
      </c>
    </row>
    <row r="2" spans="1:3" x14ac:dyDescent="0.2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8392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">
      <c r="A6" t="s">
        <v>8393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">
      <c r="A7" t="s">
        <v>8394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8396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">
      <c r="A13" t="s">
        <v>8397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5378C-D6EC-9642-BFCE-4456965C81C0}">
  <dimension ref="A1:T413"/>
  <sheetViews>
    <sheetView workbookViewId="0">
      <selection activeCell="I3" sqref="I3"/>
    </sheetView>
  </sheetViews>
  <sheetFormatPr baseColWidth="10" defaultRowHeight="15" x14ac:dyDescent="0.2"/>
  <cols>
    <col min="1" max="1" width="5.1640625" bestFit="1" customWidth="1"/>
    <col min="3" max="3" width="26.1640625" customWidth="1"/>
    <col min="4" max="4" width="12.1640625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6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80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6">
        <v>179.28</v>
      </c>
      <c r="Q2" s="10" t="s">
        <v>8323</v>
      </c>
      <c r="R2" t="s">
        <v>8326</v>
      </c>
      <c r="S2" s="15">
        <v>41730.276747685188</v>
      </c>
      <c r="T2" s="14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6">
        <v>60.3</v>
      </c>
      <c r="Q3" s="10" t="s">
        <v>8323</v>
      </c>
      <c r="R3" t="s">
        <v>8326</v>
      </c>
      <c r="S3" s="15">
        <v>41940.69158564815</v>
      </c>
      <c r="T3" s="14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6">
        <v>186.8</v>
      </c>
      <c r="Q4" s="10" t="s">
        <v>8323</v>
      </c>
      <c r="R4" t="s">
        <v>8326</v>
      </c>
      <c r="S4" s="15">
        <v>42020.700567129628</v>
      </c>
      <c r="T4" s="14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6">
        <v>550.04</v>
      </c>
      <c r="Q5" s="10" t="s">
        <v>8323</v>
      </c>
      <c r="R5" t="s">
        <v>8326</v>
      </c>
      <c r="S5" s="15">
        <v>41887.292187500003</v>
      </c>
      <c r="T5" s="14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6">
        <v>119.18</v>
      </c>
      <c r="Q6" s="10" t="s">
        <v>8323</v>
      </c>
      <c r="R6" t="s">
        <v>8326</v>
      </c>
      <c r="S6" s="15">
        <v>42480.078715277778</v>
      </c>
      <c r="T6" s="14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6">
        <v>131.13999999999999</v>
      </c>
      <c r="Q7" s="10" t="s">
        <v>8323</v>
      </c>
      <c r="R7" t="s">
        <v>8326</v>
      </c>
      <c r="S7" s="15">
        <v>42252.474351851852</v>
      </c>
      <c r="T7" s="14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6">
        <v>262.11</v>
      </c>
      <c r="Q8" s="10" t="s">
        <v>8323</v>
      </c>
      <c r="R8" t="s">
        <v>8326</v>
      </c>
      <c r="S8" s="15">
        <v>42219.665173611109</v>
      </c>
      <c r="T8" s="14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6">
        <v>134.26</v>
      </c>
      <c r="Q9" s="10" t="s">
        <v>8323</v>
      </c>
      <c r="R9" t="s">
        <v>8326</v>
      </c>
      <c r="S9" s="15">
        <v>42445.19430555556</v>
      </c>
      <c r="T9" s="14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6">
        <v>297.02999999999997</v>
      </c>
      <c r="Q10" s="10" t="s">
        <v>8323</v>
      </c>
      <c r="R10" t="s">
        <v>8326</v>
      </c>
      <c r="S10" s="15">
        <v>41884.617314814815</v>
      </c>
      <c r="T10" s="14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6">
        <v>141.71</v>
      </c>
      <c r="Q11" s="10" t="s">
        <v>8323</v>
      </c>
      <c r="R11" t="s">
        <v>8326</v>
      </c>
      <c r="S11" s="15">
        <v>42697.850844907407</v>
      </c>
      <c r="T11" s="14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6">
        <v>85.53</v>
      </c>
      <c r="Q12" s="10" t="s">
        <v>8323</v>
      </c>
      <c r="R12" t="s">
        <v>8326</v>
      </c>
      <c r="S12" s="15">
        <v>41834.586574074077</v>
      </c>
      <c r="T12" s="14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6">
        <v>119.19</v>
      </c>
      <c r="Q13" s="10" t="s">
        <v>8323</v>
      </c>
      <c r="R13" t="s">
        <v>8326</v>
      </c>
      <c r="S13" s="15">
        <v>41918.742175925923</v>
      </c>
      <c r="T13" s="14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6">
        <v>251.74</v>
      </c>
      <c r="Q14" s="10" t="s">
        <v>8323</v>
      </c>
      <c r="R14" t="s">
        <v>8326</v>
      </c>
      <c r="S14" s="15">
        <v>42614.760937500003</v>
      </c>
      <c r="T14" s="14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6">
        <v>110.35</v>
      </c>
      <c r="Q15" s="10" t="s">
        <v>8323</v>
      </c>
      <c r="R15" t="s">
        <v>8326</v>
      </c>
      <c r="S15" s="15">
        <v>41909.969386574077</v>
      </c>
      <c r="T15" s="14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6">
        <v>92.04</v>
      </c>
      <c r="Q16" s="10" t="s">
        <v>8323</v>
      </c>
      <c r="R16" t="s">
        <v>8326</v>
      </c>
      <c r="S16" s="15">
        <v>42461.747199074074</v>
      </c>
      <c r="T16" s="14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6">
        <v>81.13</v>
      </c>
      <c r="Q17" s="10" t="s">
        <v>8323</v>
      </c>
      <c r="R17" t="s">
        <v>8326</v>
      </c>
      <c r="S17" s="15">
        <v>42135.60020833333</v>
      </c>
      <c r="T17" s="14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6">
        <v>106.8</v>
      </c>
      <c r="Q18" s="10" t="s">
        <v>8323</v>
      </c>
      <c r="R18" t="s">
        <v>8326</v>
      </c>
      <c r="S18" s="15">
        <v>41933.291643518518</v>
      </c>
      <c r="T18" s="14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6">
        <v>177.09</v>
      </c>
      <c r="Q19" s="10" t="s">
        <v>8323</v>
      </c>
      <c r="R19" t="s">
        <v>8326</v>
      </c>
      <c r="S19" s="15">
        <v>42602.576712962968</v>
      </c>
      <c r="T19" s="14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6">
        <v>182.91</v>
      </c>
      <c r="Q20" s="10" t="s">
        <v>8323</v>
      </c>
      <c r="R20" t="s">
        <v>8326</v>
      </c>
      <c r="S20" s="15">
        <v>42702.917048611111</v>
      </c>
      <c r="T20" s="14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6">
        <v>168.25</v>
      </c>
      <c r="Q21" s="10" t="s">
        <v>8323</v>
      </c>
      <c r="R21" t="s">
        <v>8326</v>
      </c>
      <c r="S21" s="15">
        <v>42050.983182870375</v>
      </c>
      <c r="T21" s="14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6">
        <v>71.489999999999995</v>
      </c>
      <c r="Q22" s="10" t="s">
        <v>8323</v>
      </c>
      <c r="R22" t="s">
        <v>8326</v>
      </c>
      <c r="S22" s="15">
        <v>41835.666354166664</v>
      </c>
      <c r="T22" s="14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6">
        <v>99.79</v>
      </c>
      <c r="Q23" s="10" t="s">
        <v>8323</v>
      </c>
      <c r="R23" t="s">
        <v>8326</v>
      </c>
      <c r="S23" s="15">
        <v>42290.61855324074</v>
      </c>
      <c r="T23" s="14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6">
        <v>54.91</v>
      </c>
      <c r="Q24" s="10" t="s">
        <v>8323</v>
      </c>
      <c r="R24" t="s">
        <v>8326</v>
      </c>
      <c r="S24" s="15">
        <v>42400.704537037032</v>
      </c>
      <c r="T24" s="14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6">
        <v>89.59</v>
      </c>
      <c r="Q25" s="10" t="s">
        <v>8323</v>
      </c>
      <c r="R25" t="s">
        <v>8326</v>
      </c>
      <c r="S25" s="15">
        <v>42696.624444444446</v>
      </c>
      <c r="T25" s="14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6">
        <v>199.17</v>
      </c>
      <c r="Q26" s="10" t="s">
        <v>8323</v>
      </c>
      <c r="R26" t="s">
        <v>8326</v>
      </c>
      <c r="S26" s="15">
        <v>42265.022824074069</v>
      </c>
      <c r="T26" s="14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6">
        <v>85.53</v>
      </c>
      <c r="Q27" s="10" t="s">
        <v>8323</v>
      </c>
      <c r="R27" t="s">
        <v>8326</v>
      </c>
      <c r="S27" s="15">
        <v>42522.347812499997</v>
      </c>
      <c r="T27" s="14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6">
        <v>106.5</v>
      </c>
      <c r="Q28" s="10" t="s">
        <v>8323</v>
      </c>
      <c r="R28" t="s">
        <v>8326</v>
      </c>
      <c r="S28" s="15">
        <v>42284.500104166669</v>
      </c>
      <c r="T28" s="14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6">
        <v>127.79</v>
      </c>
      <c r="Q29" s="10" t="s">
        <v>8323</v>
      </c>
      <c r="R29" t="s">
        <v>8326</v>
      </c>
      <c r="S29" s="15">
        <v>42292.701053240744</v>
      </c>
      <c r="T29" s="14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6">
        <v>136.85</v>
      </c>
      <c r="Q30" s="10" t="s">
        <v>8323</v>
      </c>
      <c r="R30" t="s">
        <v>8326</v>
      </c>
      <c r="S30" s="15">
        <v>42769.574999999997</v>
      </c>
      <c r="T30" s="14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6">
        <v>53.18</v>
      </c>
      <c r="Q31" s="10" t="s">
        <v>8323</v>
      </c>
      <c r="R31" t="s">
        <v>8326</v>
      </c>
      <c r="S31" s="15">
        <v>42172.757638888885</v>
      </c>
      <c r="T31" s="14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6">
        <v>125.12</v>
      </c>
      <c r="Q32" s="10" t="s">
        <v>8323</v>
      </c>
      <c r="R32" t="s">
        <v>8326</v>
      </c>
      <c r="S32" s="15">
        <v>42567.840069444443</v>
      </c>
      <c r="T32" s="14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6">
        <v>256.37</v>
      </c>
      <c r="Q33" s="10" t="s">
        <v>8323</v>
      </c>
      <c r="R33" t="s">
        <v>8326</v>
      </c>
      <c r="S33" s="15">
        <v>42772.833379629628</v>
      </c>
      <c r="T33" s="14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6">
        <v>252.02</v>
      </c>
      <c r="Q34" s="10" t="s">
        <v>8323</v>
      </c>
      <c r="R34" t="s">
        <v>8326</v>
      </c>
      <c r="S34" s="15">
        <v>42473.794710648144</v>
      </c>
      <c r="T34" s="14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6">
        <v>200.69</v>
      </c>
      <c r="Q35" s="10" t="s">
        <v>8323</v>
      </c>
      <c r="R35" t="s">
        <v>8326</v>
      </c>
      <c r="S35" s="15">
        <v>41775.753761574073</v>
      </c>
      <c r="T35" s="14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6">
        <v>72.760000000000005</v>
      </c>
      <c r="Q36" s="10" t="s">
        <v>8323</v>
      </c>
      <c r="R36" t="s">
        <v>8326</v>
      </c>
      <c r="S36" s="15">
        <v>42144.573807870373</v>
      </c>
      <c r="T36" s="14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6">
        <v>90.74</v>
      </c>
      <c r="Q37" s="10" t="s">
        <v>8323</v>
      </c>
      <c r="R37" t="s">
        <v>8326</v>
      </c>
      <c r="S37" s="15">
        <v>42158.065694444449</v>
      </c>
      <c r="T37" s="14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6">
        <v>69.569999999999993</v>
      </c>
      <c r="Q38" s="10" t="s">
        <v>8323</v>
      </c>
      <c r="R38" t="s">
        <v>8326</v>
      </c>
      <c r="S38" s="15">
        <v>41871.755694444444</v>
      </c>
      <c r="T38" s="14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6">
        <v>93.81</v>
      </c>
      <c r="Q39" s="10" t="s">
        <v>8323</v>
      </c>
      <c r="R39" t="s">
        <v>8326</v>
      </c>
      <c r="S39" s="15">
        <v>41964.315532407403</v>
      </c>
      <c r="T39" s="14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6">
        <v>62.05</v>
      </c>
      <c r="Q40" s="10" t="s">
        <v>8323</v>
      </c>
      <c r="R40" t="s">
        <v>8326</v>
      </c>
      <c r="S40" s="15">
        <v>41802.574282407404</v>
      </c>
      <c r="T40" s="14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6">
        <v>71.239999999999995</v>
      </c>
      <c r="Q41" s="10" t="s">
        <v>8323</v>
      </c>
      <c r="R41" t="s">
        <v>8326</v>
      </c>
      <c r="S41" s="15">
        <v>42473.007037037038</v>
      </c>
      <c r="T41" s="14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6">
        <v>716.35</v>
      </c>
      <c r="Q42" s="10" t="s">
        <v>8323</v>
      </c>
      <c r="R42" t="s">
        <v>8326</v>
      </c>
      <c r="S42" s="15">
        <v>42605.765381944439</v>
      </c>
      <c r="T42" s="14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6">
        <v>60.48</v>
      </c>
      <c r="Q43" s="10" t="s">
        <v>8323</v>
      </c>
      <c r="R43" t="s">
        <v>8326</v>
      </c>
      <c r="S43" s="15">
        <v>42068.888391203705</v>
      </c>
      <c r="T43" s="14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6">
        <v>1000</v>
      </c>
      <c r="Q44" s="10" t="s">
        <v>8323</v>
      </c>
      <c r="R44" t="s">
        <v>8326</v>
      </c>
      <c r="S44" s="15">
        <v>41850.400937500002</v>
      </c>
      <c r="T44" s="14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6">
        <v>93.98</v>
      </c>
      <c r="Q45" s="10" t="s">
        <v>8323</v>
      </c>
      <c r="R45" t="s">
        <v>8326</v>
      </c>
      <c r="S45" s="15">
        <v>41826.871238425927</v>
      </c>
      <c r="T45" s="14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6">
        <v>110.87</v>
      </c>
      <c r="Q46" s="10" t="s">
        <v>8323</v>
      </c>
      <c r="R46" t="s">
        <v>8326</v>
      </c>
      <c r="S46" s="15">
        <v>42134.172071759262</v>
      </c>
      <c r="T46" s="14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6">
        <v>184.68</v>
      </c>
      <c r="Q47" s="10" t="s">
        <v>8323</v>
      </c>
      <c r="R47" t="s">
        <v>8326</v>
      </c>
      <c r="S47" s="15">
        <v>42494.563449074078</v>
      </c>
      <c r="T47" s="14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6">
        <v>88.77</v>
      </c>
      <c r="Q48" s="10" t="s">
        <v>8323</v>
      </c>
      <c r="R48" t="s">
        <v>8326</v>
      </c>
      <c r="S48" s="15">
        <v>42233.738564814819</v>
      </c>
      <c r="T48" s="14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6">
        <v>50.16</v>
      </c>
      <c r="Q49" s="10" t="s">
        <v>8323</v>
      </c>
      <c r="R49" t="s">
        <v>8326</v>
      </c>
      <c r="S49" s="15">
        <v>41778.637245370373</v>
      </c>
      <c r="T49" s="14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6">
        <v>57.63</v>
      </c>
      <c r="Q50" s="10" t="s">
        <v>8323</v>
      </c>
      <c r="R50" t="s">
        <v>8326</v>
      </c>
      <c r="S50" s="15">
        <v>42230.472222222219</v>
      </c>
      <c r="T50" s="14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6">
        <v>56.07</v>
      </c>
      <c r="Q51" s="10" t="s">
        <v>8323</v>
      </c>
      <c r="R51" t="s">
        <v>8326</v>
      </c>
      <c r="S51" s="15">
        <v>42037.938206018516</v>
      </c>
      <c r="T51" s="14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6">
        <v>109.03</v>
      </c>
      <c r="Q52" s="10" t="s">
        <v>8323</v>
      </c>
      <c r="R52" t="s">
        <v>8326</v>
      </c>
      <c r="S52" s="15">
        <v>42157.470185185186</v>
      </c>
      <c r="T52" s="14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6">
        <v>103.95</v>
      </c>
      <c r="Q53" s="10" t="s">
        <v>8323</v>
      </c>
      <c r="R53" t="s">
        <v>8326</v>
      </c>
      <c r="S53" s="15">
        <v>42250.598217592589</v>
      </c>
      <c r="T53" s="14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6">
        <v>62.83</v>
      </c>
      <c r="Q54" s="10" t="s">
        <v>8323</v>
      </c>
      <c r="R54" t="s">
        <v>8326</v>
      </c>
      <c r="S54" s="15">
        <v>41800.380428240744</v>
      </c>
      <c r="T54" s="14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6">
        <v>145</v>
      </c>
      <c r="Q55" s="10" t="s">
        <v>8323</v>
      </c>
      <c r="R55" t="s">
        <v>8326</v>
      </c>
      <c r="S55" s="15">
        <v>42491.92288194444</v>
      </c>
      <c r="T55" s="14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6">
        <v>139.19</v>
      </c>
      <c r="Q56" s="10" t="s">
        <v>8323</v>
      </c>
      <c r="R56" t="s">
        <v>8326</v>
      </c>
      <c r="S56" s="15">
        <v>41878.878379629627</v>
      </c>
      <c r="T56" s="14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6">
        <v>63.57</v>
      </c>
      <c r="Q57" s="10" t="s">
        <v>8323</v>
      </c>
      <c r="R57" t="s">
        <v>8326</v>
      </c>
      <c r="S57" s="15">
        <v>41932.311099537037</v>
      </c>
      <c r="T57" s="14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6">
        <v>105.52</v>
      </c>
      <c r="Q58" s="10" t="s">
        <v>8323</v>
      </c>
      <c r="R58" t="s">
        <v>8326</v>
      </c>
      <c r="S58" s="15">
        <v>42118.556331018524</v>
      </c>
      <c r="T58" s="14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6">
        <v>141.29</v>
      </c>
      <c r="Q59" s="10" t="s">
        <v>8323</v>
      </c>
      <c r="R59" t="s">
        <v>8326</v>
      </c>
      <c r="S59" s="15">
        <v>42239.957962962959</v>
      </c>
      <c r="T59" s="14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6">
        <v>137.24</v>
      </c>
      <c r="Q60" s="10" t="s">
        <v>8323</v>
      </c>
      <c r="R60" t="s">
        <v>8326</v>
      </c>
      <c r="S60" s="15">
        <v>41880.76357638889</v>
      </c>
      <c r="T60" s="14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6">
        <v>99.34</v>
      </c>
      <c r="Q61" s="10" t="s">
        <v>8323</v>
      </c>
      <c r="R61" t="s">
        <v>8326</v>
      </c>
      <c r="S61" s="15">
        <v>42561.783877314811</v>
      </c>
      <c r="T61" s="14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6">
        <v>103.21</v>
      </c>
      <c r="Q62" s="10" t="s">
        <v>8323</v>
      </c>
      <c r="R62" t="s">
        <v>8326</v>
      </c>
      <c r="S62" s="15">
        <v>42037.791238425925</v>
      </c>
      <c r="T62" s="14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6">
        <v>63.83</v>
      </c>
      <c r="Q63" s="10" t="s">
        <v>8323</v>
      </c>
      <c r="R63" t="s">
        <v>8326</v>
      </c>
      <c r="S63" s="15">
        <v>42753.205625000002</v>
      </c>
      <c r="T63" s="14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6">
        <v>41.77</v>
      </c>
      <c r="Q64" s="10" t="s">
        <v>8323</v>
      </c>
      <c r="R64" t="s">
        <v>8326</v>
      </c>
      <c r="S64" s="15">
        <v>40633.154363425929</v>
      </c>
      <c r="T64" s="14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6">
        <v>145.87</v>
      </c>
      <c r="Q65" s="10" t="s">
        <v>8323</v>
      </c>
      <c r="R65" t="s">
        <v>8326</v>
      </c>
      <c r="S65" s="15">
        <v>42626.7503125</v>
      </c>
      <c r="T65" s="14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6">
        <v>118.13</v>
      </c>
      <c r="Q66" s="10" t="s">
        <v>8323</v>
      </c>
      <c r="R66" t="s">
        <v>8326</v>
      </c>
      <c r="S66" s="15">
        <v>41834.953865740739</v>
      </c>
      <c r="T66" s="14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6">
        <v>110.23</v>
      </c>
      <c r="Q67" s="10" t="s">
        <v>8323</v>
      </c>
      <c r="R67" t="s">
        <v>8326</v>
      </c>
      <c r="S67" s="15">
        <v>41791.492777777778</v>
      </c>
      <c r="T67" s="14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6">
        <v>58.69</v>
      </c>
      <c r="Q68" s="10" t="s">
        <v>8323</v>
      </c>
      <c r="R68" t="s">
        <v>8326</v>
      </c>
      <c r="S68" s="15">
        <v>41893.324884259258</v>
      </c>
      <c r="T68" s="14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6">
        <v>134.15</v>
      </c>
      <c r="Q69" s="10" t="s">
        <v>8323</v>
      </c>
      <c r="R69" t="s">
        <v>8326</v>
      </c>
      <c r="S69" s="15">
        <v>41776.063136574077</v>
      </c>
      <c r="T69" s="14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6">
        <v>264.85000000000002</v>
      </c>
      <c r="Q70" s="10" t="s">
        <v>8323</v>
      </c>
      <c r="R70" t="s">
        <v>8326</v>
      </c>
      <c r="S70" s="15">
        <v>42341.818379629629</v>
      </c>
      <c r="T70" s="14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6">
        <v>177.62</v>
      </c>
      <c r="Q71" s="10" t="s">
        <v>8323</v>
      </c>
      <c r="R71" t="s">
        <v>8326</v>
      </c>
      <c r="S71" s="15">
        <v>42549.665717592594</v>
      </c>
      <c r="T71" s="14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6">
        <v>100.5</v>
      </c>
      <c r="Q72" s="10" t="s">
        <v>8323</v>
      </c>
      <c r="R72" t="s">
        <v>8326</v>
      </c>
      <c r="S72" s="15">
        <v>41591.737974537034</v>
      </c>
      <c r="T72" s="14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6">
        <v>115.87</v>
      </c>
      <c r="Q73" s="10" t="s">
        <v>8323</v>
      </c>
      <c r="R73" t="s">
        <v>8326</v>
      </c>
      <c r="S73" s="15">
        <v>42262.096782407403</v>
      </c>
      <c r="T73" s="14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6">
        <v>151.97999999999999</v>
      </c>
      <c r="Q74" s="10" t="s">
        <v>8323</v>
      </c>
      <c r="R74" t="s">
        <v>8326</v>
      </c>
      <c r="S74" s="15">
        <v>42576.697569444441</v>
      </c>
      <c r="T74" s="14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6">
        <v>142.28</v>
      </c>
      <c r="Q75" s="10" t="s">
        <v>8323</v>
      </c>
      <c r="R75" t="s">
        <v>8326</v>
      </c>
      <c r="S75" s="15">
        <v>42041.714178240742</v>
      </c>
      <c r="T75" s="14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6">
        <v>70.88</v>
      </c>
      <c r="Q76" s="10" t="s">
        <v>8323</v>
      </c>
      <c r="R76" t="s">
        <v>8326</v>
      </c>
      <c r="S76" s="15">
        <v>41941.683865740742</v>
      </c>
      <c r="T76" s="14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6">
        <v>421.11</v>
      </c>
      <c r="Q77" s="10" t="s">
        <v>8323</v>
      </c>
      <c r="R77" t="s">
        <v>8326</v>
      </c>
      <c r="S77" s="15">
        <v>42059.701319444444</v>
      </c>
      <c r="T77" s="14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6">
        <v>64.27</v>
      </c>
      <c r="Q78" s="10" t="s">
        <v>8323</v>
      </c>
      <c r="R78" t="s">
        <v>8326</v>
      </c>
      <c r="S78" s="15">
        <v>40970.875671296293</v>
      </c>
      <c r="T78" s="14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6">
        <v>48.33</v>
      </c>
      <c r="Q79" s="10" t="s">
        <v>8323</v>
      </c>
      <c r="R79" t="s">
        <v>8326</v>
      </c>
      <c r="S79" s="15">
        <v>42136.536134259266</v>
      </c>
      <c r="T79" s="14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6">
        <v>302.31</v>
      </c>
      <c r="Q80" s="10" t="s">
        <v>8323</v>
      </c>
      <c r="R80" t="s">
        <v>8326</v>
      </c>
      <c r="S80" s="15">
        <v>41851.771354166667</v>
      </c>
      <c r="T80" s="14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6">
        <v>38.28</v>
      </c>
      <c r="Q81" s="10" t="s">
        <v>8323</v>
      </c>
      <c r="R81" t="s">
        <v>8326</v>
      </c>
      <c r="S81" s="15">
        <v>42243.6252662037</v>
      </c>
      <c r="T81" s="14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6">
        <v>98.2</v>
      </c>
      <c r="Q82" s="10" t="s">
        <v>8323</v>
      </c>
      <c r="R82" t="s">
        <v>8326</v>
      </c>
      <c r="S82" s="15">
        <v>41982.887280092589</v>
      </c>
      <c r="T82" s="14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6">
        <v>193.62</v>
      </c>
      <c r="Q83" s="10" t="s">
        <v>8323</v>
      </c>
      <c r="R83" t="s">
        <v>8326</v>
      </c>
      <c r="S83" s="15">
        <v>42323.70930555556</v>
      </c>
      <c r="T83" s="14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6">
        <v>66.11</v>
      </c>
      <c r="Q84" s="10" t="s">
        <v>8323</v>
      </c>
      <c r="R84" t="s">
        <v>8326</v>
      </c>
      <c r="S84" s="15">
        <v>41920.787534722222</v>
      </c>
      <c r="T84" s="14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6">
        <v>46.77</v>
      </c>
      <c r="Q85" s="10" t="s">
        <v>8323</v>
      </c>
      <c r="R85" t="s">
        <v>8326</v>
      </c>
      <c r="S85" s="15">
        <v>40883.949317129627</v>
      </c>
      <c r="T85" s="14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6">
        <v>81.569999999999993</v>
      </c>
      <c r="Q86" s="10" t="s">
        <v>8323</v>
      </c>
      <c r="R86" t="s">
        <v>8326</v>
      </c>
      <c r="S86" s="15">
        <v>42167.023206018523</v>
      </c>
      <c r="T86" s="14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6">
        <v>105.21</v>
      </c>
      <c r="Q87" s="10" t="s">
        <v>8323</v>
      </c>
      <c r="R87" t="s">
        <v>8326</v>
      </c>
      <c r="S87" s="15">
        <v>42431.102534722217</v>
      </c>
      <c r="T87" s="14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6">
        <v>209.84</v>
      </c>
      <c r="Q88" s="10" t="s">
        <v>8323</v>
      </c>
      <c r="R88" t="s">
        <v>8326</v>
      </c>
      <c r="S88" s="15">
        <v>42253.928530092591</v>
      </c>
      <c r="T88" s="14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6">
        <v>69.89</v>
      </c>
      <c r="Q89" s="10" t="s">
        <v>8323</v>
      </c>
      <c r="R89" t="s">
        <v>8326</v>
      </c>
      <c r="S89" s="15">
        <v>41808.669571759259</v>
      </c>
      <c r="T89" s="14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6">
        <v>67.739999999999995</v>
      </c>
      <c r="Q90" s="10" t="s">
        <v>8323</v>
      </c>
      <c r="R90" t="s">
        <v>8326</v>
      </c>
      <c r="S90" s="15">
        <v>42154.873124999998</v>
      </c>
      <c r="T90" s="14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6">
        <v>81.78</v>
      </c>
      <c r="Q91" s="10" t="s">
        <v>8323</v>
      </c>
      <c r="R91" t="s">
        <v>8326</v>
      </c>
      <c r="S91" s="15">
        <v>42018.676898148144</v>
      </c>
      <c r="T91" s="14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6">
        <v>136.78</v>
      </c>
      <c r="Q92" s="10" t="s">
        <v>8323</v>
      </c>
      <c r="R92" t="s">
        <v>8326</v>
      </c>
      <c r="S92" s="15">
        <v>41926.942685185182</v>
      </c>
      <c r="T92" s="14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6">
        <v>78.209999999999994</v>
      </c>
      <c r="Q93" s="10" t="s">
        <v>8323</v>
      </c>
      <c r="R93" t="s">
        <v>8326</v>
      </c>
      <c r="S93" s="15">
        <v>42062.296412037031</v>
      </c>
      <c r="T93" s="14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6">
        <v>129.36000000000001</v>
      </c>
      <c r="Q94" s="10" t="s">
        <v>8323</v>
      </c>
      <c r="R94" t="s">
        <v>8326</v>
      </c>
      <c r="S94" s="15">
        <v>42219.019733796296</v>
      </c>
      <c r="T94" s="14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6">
        <v>71.790000000000006</v>
      </c>
      <c r="Q95" s="10" t="s">
        <v>8323</v>
      </c>
      <c r="R95" t="s">
        <v>8326</v>
      </c>
      <c r="S95" s="15">
        <v>42238.13282407407</v>
      </c>
      <c r="T95" s="14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6">
        <v>93.76</v>
      </c>
      <c r="Q96" s="10" t="s">
        <v>8323</v>
      </c>
      <c r="R96" t="s">
        <v>8326</v>
      </c>
      <c r="S96" s="15">
        <v>42292.087592592594</v>
      </c>
      <c r="T96" s="14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6">
        <v>63.83</v>
      </c>
      <c r="Q97" s="10" t="s">
        <v>8323</v>
      </c>
      <c r="R97" t="s">
        <v>8326</v>
      </c>
      <c r="S97" s="15">
        <v>42060.683935185181</v>
      </c>
      <c r="T97" s="14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6">
        <v>72.290000000000006</v>
      </c>
      <c r="Q98" s="10" t="s">
        <v>8323</v>
      </c>
      <c r="R98" t="s">
        <v>8326</v>
      </c>
      <c r="S98" s="15">
        <v>41809.860300925924</v>
      </c>
      <c r="T98" s="14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6">
        <v>97.38</v>
      </c>
      <c r="Q99" s="10" t="s">
        <v>8323</v>
      </c>
      <c r="R99" t="s">
        <v>8326</v>
      </c>
      <c r="S99" s="15">
        <v>42766.805034722223</v>
      </c>
      <c r="T99" s="14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6">
        <v>56.2</v>
      </c>
      <c r="Q100" s="10" t="s">
        <v>8323</v>
      </c>
      <c r="R100" t="s">
        <v>8326</v>
      </c>
      <c r="S100" s="15">
        <v>42196.028703703705</v>
      </c>
      <c r="T100" s="14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6">
        <v>73.58</v>
      </c>
      <c r="Q101" s="10" t="s">
        <v>8323</v>
      </c>
      <c r="R101" t="s">
        <v>8326</v>
      </c>
      <c r="S101" s="15">
        <v>42173.803217592591</v>
      </c>
      <c r="T101" s="14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6">
        <v>65.58</v>
      </c>
      <c r="Q102" s="10" t="s">
        <v>8323</v>
      </c>
      <c r="R102" t="s">
        <v>8326</v>
      </c>
      <c r="S102" s="15">
        <v>42145.746689814812</v>
      </c>
      <c r="T102" s="14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6">
        <v>358.69</v>
      </c>
      <c r="Q103" s="10" t="s">
        <v>8323</v>
      </c>
      <c r="R103" t="s">
        <v>8326</v>
      </c>
      <c r="S103" s="15">
        <v>41821.205636574072</v>
      </c>
      <c r="T103" s="14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6">
        <v>82.61</v>
      </c>
      <c r="Q104" s="10" t="s">
        <v>8323</v>
      </c>
      <c r="R104" t="s">
        <v>8326</v>
      </c>
      <c r="S104" s="15">
        <v>41447.839722222219</v>
      </c>
      <c r="T104" s="14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6">
        <v>80.23</v>
      </c>
      <c r="Q105" s="10" t="s">
        <v>8323</v>
      </c>
      <c r="R105" t="s">
        <v>8326</v>
      </c>
      <c r="S105" s="15">
        <v>42042.197824074072</v>
      </c>
      <c r="T105" s="14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6">
        <v>83.43</v>
      </c>
      <c r="Q106" s="10" t="s">
        <v>8323</v>
      </c>
      <c r="R106" t="s">
        <v>8326</v>
      </c>
      <c r="S106" s="15">
        <v>41866.025347222225</v>
      </c>
      <c r="T106" s="14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6">
        <v>107</v>
      </c>
      <c r="Q107" s="10" t="s">
        <v>8323</v>
      </c>
      <c r="R107" t="s">
        <v>8326</v>
      </c>
      <c r="S107" s="15">
        <v>42016.050451388888</v>
      </c>
      <c r="T107" s="14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6">
        <v>66.150000000000006</v>
      </c>
      <c r="Q108" s="10" t="s">
        <v>8323</v>
      </c>
      <c r="R108" t="s">
        <v>8326</v>
      </c>
      <c r="S108" s="15">
        <v>41829.599791666667</v>
      </c>
      <c r="T108" s="14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6">
        <v>69.19</v>
      </c>
      <c r="Q109" s="10" t="s">
        <v>8323</v>
      </c>
      <c r="R109" t="s">
        <v>8326</v>
      </c>
      <c r="S109" s="15">
        <v>42762.942430555559</v>
      </c>
      <c r="T109" s="14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6">
        <v>62.92</v>
      </c>
      <c r="Q110" s="10" t="s">
        <v>8323</v>
      </c>
      <c r="R110" t="s">
        <v>8326</v>
      </c>
      <c r="S110" s="15">
        <v>41026.953055555554</v>
      </c>
      <c r="T110" s="14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6">
        <v>40.630000000000003</v>
      </c>
      <c r="Q111" s="10" t="s">
        <v>8323</v>
      </c>
      <c r="R111" t="s">
        <v>8326</v>
      </c>
      <c r="S111" s="15">
        <v>42401.806562500002</v>
      </c>
      <c r="T111" s="14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6">
        <v>69.819999999999993</v>
      </c>
      <c r="Q112" s="10" t="s">
        <v>8323</v>
      </c>
      <c r="R112" t="s">
        <v>8326</v>
      </c>
      <c r="S112" s="15">
        <v>42466.558796296296</v>
      </c>
      <c r="T112" s="14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6">
        <v>50.75</v>
      </c>
      <c r="Q113" s="10" t="s">
        <v>8323</v>
      </c>
      <c r="R113" t="s">
        <v>8326</v>
      </c>
      <c r="S113" s="15">
        <v>42061.212488425925</v>
      </c>
      <c r="T113" s="14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6">
        <v>91.3</v>
      </c>
      <c r="Q114" s="10" t="s">
        <v>8323</v>
      </c>
      <c r="R114" t="s">
        <v>8326</v>
      </c>
      <c r="S114" s="15">
        <v>40531.886886574073</v>
      </c>
      <c r="T114" s="14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6">
        <v>74.819999999999993</v>
      </c>
      <c r="Q115" s="10" t="s">
        <v>8323</v>
      </c>
      <c r="R115" t="s">
        <v>8326</v>
      </c>
      <c r="S115" s="15">
        <v>42303.672662037032</v>
      </c>
      <c r="T115" s="14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6">
        <v>116.65</v>
      </c>
      <c r="Q116" s="10" t="s">
        <v>8323</v>
      </c>
      <c r="R116" t="s">
        <v>8326</v>
      </c>
      <c r="S116" s="15">
        <v>42185.521087962959</v>
      </c>
      <c r="T116" s="14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6">
        <v>40.29</v>
      </c>
      <c r="Q117" s="10" t="s">
        <v>8323</v>
      </c>
      <c r="R117" t="s">
        <v>8326</v>
      </c>
      <c r="S117" s="15">
        <v>41793.668761574074</v>
      </c>
      <c r="T117" s="14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6">
        <v>143.11000000000001</v>
      </c>
      <c r="Q118" s="10" t="s">
        <v>8323</v>
      </c>
      <c r="R118" t="s">
        <v>8326</v>
      </c>
      <c r="S118" s="15">
        <v>41851.541585648149</v>
      </c>
      <c r="T118" s="14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6">
        <v>41.94</v>
      </c>
      <c r="Q119" s="10" t="s">
        <v>8323</v>
      </c>
      <c r="R119" t="s">
        <v>8326</v>
      </c>
      <c r="S119" s="15">
        <v>41753.593275462961</v>
      </c>
      <c r="T119" s="14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6">
        <v>107.57</v>
      </c>
      <c r="Q120" s="10" t="s">
        <v>8323</v>
      </c>
      <c r="R120" t="s">
        <v>8326</v>
      </c>
      <c r="S120" s="15">
        <v>42151.069606481484</v>
      </c>
      <c r="T120" s="14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6">
        <v>64.16</v>
      </c>
      <c r="Q121" s="10" t="s">
        <v>8323</v>
      </c>
      <c r="R121" t="s">
        <v>8326</v>
      </c>
      <c r="S121" s="15">
        <v>41809.12300925926</v>
      </c>
      <c r="T121" s="14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6">
        <v>36.86</v>
      </c>
      <c r="Q122" s="10" t="s">
        <v>8323</v>
      </c>
      <c r="R122" t="s">
        <v>8326</v>
      </c>
      <c r="S122" s="15">
        <v>42558.189432870371</v>
      </c>
      <c r="T122" s="14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6">
        <v>93.43</v>
      </c>
      <c r="Q123" s="10" t="s">
        <v>8323</v>
      </c>
      <c r="R123" t="s">
        <v>8326</v>
      </c>
      <c r="S123" s="15">
        <v>42646.092812499999</v>
      </c>
      <c r="T123" s="14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6">
        <v>80.400000000000006</v>
      </c>
      <c r="Q124" s="10" t="s">
        <v>8323</v>
      </c>
      <c r="R124" t="s">
        <v>8326</v>
      </c>
      <c r="S124" s="15">
        <v>42248.697754629626</v>
      </c>
      <c r="T124" s="14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6">
        <v>50.2</v>
      </c>
      <c r="Q125" s="10" t="s">
        <v>8323</v>
      </c>
      <c r="R125" t="s">
        <v>8326</v>
      </c>
      <c r="S125" s="15">
        <v>42648.546111111107</v>
      </c>
      <c r="T125" s="14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6">
        <v>63.11</v>
      </c>
      <c r="Q126" s="10" t="s">
        <v>8323</v>
      </c>
      <c r="R126" t="s">
        <v>8326</v>
      </c>
      <c r="S126" s="15">
        <v>41827.605057870373</v>
      </c>
      <c r="T126" s="14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6">
        <v>55.01</v>
      </c>
      <c r="Q127" s="10" t="s">
        <v>8323</v>
      </c>
      <c r="R127" t="s">
        <v>8326</v>
      </c>
      <c r="S127" s="15">
        <v>42575.130057870367</v>
      </c>
      <c r="T127" s="14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6">
        <v>58.62</v>
      </c>
      <c r="Q128" s="10" t="s">
        <v>8323</v>
      </c>
      <c r="R128" t="s">
        <v>8326</v>
      </c>
      <c r="S128" s="15">
        <v>41880.061006944445</v>
      </c>
      <c r="T128" s="14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6">
        <v>82.26</v>
      </c>
      <c r="Q129" s="10" t="s">
        <v>8323</v>
      </c>
      <c r="R129" t="s">
        <v>8326</v>
      </c>
      <c r="S129" s="15">
        <v>42125.647534722222</v>
      </c>
      <c r="T129" s="14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6">
        <v>80.73</v>
      </c>
      <c r="Q130" s="10" t="s">
        <v>8323</v>
      </c>
      <c r="R130" t="s">
        <v>8326</v>
      </c>
      <c r="S130" s="15">
        <v>41799.685902777775</v>
      </c>
      <c r="T130" s="14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6">
        <v>110.22</v>
      </c>
      <c r="Q131" s="10" t="s">
        <v>8323</v>
      </c>
      <c r="R131" t="s">
        <v>8326</v>
      </c>
      <c r="S131" s="15">
        <v>41993.824340277773</v>
      </c>
      <c r="T131" s="14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6">
        <v>53.72</v>
      </c>
      <c r="Q132" s="10" t="s">
        <v>8323</v>
      </c>
      <c r="R132" t="s">
        <v>8326</v>
      </c>
      <c r="S132" s="15">
        <v>41829.795729166668</v>
      </c>
      <c r="T132" s="14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6">
        <v>114.55</v>
      </c>
      <c r="Q133" s="10" t="s">
        <v>8323</v>
      </c>
      <c r="R133" t="s">
        <v>8326</v>
      </c>
      <c r="S133" s="15">
        <v>41927.936157407406</v>
      </c>
      <c r="T133" s="14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6">
        <v>25.69</v>
      </c>
      <c r="Q134" s="10" t="s">
        <v>8323</v>
      </c>
      <c r="R134" t="s">
        <v>8326</v>
      </c>
      <c r="S134" s="15">
        <v>41827.909942129627</v>
      </c>
      <c r="T134" s="14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6">
        <v>122.54</v>
      </c>
      <c r="Q135" s="10" t="s">
        <v>8323</v>
      </c>
      <c r="R135" t="s">
        <v>8326</v>
      </c>
      <c r="S135" s="15">
        <v>41982.688611111109</v>
      </c>
      <c r="T135" s="14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6">
        <v>200.49</v>
      </c>
      <c r="Q136" s="10" t="s">
        <v>8323</v>
      </c>
      <c r="R136" t="s">
        <v>8326</v>
      </c>
      <c r="S136" s="15">
        <v>41787.218229166669</v>
      </c>
      <c r="T136" s="14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6">
        <v>178.57</v>
      </c>
      <c r="Q137" s="10" t="s">
        <v>8323</v>
      </c>
      <c r="R137" t="s">
        <v>8326</v>
      </c>
      <c r="S137" s="15">
        <v>41944.527627314819</v>
      </c>
      <c r="T137" s="14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6">
        <v>148.47999999999999</v>
      </c>
      <c r="Q138" s="10" t="s">
        <v>8323</v>
      </c>
      <c r="R138" t="s">
        <v>8326</v>
      </c>
      <c r="S138" s="15">
        <v>42062.834444444445</v>
      </c>
      <c r="T138" s="14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6">
        <v>77.34</v>
      </c>
      <c r="Q139" s="10" t="s">
        <v>8323</v>
      </c>
      <c r="R139" t="s">
        <v>8326</v>
      </c>
      <c r="S139" s="15">
        <v>41375.702210648145</v>
      </c>
      <c r="T139" s="14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6">
        <v>83.14</v>
      </c>
      <c r="Q140" s="10" t="s">
        <v>8323</v>
      </c>
      <c r="R140" t="s">
        <v>8326</v>
      </c>
      <c r="S140" s="15">
        <v>42126.87501157407</v>
      </c>
      <c r="T140" s="14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6">
        <v>100.22</v>
      </c>
      <c r="Q141" s="10" t="s">
        <v>8323</v>
      </c>
      <c r="R141" t="s">
        <v>8326</v>
      </c>
      <c r="S141" s="15">
        <v>41791.993414351848</v>
      </c>
      <c r="T141" s="14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6">
        <v>80.16</v>
      </c>
      <c r="Q142" s="10" t="s">
        <v>8323</v>
      </c>
      <c r="R142" t="s">
        <v>8326</v>
      </c>
      <c r="S142" s="15">
        <v>41841.26489583333</v>
      </c>
      <c r="T142" s="14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6">
        <v>114.13</v>
      </c>
      <c r="Q143" s="10" t="s">
        <v>8323</v>
      </c>
      <c r="R143" t="s">
        <v>8326</v>
      </c>
      <c r="S143" s="15">
        <v>41851.200150462959</v>
      </c>
      <c r="T143" s="14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6">
        <v>65.38</v>
      </c>
      <c r="Q144" s="10" t="s">
        <v>8323</v>
      </c>
      <c r="R144" t="s">
        <v>8326</v>
      </c>
      <c r="S144" s="15">
        <v>42208.84646990741</v>
      </c>
      <c r="T144" s="14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6">
        <v>72.95</v>
      </c>
      <c r="Q145" s="10" t="s">
        <v>8323</v>
      </c>
      <c r="R145" t="s">
        <v>8326</v>
      </c>
      <c r="S145" s="15">
        <v>42420.019097222219</v>
      </c>
      <c r="T145" s="14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6">
        <v>68.349999999999994</v>
      </c>
      <c r="Q146" s="10" t="s">
        <v>8323</v>
      </c>
      <c r="R146" t="s">
        <v>8326</v>
      </c>
      <c r="S146" s="15">
        <v>41941.75203703704</v>
      </c>
      <c r="T146" s="14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6">
        <v>104.07</v>
      </c>
      <c r="Q147" s="10" t="s">
        <v>8323</v>
      </c>
      <c r="R147" t="s">
        <v>8326</v>
      </c>
      <c r="S147" s="15">
        <v>42064.652673611112</v>
      </c>
      <c r="T147" s="14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6">
        <v>135.63</v>
      </c>
      <c r="Q148" s="10" t="s">
        <v>8323</v>
      </c>
      <c r="R148" t="s">
        <v>8326</v>
      </c>
      <c r="S148" s="15">
        <v>42169.814340277779</v>
      </c>
      <c r="T148" s="14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6">
        <v>204.57</v>
      </c>
      <c r="Q149" s="10" t="s">
        <v>8323</v>
      </c>
      <c r="R149" t="s">
        <v>8326</v>
      </c>
      <c r="S149" s="15">
        <v>42611.801412037035</v>
      </c>
      <c r="T149" s="14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6">
        <v>75.09</v>
      </c>
      <c r="Q150" s="10" t="s">
        <v>8323</v>
      </c>
      <c r="R150" t="s">
        <v>8326</v>
      </c>
      <c r="S150" s="15">
        <v>42452.876909722225</v>
      </c>
      <c r="T150" s="14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6">
        <v>184.78</v>
      </c>
      <c r="Q151" s="10" t="s">
        <v>8323</v>
      </c>
      <c r="R151" t="s">
        <v>8326</v>
      </c>
      <c r="S151" s="15">
        <v>42746.057106481487</v>
      </c>
      <c r="T151" s="14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6">
        <v>136</v>
      </c>
      <c r="Q152" s="10" t="s">
        <v>8323</v>
      </c>
      <c r="R152" t="s">
        <v>8326</v>
      </c>
      <c r="S152" s="15">
        <v>42430.839398148149</v>
      </c>
      <c r="T152" s="14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6">
        <v>62.33</v>
      </c>
      <c r="Q153" s="10" t="s">
        <v>8323</v>
      </c>
      <c r="R153" t="s">
        <v>8326</v>
      </c>
      <c r="S153" s="15">
        <v>41772.685393518521</v>
      </c>
      <c r="T153" s="14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6">
        <v>109.08</v>
      </c>
      <c r="Q154" s="10" t="s">
        <v>8323</v>
      </c>
      <c r="R154" t="s">
        <v>8326</v>
      </c>
      <c r="S154" s="15">
        <v>42685.974004629628</v>
      </c>
      <c r="T154" s="14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6">
        <v>85.21</v>
      </c>
      <c r="Q155" s="10" t="s">
        <v>8323</v>
      </c>
      <c r="R155" t="s">
        <v>8326</v>
      </c>
      <c r="S155" s="15">
        <v>42044.184988425928</v>
      </c>
      <c r="T155" s="14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6">
        <v>46.42</v>
      </c>
      <c r="Q156" s="10" t="s">
        <v>8323</v>
      </c>
      <c r="R156" t="s">
        <v>8326</v>
      </c>
      <c r="S156" s="15">
        <v>42102.743773148148</v>
      </c>
      <c r="T156" s="14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6">
        <v>204.05</v>
      </c>
      <c r="Q157" s="10" t="s">
        <v>8323</v>
      </c>
      <c r="R157" t="s">
        <v>8326</v>
      </c>
      <c r="S157" s="15">
        <v>42186.855879629627</v>
      </c>
      <c r="T157" s="14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6">
        <v>46.61</v>
      </c>
      <c r="Q158" s="10" t="s">
        <v>8323</v>
      </c>
      <c r="R158" t="s">
        <v>8326</v>
      </c>
      <c r="S158" s="15">
        <v>41884.056747685187</v>
      </c>
      <c r="T158" s="14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 s="6">
        <v>168.75</v>
      </c>
      <c r="Q159" s="10" t="s">
        <v>8323</v>
      </c>
      <c r="R159" t="s">
        <v>8326</v>
      </c>
      <c r="S159" s="15">
        <v>42483.675208333334</v>
      </c>
      <c r="T159" s="14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 s="6">
        <v>176.09</v>
      </c>
      <c r="Q160" s="10" t="s">
        <v>8323</v>
      </c>
      <c r="R160" t="s">
        <v>8326</v>
      </c>
      <c r="S160" s="15">
        <v>41964.716319444444</v>
      </c>
      <c r="T160" s="14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6">
        <v>98.54</v>
      </c>
      <c r="Q161" s="10" t="s">
        <v>8323</v>
      </c>
      <c r="R161" t="s">
        <v>8326</v>
      </c>
      <c r="S161" s="15">
        <v>41829.788252314815</v>
      </c>
      <c r="T161" s="14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6">
        <v>72.05</v>
      </c>
      <c r="Q162" s="10" t="s">
        <v>8323</v>
      </c>
      <c r="R162" t="s">
        <v>8326</v>
      </c>
      <c r="S162" s="15">
        <v>41752.83457175926</v>
      </c>
      <c r="T162" s="14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6">
        <v>65.87</v>
      </c>
      <c r="Q163" s="10" t="s">
        <v>8323</v>
      </c>
      <c r="R163" t="s">
        <v>8326</v>
      </c>
      <c r="S163" s="15">
        <v>42561.154664351852</v>
      </c>
      <c r="T163" s="14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6">
        <v>121.36</v>
      </c>
      <c r="Q164" s="10" t="s">
        <v>8323</v>
      </c>
      <c r="R164" t="s">
        <v>8326</v>
      </c>
      <c r="S164" s="15">
        <v>41995.870486111111</v>
      </c>
      <c r="T164" s="14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6">
        <v>57.2</v>
      </c>
      <c r="Q165" s="10" t="s">
        <v>8323</v>
      </c>
      <c r="R165" t="s">
        <v>8326</v>
      </c>
      <c r="S165" s="15">
        <v>42538.73583333334</v>
      </c>
      <c r="T165" s="14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6">
        <v>81.67</v>
      </c>
      <c r="Q166" s="10" t="s">
        <v>8323</v>
      </c>
      <c r="R166" t="s">
        <v>8326</v>
      </c>
      <c r="S166" s="15">
        <v>42447.894432870366</v>
      </c>
      <c r="T166" s="14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6">
        <v>114.29</v>
      </c>
      <c r="Q167" s="10" t="s">
        <v>8323</v>
      </c>
      <c r="R167" t="s">
        <v>8326</v>
      </c>
      <c r="S167" s="15">
        <v>42268.009224537032</v>
      </c>
      <c r="T167" s="14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6">
        <v>129.03</v>
      </c>
      <c r="Q168" s="10" t="s">
        <v>8323</v>
      </c>
      <c r="R168" t="s">
        <v>8326</v>
      </c>
      <c r="S168" s="15">
        <v>42676.065150462964</v>
      </c>
      <c r="T168" s="14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6">
        <v>125.81</v>
      </c>
      <c r="Q169" s="10" t="s">
        <v>8323</v>
      </c>
      <c r="R169" t="s">
        <v>8326</v>
      </c>
      <c r="S169" s="15">
        <v>41853.240208333329</v>
      </c>
      <c r="T169" s="14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6">
        <v>58.79</v>
      </c>
      <c r="Q170" s="10" t="s">
        <v>8323</v>
      </c>
      <c r="R170" t="s">
        <v>8326</v>
      </c>
      <c r="S170" s="15">
        <v>42633.116851851853</v>
      </c>
      <c r="T170" s="14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6">
        <v>44.19</v>
      </c>
      <c r="Q171" s="10" t="s">
        <v>8323</v>
      </c>
      <c r="R171" t="s">
        <v>8326</v>
      </c>
      <c r="S171" s="15">
        <v>42086.614942129629</v>
      </c>
      <c r="T171" s="14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6">
        <v>62.88</v>
      </c>
      <c r="Q172" s="10" t="s">
        <v>8323</v>
      </c>
      <c r="R172" t="s">
        <v>8326</v>
      </c>
      <c r="S172" s="15">
        <v>41013.936562499999</v>
      </c>
      <c r="T172" s="14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6">
        <v>62.67</v>
      </c>
      <c r="Q173" s="10" t="s">
        <v>8323</v>
      </c>
      <c r="R173" t="s">
        <v>8326</v>
      </c>
      <c r="S173" s="15">
        <v>42490.133877314816</v>
      </c>
      <c r="T173" s="14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6">
        <v>47.85</v>
      </c>
      <c r="Q174" s="10" t="s">
        <v>8323</v>
      </c>
      <c r="R174" t="s">
        <v>8326</v>
      </c>
      <c r="S174" s="15">
        <v>42584.846828703703</v>
      </c>
      <c r="T174" s="14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6">
        <v>78.94</v>
      </c>
      <c r="Q175" s="10" t="s">
        <v>8323</v>
      </c>
      <c r="R175" t="s">
        <v>8326</v>
      </c>
      <c r="S175" s="15">
        <v>42585.523842592593</v>
      </c>
      <c r="T175" s="14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6">
        <v>126.55</v>
      </c>
      <c r="Q176" s="10" t="s">
        <v>8323</v>
      </c>
      <c r="R176" t="s">
        <v>8326</v>
      </c>
      <c r="S176" s="15">
        <v>42157.591064814813</v>
      </c>
      <c r="T176" s="14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6">
        <v>32.97</v>
      </c>
      <c r="Q177" s="10" t="s">
        <v>8323</v>
      </c>
      <c r="R177" t="s">
        <v>8326</v>
      </c>
      <c r="S177" s="15">
        <v>42148.676851851851</v>
      </c>
      <c r="T177" s="14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6">
        <v>79.540000000000006</v>
      </c>
      <c r="Q178" s="10" t="s">
        <v>8323</v>
      </c>
      <c r="R178" t="s">
        <v>8326</v>
      </c>
      <c r="S178" s="15">
        <v>42341.180636574078</v>
      </c>
      <c r="T178" s="14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6">
        <v>125.38</v>
      </c>
      <c r="Q179" s="10" t="s">
        <v>8323</v>
      </c>
      <c r="R179" t="s">
        <v>8326</v>
      </c>
      <c r="S179" s="15">
        <v>42087.768055555556</v>
      </c>
      <c r="T179" s="14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6">
        <v>37.21</v>
      </c>
      <c r="Q180" s="10" t="s">
        <v>8323</v>
      </c>
      <c r="R180" t="s">
        <v>8326</v>
      </c>
      <c r="S180" s="15">
        <v>42693.742604166662</v>
      </c>
      <c r="T180" s="14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6">
        <v>57.26</v>
      </c>
      <c r="Q181" s="10" t="s">
        <v>8323</v>
      </c>
      <c r="R181" t="s">
        <v>8326</v>
      </c>
      <c r="S181" s="15">
        <v>42147.826840277776</v>
      </c>
      <c r="T181" s="14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6">
        <v>33.99</v>
      </c>
      <c r="Q182" s="10" t="s">
        <v>8323</v>
      </c>
      <c r="R182" t="s">
        <v>8326</v>
      </c>
      <c r="S182" s="15">
        <v>40478.263923611114</v>
      </c>
      <c r="T182" s="14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6">
        <v>88.25</v>
      </c>
      <c r="Q183" s="10" t="s">
        <v>8323</v>
      </c>
      <c r="R183" t="s">
        <v>8326</v>
      </c>
      <c r="S183" s="15">
        <v>41820.62809027778</v>
      </c>
      <c r="T183" s="14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6">
        <v>103.35</v>
      </c>
      <c r="Q184" s="10" t="s">
        <v>8323</v>
      </c>
      <c r="R184" t="s">
        <v>8326</v>
      </c>
      <c r="S184" s="15">
        <v>41862.83997685185</v>
      </c>
      <c r="T184" s="14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6">
        <v>100.17</v>
      </c>
      <c r="Q185" s="10" t="s">
        <v>8323</v>
      </c>
      <c r="R185" t="s">
        <v>8326</v>
      </c>
      <c r="S185" s="15">
        <v>41947.762592592589</v>
      </c>
      <c r="T185" s="14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6">
        <v>55.33</v>
      </c>
      <c r="Q186" s="10" t="s">
        <v>8323</v>
      </c>
      <c r="R186" t="s">
        <v>8326</v>
      </c>
      <c r="S186" s="15">
        <v>42261.917395833334</v>
      </c>
      <c r="T186" s="14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6">
        <v>63.36</v>
      </c>
      <c r="Q187" s="10" t="s">
        <v>8323</v>
      </c>
      <c r="R187" t="s">
        <v>8326</v>
      </c>
      <c r="S187" s="15">
        <v>41839.175706018519</v>
      </c>
      <c r="T187" s="14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6">
        <v>86.23</v>
      </c>
      <c r="Q188" s="10" t="s">
        <v>8323</v>
      </c>
      <c r="R188" t="s">
        <v>8326</v>
      </c>
      <c r="S188" s="15">
        <v>42165.993125000001</v>
      </c>
      <c r="T188" s="14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6">
        <v>110.97</v>
      </c>
      <c r="Q189" s="10" t="s">
        <v>8323</v>
      </c>
      <c r="R189" t="s">
        <v>8326</v>
      </c>
      <c r="S189" s="15">
        <v>42430.040798611109</v>
      </c>
      <c r="T189" s="14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6">
        <v>113.57</v>
      </c>
      <c r="Q190" s="10" t="s">
        <v>8323</v>
      </c>
      <c r="R190" t="s">
        <v>8326</v>
      </c>
      <c r="S190" s="15">
        <v>42026.88118055556</v>
      </c>
      <c r="T190" s="14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6">
        <v>45.88</v>
      </c>
      <c r="Q191" s="10" t="s">
        <v>8323</v>
      </c>
      <c r="R191" t="s">
        <v>8326</v>
      </c>
      <c r="S191" s="15">
        <v>42206.835370370376</v>
      </c>
      <c r="T191" s="14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6">
        <v>49.06</v>
      </c>
      <c r="Q192" s="10" t="s">
        <v>8323</v>
      </c>
      <c r="R192" t="s">
        <v>8326</v>
      </c>
      <c r="S192" s="15">
        <v>42483.015694444446</v>
      </c>
      <c r="T192" s="14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6">
        <v>99.5</v>
      </c>
      <c r="Q193" s="10" t="s">
        <v>8323</v>
      </c>
      <c r="R193" t="s">
        <v>8326</v>
      </c>
      <c r="S193" s="15">
        <v>42627.454097222217</v>
      </c>
      <c r="T193" s="14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6">
        <v>99</v>
      </c>
      <c r="Q194" s="10" t="s">
        <v>8323</v>
      </c>
      <c r="R194" t="s">
        <v>8326</v>
      </c>
      <c r="S194" s="15">
        <v>42460.335312499999</v>
      </c>
      <c r="T194" s="14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6">
        <v>145.65</v>
      </c>
      <c r="Q195" s="10" t="s">
        <v>8323</v>
      </c>
      <c r="R195" t="s">
        <v>8326</v>
      </c>
      <c r="S195" s="15">
        <v>42521.010370370372</v>
      </c>
      <c r="T195" s="14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6">
        <v>92.5</v>
      </c>
      <c r="Q196" s="10" t="s">
        <v>8323</v>
      </c>
      <c r="R196" t="s">
        <v>8326</v>
      </c>
      <c r="S196" s="15">
        <v>42447.896666666667</v>
      </c>
      <c r="T196" s="14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6">
        <v>63.85</v>
      </c>
      <c r="Q197" s="10" t="s">
        <v>8323</v>
      </c>
      <c r="R197" t="s">
        <v>8326</v>
      </c>
      <c r="S197" s="15">
        <v>42171.824884259258</v>
      </c>
      <c r="T197" s="14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6">
        <v>77.19</v>
      </c>
      <c r="Q198" s="10" t="s">
        <v>8323</v>
      </c>
      <c r="R198" t="s">
        <v>8326</v>
      </c>
      <c r="S198" s="15">
        <v>41974.898599537039</v>
      </c>
      <c r="T198" s="14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6">
        <v>67.650000000000006</v>
      </c>
      <c r="Q199" s="10" t="s">
        <v>8323</v>
      </c>
      <c r="R199" t="s">
        <v>8326</v>
      </c>
      <c r="S199" s="15">
        <v>42171.725416666668</v>
      </c>
      <c r="T199" s="14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6">
        <v>75.34</v>
      </c>
      <c r="Q200" s="10" t="s">
        <v>8323</v>
      </c>
      <c r="R200" t="s">
        <v>8326</v>
      </c>
      <c r="S200" s="15">
        <v>41781.096203703702</v>
      </c>
      <c r="T200" s="14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6">
        <v>47.03</v>
      </c>
      <c r="Q201" s="10" t="s">
        <v>8323</v>
      </c>
      <c r="R201" t="s">
        <v>8326</v>
      </c>
      <c r="S201" s="15">
        <v>42619.935694444444</v>
      </c>
      <c r="T201" s="14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6">
        <v>136.46</v>
      </c>
      <c r="Q202" s="10" t="s">
        <v>8323</v>
      </c>
      <c r="R202" t="s">
        <v>8326</v>
      </c>
      <c r="S202" s="15">
        <v>42219.915856481486</v>
      </c>
      <c r="T202" s="14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6">
        <v>81.38</v>
      </c>
      <c r="Q203" s="10" t="s">
        <v>8323</v>
      </c>
      <c r="R203" t="s">
        <v>8326</v>
      </c>
      <c r="S203" s="15">
        <v>42500.041550925926</v>
      </c>
      <c r="T203" s="14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6">
        <v>135.63</v>
      </c>
      <c r="Q204" s="10" t="s">
        <v>8323</v>
      </c>
      <c r="R204" t="s">
        <v>8326</v>
      </c>
      <c r="S204" s="15">
        <v>42418.425983796296</v>
      </c>
      <c r="T204" s="14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6">
        <v>74.53</v>
      </c>
      <c r="Q205" s="10" t="s">
        <v>8323</v>
      </c>
      <c r="R205" t="s">
        <v>8326</v>
      </c>
      <c r="S205" s="15">
        <v>41852.658310185187</v>
      </c>
      <c r="T205" s="14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6">
        <v>96.67</v>
      </c>
      <c r="Q206" s="10" t="s">
        <v>8323</v>
      </c>
      <c r="R206" t="s">
        <v>8326</v>
      </c>
      <c r="S206" s="15">
        <v>41950.859560185185</v>
      </c>
      <c r="T206" s="14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6">
        <v>50.4</v>
      </c>
      <c r="Q207" s="10" t="s">
        <v>8323</v>
      </c>
      <c r="R207" t="s">
        <v>8326</v>
      </c>
      <c r="S207" s="15">
        <v>42458.641724537039</v>
      </c>
      <c r="T207" s="14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6">
        <v>47.88</v>
      </c>
      <c r="Q208" s="10" t="s">
        <v>8323</v>
      </c>
      <c r="R208" t="s">
        <v>8326</v>
      </c>
      <c r="S208" s="15">
        <v>42016.938692129625</v>
      </c>
      <c r="T208" s="14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6">
        <v>80.72</v>
      </c>
      <c r="Q209" s="10" t="s">
        <v>8323</v>
      </c>
      <c r="R209" t="s">
        <v>8326</v>
      </c>
      <c r="S209" s="15">
        <v>42545.774189814809</v>
      </c>
      <c r="T209" s="14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6">
        <v>111.89</v>
      </c>
      <c r="Q210" s="10" t="s">
        <v>8323</v>
      </c>
      <c r="R210" t="s">
        <v>8326</v>
      </c>
      <c r="S210" s="15">
        <v>41937.95344907407</v>
      </c>
      <c r="T210" s="14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6">
        <v>37.14</v>
      </c>
      <c r="Q211" s="10" t="s">
        <v>8323</v>
      </c>
      <c r="R211" t="s">
        <v>8326</v>
      </c>
      <c r="S211" s="15">
        <v>42270.582141203704</v>
      </c>
      <c r="T211" s="14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 s="6">
        <v>50.9</v>
      </c>
      <c r="Q212" s="10" t="s">
        <v>8323</v>
      </c>
      <c r="R212" t="s">
        <v>8326</v>
      </c>
      <c r="S212" s="15">
        <v>41772.105937500004</v>
      </c>
      <c r="T212" s="14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 s="6">
        <v>70.569999999999993</v>
      </c>
      <c r="Q213" s="10" t="s">
        <v>8323</v>
      </c>
      <c r="R213" t="s">
        <v>8326</v>
      </c>
      <c r="S213" s="15">
        <v>42675.832465277781</v>
      </c>
      <c r="T213" s="14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6">
        <v>49.69</v>
      </c>
      <c r="Q214" s="10" t="s">
        <v>8323</v>
      </c>
      <c r="R214" t="s">
        <v>8326</v>
      </c>
      <c r="S214" s="15">
        <v>42050.008368055554</v>
      </c>
      <c r="T214" s="14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6">
        <v>66.959999999999994</v>
      </c>
      <c r="Q215" s="10" t="s">
        <v>8323</v>
      </c>
      <c r="R215" t="s">
        <v>8326</v>
      </c>
      <c r="S215" s="15">
        <v>42125.772812499999</v>
      </c>
      <c r="T215" s="14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6">
        <v>235.46</v>
      </c>
      <c r="Q216" s="10" t="s">
        <v>8323</v>
      </c>
      <c r="R216" t="s">
        <v>8326</v>
      </c>
      <c r="S216" s="15">
        <v>42055.277199074073</v>
      </c>
      <c r="T216" s="14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6">
        <v>55.6</v>
      </c>
      <c r="Q217" s="10" t="s">
        <v>8323</v>
      </c>
      <c r="R217" t="s">
        <v>8326</v>
      </c>
      <c r="S217" s="15">
        <v>42270.7269212963</v>
      </c>
      <c r="T217" s="14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6">
        <v>203.2</v>
      </c>
      <c r="Q218" s="10" t="s">
        <v>8323</v>
      </c>
      <c r="R218" t="s">
        <v>8326</v>
      </c>
      <c r="S218" s="15">
        <v>42380.884872685187</v>
      </c>
      <c r="T218" s="14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6">
        <v>105</v>
      </c>
      <c r="Q219" s="10" t="s">
        <v>8323</v>
      </c>
      <c r="R219" t="s">
        <v>8326</v>
      </c>
      <c r="S219" s="15">
        <v>41829.734259259261</v>
      </c>
      <c r="T219" s="14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6">
        <v>126.46</v>
      </c>
      <c r="Q220" s="10" t="s">
        <v>8323</v>
      </c>
      <c r="R220" t="s">
        <v>8326</v>
      </c>
      <c r="S220" s="15">
        <v>42056.013124999998</v>
      </c>
      <c r="T220" s="14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6">
        <v>131.91</v>
      </c>
      <c r="Q221" s="10" t="s">
        <v>8323</v>
      </c>
      <c r="R221" t="s">
        <v>8326</v>
      </c>
      <c r="S221" s="15">
        <v>41862.864675925928</v>
      </c>
      <c r="T221" s="14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6">
        <v>84.17</v>
      </c>
      <c r="Q222" s="10" t="s">
        <v>8323</v>
      </c>
      <c r="R222" t="s">
        <v>8326</v>
      </c>
      <c r="S222" s="15">
        <v>42205.710879629631</v>
      </c>
      <c r="T222" s="14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6">
        <v>64.47</v>
      </c>
      <c r="Q223" s="10" t="s">
        <v>8323</v>
      </c>
      <c r="R223" t="s">
        <v>8326</v>
      </c>
      <c r="S223" s="15">
        <v>42053.671666666662</v>
      </c>
      <c r="T223" s="14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6">
        <v>272.73</v>
      </c>
      <c r="Q224" s="10" t="s">
        <v>8323</v>
      </c>
      <c r="R224" t="s">
        <v>8326</v>
      </c>
      <c r="S224" s="15">
        <v>41758.839675925927</v>
      </c>
      <c r="T224" s="14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6">
        <v>88.24</v>
      </c>
      <c r="Q225" s="10" t="s">
        <v>8323</v>
      </c>
      <c r="R225" t="s">
        <v>8326</v>
      </c>
      <c r="S225" s="15">
        <v>41828.736921296295</v>
      </c>
      <c r="T225" s="14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6">
        <v>57.55</v>
      </c>
      <c r="Q226" s="10" t="s">
        <v>8323</v>
      </c>
      <c r="R226" t="s">
        <v>8326</v>
      </c>
      <c r="S226" s="15">
        <v>41781.666770833333</v>
      </c>
      <c r="T226" s="14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6">
        <v>83.57</v>
      </c>
      <c r="Q227" s="10" t="s">
        <v>8323</v>
      </c>
      <c r="R227" t="s">
        <v>8326</v>
      </c>
      <c r="S227" s="15">
        <v>41792.542986111112</v>
      </c>
      <c r="T227" s="14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6">
        <v>83.51</v>
      </c>
      <c r="Q228" s="10" t="s">
        <v>8323</v>
      </c>
      <c r="R228" t="s">
        <v>8326</v>
      </c>
      <c r="S228" s="15">
        <v>42268.127696759257</v>
      </c>
      <c r="T228" s="14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6">
        <v>62.59</v>
      </c>
      <c r="Q229" s="10" t="s">
        <v>8323</v>
      </c>
      <c r="R229" t="s">
        <v>8326</v>
      </c>
      <c r="S229" s="15">
        <v>42462.140868055561</v>
      </c>
      <c r="T229" s="14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6">
        <v>58.57</v>
      </c>
      <c r="Q230" s="10" t="s">
        <v>8323</v>
      </c>
      <c r="R230" t="s">
        <v>8326</v>
      </c>
      <c r="S230" s="15">
        <v>42451.095856481479</v>
      </c>
      <c r="T230" s="14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6">
        <v>77.22</v>
      </c>
      <c r="Q231" s="10" t="s">
        <v>8323</v>
      </c>
      <c r="R231" t="s">
        <v>8326</v>
      </c>
      <c r="S231" s="15">
        <v>41898.168125000004</v>
      </c>
      <c r="T231" s="14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6">
        <v>64.91</v>
      </c>
      <c r="Q232" s="10" t="s">
        <v>8323</v>
      </c>
      <c r="R232" t="s">
        <v>8326</v>
      </c>
      <c r="S232" s="15">
        <v>42506.760405092587</v>
      </c>
      <c r="T232" s="14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6">
        <v>41.24</v>
      </c>
      <c r="Q233" s="10" t="s">
        <v>8323</v>
      </c>
      <c r="R233" t="s">
        <v>8326</v>
      </c>
      <c r="S233" s="15">
        <v>42284.516064814816</v>
      </c>
      <c r="T233" s="14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6">
        <v>50.98</v>
      </c>
      <c r="Q234" s="10" t="s">
        <v>8323</v>
      </c>
      <c r="R234" t="s">
        <v>8326</v>
      </c>
      <c r="S234" s="15">
        <v>42016.706678240742</v>
      </c>
      <c r="T234" s="14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6">
        <v>61.02</v>
      </c>
      <c r="Q235" s="10" t="s">
        <v>8323</v>
      </c>
      <c r="R235" t="s">
        <v>8326</v>
      </c>
      <c r="S235" s="15">
        <v>42264.29178240741</v>
      </c>
      <c r="T235" s="14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6">
        <v>40.07</v>
      </c>
      <c r="Q236" s="10" t="s">
        <v>8323</v>
      </c>
      <c r="R236" t="s">
        <v>8326</v>
      </c>
      <c r="S236" s="15">
        <v>41491.79478009259</v>
      </c>
      <c r="T236" s="14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6">
        <v>47.46</v>
      </c>
      <c r="Q237" s="10" t="s">
        <v>8323</v>
      </c>
      <c r="R237" t="s">
        <v>8326</v>
      </c>
      <c r="S237" s="15">
        <v>41759.13962962963</v>
      </c>
      <c r="T237" s="14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6">
        <v>37.590000000000003</v>
      </c>
      <c r="Q238" s="10" t="s">
        <v>8323</v>
      </c>
      <c r="R238" t="s">
        <v>8326</v>
      </c>
      <c r="S238" s="15">
        <v>41766.80572916667</v>
      </c>
      <c r="T238" s="14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6">
        <v>64.63</v>
      </c>
      <c r="Q239" s="10" t="s">
        <v>8323</v>
      </c>
      <c r="R239" t="s">
        <v>8326</v>
      </c>
      <c r="S239" s="15">
        <v>42170.910231481481</v>
      </c>
      <c r="T239" s="14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6">
        <v>292.77999999999997</v>
      </c>
      <c r="Q240" s="10" t="s">
        <v>8323</v>
      </c>
      <c r="R240" t="s">
        <v>8326</v>
      </c>
      <c r="S240" s="15">
        <v>41822.57503472222</v>
      </c>
      <c r="T240" s="14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6">
        <v>48.7</v>
      </c>
      <c r="Q241" s="10" t="s">
        <v>8323</v>
      </c>
      <c r="R241" t="s">
        <v>8326</v>
      </c>
      <c r="S241" s="15">
        <v>42493.219236111108</v>
      </c>
      <c r="T241" s="14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6">
        <v>866.67</v>
      </c>
      <c r="Q242" s="10" t="s">
        <v>8323</v>
      </c>
      <c r="R242" t="s">
        <v>8326</v>
      </c>
      <c r="S242" s="15">
        <v>42321.101759259262</v>
      </c>
      <c r="T242" s="14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6">
        <v>66.510000000000005</v>
      </c>
      <c r="Q243" s="10" t="s">
        <v>8323</v>
      </c>
      <c r="R243" t="s">
        <v>8326</v>
      </c>
      <c r="S243" s="15">
        <v>41760.935706018521</v>
      </c>
      <c r="T243" s="14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6">
        <v>52.55</v>
      </c>
      <c r="Q244" s="10" t="s">
        <v>8323</v>
      </c>
      <c r="R244" t="s">
        <v>8326</v>
      </c>
      <c r="S244" s="15">
        <v>42016.800208333334</v>
      </c>
      <c r="T244" s="14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6">
        <v>59.65</v>
      </c>
      <c r="Q245" s="10" t="s">
        <v>8323</v>
      </c>
      <c r="R245" t="s">
        <v>8326</v>
      </c>
      <c r="S245" s="15">
        <v>42294.429641203707</v>
      </c>
      <c r="T245" s="14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6">
        <v>77.73</v>
      </c>
      <c r="Q246" s="10" t="s">
        <v>8323</v>
      </c>
      <c r="R246" t="s">
        <v>8326</v>
      </c>
      <c r="S246" s="15">
        <v>42417.585532407407</v>
      </c>
      <c r="T246" s="14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6">
        <v>121.9</v>
      </c>
      <c r="Q247" s="10" t="s">
        <v>8323</v>
      </c>
      <c r="R247" t="s">
        <v>8326</v>
      </c>
      <c r="S247" s="15">
        <v>42451.496817129635</v>
      </c>
      <c r="T247" s="14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 s="6">
        <v>60.95</v>
      </c>
      <c r="Q248" s="10" t="s">
        <v>8323</v>
      </c>
      <c r="R248" t="s">
        <v>8326</v>
      </c>
      <c r="S248" s="15">
        <v>42590.90425925926</v>
      </c>
      <c r="T248" s="14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 s="6">
        <v>47.41</v>
      </c>
      <c r="Q249" s="10" t="s">
        <v>8323</v>
      </c>
      <c r="R249" t="s">
        <v>8326</v>
      </c>
      <c r="S249" s="15">
        <v>42203.680300925931</v>
      </c>
      <c r="T249" s="14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6">
        <v>44.91</v>
      </c>
      <c r="Q250" s="10" t="s">
        <v>8323</v>
      </c>
      <c r="R250" t="s">
        <v>8326</v>
      </c>
      <c r="S250" s="15">
        <v>42283.864351851851</v>
      </c>
      <c r="T250" s="14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6">
        <v>72.709999999999994</v>
      </c>
      <c r="Q251" s="10" t="s">
        <v>8323</v>
      </c>
      <c r="R251" t="s">
        <v>8326</v>
      </c>
      <c r="S251" s="15">
        <v>41988.829942129625</v>
      </c>
      <c r="T251" s="14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6">
        <v>66.45</v>
      </c>
      <c r="Q252" s="10" t="s">
        <v>8323</v>
      </c>
      <c r="R252" t="s">
        <v>8326</v>
      </c>
      <c r="S252" s="15">
        <v>42513.045798611114</v>
      </c>
      <c r="T252" s="14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6">
        <v>35.49</v>
      </c>
      <c r="Q253" s="10" t="s">
        <v>8323</v>
      </c>
      <c r="R253" t="s">
        <v>8326</v>
      </c>
      <c r="S253" s="15">
        <v>42144.041851851856</v>
      </c>
      <c r="T253" s="14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6">
        <v>63</v>
      </c>
      <c r="Q254" s="10" t="s">
        <v>8323</v>
      </c>
      <c r="R254" t="s">
        <v>8326</v>
      </c>
      <c r="S254" s="15">
        <v>41897.602037037039</v>
      </c>
      <c r="T254" s="14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6">
        <v>61</v>
      </c>
      <c r="Q255" s="10" t="s">
        <v>8323</v>
      </c>
      <c r="R255" t="s">
        <v>8326</v>
      </c>
      <c r="S255" s="15">
        <v>42664.809560185182</v>
      </c>
      <c r="T255" s="14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6">
        <v>50</v>
      </c>
      <c r="Q256" s="10" t="s">
        <v>8323</v>
      </c>
      <c r="R256" t="s">
        <v>8326</v>
      </c>
      <c r="S256" s="15">
        <v>42675.057997685188</v>
      </c>
      <c r="T256" s="14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6">
        <v>227.27</v>
      </c>
      <c r="Q257" s="10" t="s">
        <v>8323</v>
      </c>
      <c r="R257" t="s">
        <v>8326</v>
      </c>
      <c r="S257" s="15">
        <v>41856.010069444441</v>
      </c>
      <c r="T257" s="14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6">
        <v>104.17</v>
      </c>
      <c r="Q258" s="10" t="s">
        <v>8323</v>
      </c>
      <c r="R258" t="s">
        <v>8326</v>
      </c>
      <c r="S258" s="15">
        <v>42040.831678240742</v>
      </c>
      <c r="T258" s="14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6">
        <v>40.85</v>
      </c>
      <c r="Q259" s="10" t="s">
        <v>8323</v>
      </c>
      <c r="R259" t="s">
        <v>8326</v>
      </c>
      <c r="S259" s="15">
        <v>42282.768414351856</v>
      </c>
      <c r="T259" s="14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6">
        <v>104.57</v>
      </c>
      <c r="Q260" s="10" t="s">
        <v>8323</v>
      </c>
      <c r="R260" t="s">
        <v>8326</v>
      </c>
      <c r="S260" s="15">
        <v>42494.683634259258</v>
      </c>
      <c r="T260" s="14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6">
        <v>44.54</v>
      </c>
      <c r="Q261" s="10" t="s">
        <v>8323</v>
      </c>
      <c r="R261" t="s">
        <v>8326</v>
      </c>
      <c r="S261" s="15">
        <v>41842.607592592591</v>
      </c>
      <c r="T261" s="14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6">
        <v>41.42</v>
      </c>
      <c r="Q262" s="10" t="s">
        <v>8323</v>
      </c>
      <c r="R262" t="s">
        <v>8326</v>
      </c>
      <c r="S262" s="15">
        <v>41891.665324074071</v>
      </c>
      <c r="T262" s="14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6">
        <v>80.03</v>
      </c>
      <c r="Q263" s="10" t="s">
        <v>8323</v>
      </c>
      <c r="R263" t="s">
        <v>8326</v>
      </c>
      <c r="S263" s="15">
        <v>42382.244409722218</v>
      </c>
      <c r="T263" s="14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6">
        <v>51.22</v>
      </c>
      <c r="Q264" s="10" t="s">
        <v>8323</v>
      </c>
      <c r="R264" t="s">
        <v>8326</v>
      </c>
      <c r="S264" s="15">
        <v>41960.119085648148</v>
      </c>
      <c r="T264" s="14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6">
        <v>79.31</v>
      </c>
      <c r="Q265" s="10" t="s">
        <v>8323</v>
      </c>
      <c r="R265" t="s">
        <v>8326</v>
      </c>
      <c r="S265" s="15">
        <v>40923.729953703703</v>
      </c>
      <c r="T265" s="14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6">
        <v>87.96</v>
      </c>
      <c r="Q266" s="10" t="s">
        <v>8323</v>
      </c>
      <c r="R266" t="s">
        <v>8326</v>
      </c>
      <c r="S266" s="15">
        <v>41976.331979166673</v>
      </c>
      <c r="T266" s="14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6">
        <v>39.6</v>
      </c>
      <c r="Q267" s="10" t="s">
        <v>8323</v>
      </c>
      <c r="R267" t="s">
        <v>8326</v>
      </c>
      <c r="S267" s="15">
        <v>42053.916921296302</v>
      </c>
      <c r="T267" s="14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6">
        <v>31.62</v>
      </c>
      <c r="Q268" s="10" t="s">
        <v>8323</v>
      </c>
      <c r="R268" t="s">
        <v>8326</v>
      </c>
      <c r="S268" s="15">
        <v>41789.080370370371</v>
      </c>
      <c r="T268" s="14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6">
        <v>73.400000000000006</v>
      </c>
      <c r="Q269" s="10" t="s">
        <v>8323</v>
      </c>
      <c r="R269" t="s">
        <v>8326</v>
      </c>
      <c r="S269" s="15">
        <v>41786.761354166665</v>
      </c>
      <c r="T269" s="14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6">
        <v>52.21</v>
      </c>
      <c r="Q270" s="10" t="s">
        <v>8323</v>
      </c>
      <c r="R270" t="s">
        <v>8326</v>
      </c>
      <c r="S270" s="15">
        <v>42380.581180555557</v>
      </c>
      <c r="T270" s="14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6">
        <v>39.67</v>
      </c>
      <c r="Q271" s="10" t="s">
        <v>8323</v>
      </c>
      <c r="R271" t="s">
        <v>8326</v>
      </c>
      <c r="S271" s="15">
        <v>41477.930914351848</v>
      </c>
      <c r="T271" s="14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6">
        <v>113.42</v>
      </c>
      <c r="Q272" s="10" t="s">
        <v>8323</v>
      </c>
      <c r="R272" t="s">
        <v>8326</v>
      </c>
      <c r="S272" s="15">
        <v>42171.034861111111</v>
      </c>
      <c r="T272" s="14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6">
        <v>89.67</v>
      </c>
      <c r="Q273" s="10" t="s">
        <v>8323</v>
      </c>
      <c r="R273" t="s">
        <v>8326</v>
      </c>
      <c r="S273" s="15">
        <v>42183.231006944443</v>
      </c>
      <c r="T273" s="14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6">
        <v>107.25</v>
      </c>
      <c r="Q274" s="10" t="s">
        <v>8323</v>
      </c>
      <c r="R274" t="s">
        <v>8326</v>
      </c>
      <c r="S274" s="15">
        <v>42284.69694444444</v>
      </c>
      <c r="T274" s="14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 s="6">
        <v>164.62</v>
      </c>
      <c r="Q275" s="10" t="s">
        <v>8323</v>
      </c>
      <c r="R275" t="s">
        <v>8326</v>
      </c>
      <c r="S275" s="15">
        <v>42171.317442129628</v>
      </c>
      <c r="T275" s="14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 s="6">
        <v>164.62</v>
      </c>
      <c r="Q276" s="10" t="s">
        <v>8323</v>
      </c>
      <c r="R276" t="s">
        <v>8326</v>
      </c>
      <c r="S276" s="15">
        <v>42411.942291666666</v>
      </c>
      <c r="T276" s="14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6">
        <v>78.52</v>
      </c>
      <c r="Q277" s="10" t="s">
        <v>8323</v>
      </c>
      <c r="R277" t="s">
        <v>8326</v>
      </c>
      <c r="S277" s="15">
        <v>42497.275706018518</v>
      </c>
      <c r="T277" s="14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6">
        <v>60.29</v>
      </c>
      <c r="Q278" s="10" t="s">
        <v>8323</v>
      </c>
      <c r="R278" t="s">
        <v>8326</v>
      </c>
      <c r="S278" s="15">
        <v>42132.036168981482</v>
      </c>
      <c r="T278" s="14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6">
        <v>123.94</v>
      </c>
      <c r="Q279" s="10" t="s">
        <v>8323</v>
      </c>
      <c r="R279" t="s">
        <v>8326</v>
      </c>
      <c r="S279" s="15">
        <v>42694.110185185185</v>
      </c>
      <c r="T279" s="14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6">
        <v>61.82</v>
      </c>
      <c r="Q280" s="10" t="s">
        <v>8323</v>
      </c>
      <c r="R280" t="s">
        <v>8326</v>
      </c>
      <c r="S280" s="15">
        <v>42058.904074074075</v>
      </c>
      <c r="T280" s="14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6">
        <v>51.22</v>
      </c>
      <c r="Q281" s="10" t="s">
        <v>8323</v>
      </c>
      <c r="R281" t="s">
        <v>8326</v>
      </c>
      <c r="S281" s="15">
        <v>41946.644745370373</v>
      </c>
      <c r="T281" s="14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6">
        <v>53.85</v>
      </c>
      <c r="Q282" s="10" t="s">
        <v>8323</v>
      </c>
      <c r="R282" t="s">
        <v>8326</v>
      </c>
      <c r="S282" s="15">
        <v>41810.142199074071</v>
      </c>
      <c r="T282" s="14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6">
        <v>59.6</v>
      </c>
      <c r="Q283" s="10" t="s">
        <v>8323</v>
      </c>
      <c r="R283" t="s">
        <v>8326</v>
      </c>
      <c r="S283" s="15">
        <v>42056.65143518518</v>
      </c>
      <c r="T283" s="14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6">
        <v>53.23</v>
      </c>
      <c r="Q284" s="10" t="s">
        <v>8323</v>
      </c>
      <c r="R284" t="s">
        <v>8326</v>
      </c>
      <c r="S284" s="15">
        <v>42128.736608796295</v>
      </c>
      <c r="T284" s="14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6">
        <v>68.67</v>
      </c>
      <c r="Q285" s="10" t="s">
        <v>8323</v>
      </c>
      <c r="R285" t="s">
        <v>8326</v>
      </c>
      <c r="S285" s="15">
        <v>42121.756921296299</v>
      </c>
      <c r="T285" s="14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6">
        <v>70.86</v>
      </c>
      <c r="Q286" s="10" t="s">
        <v>8323</v>
      </c>
      <c r="R286" t="s">
        <v>8326</v>
      </c>
      <c r="S286" s="15">
        <v>42195.749745370369</v>
      </c>
      <c r="T286" s="14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6">
        <v>102.5</v>
      </c>
      <c r="Q287" s="10" t="s">
        <v>8323</v>
      </c>
      <c r="R287" t="s">
        <v>8326</v>
      </c>
      <c r="S287" s="15">
        <v>42550.701886574068</v>
      </c>
      <c r="T287" s="14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6">
        <v>73.209999999999994</v>
      </c>
      <c r="Q288" s="10" t="s">
        <v>8323</v>
      </c>
      <c r="R288" t="s">
        <v>8326</v>
      </c>
      <c r="S288" s="15">
        <v>42591.899988425925</v>
      </c>
      <c r="T288" s="14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6">
        <v>52.49</v>
      </c>
      <c r="Q289" s="10" t="s">
        <v>8323</v>
      </c>
      <c r="R289" t="s">
        <v>8326</v>
      </c>
      <c r="S289" s="15">
        <v>42503.559467592597</v>
      </c>
      <c r="T289" s="14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6">
        <v>88.74</v>
      </c>
      <c r="Q290" s="10" t="s">
        <v>8323</v>
      </c>
      <c r="R290" t="s">
        <v>8326</v>
      </c>
      <c r="S290" s="15">
        <v>41928.170497685183</v>
      </c>
      <c r="T290" s="14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6">
        <v>106.84</v>
      </c>
      <c r="Q291" s="10" t="s">
        <v>8323</v>
      </c>
      <c r="R291" t="s">
        <v>8326</v>
      </c>
      <c r="S291" s="15">
        <v>42505.738032407404</v>
      </c>
      <c r="T291" s="14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6">
        <v>63.28</v>
      </c>
      <c r="Q292" s="10" t="s">
        <v>8323</v>
      </c>
      <c r="R292" t="s">
        <v>8326</v>
      </c>
      <c r="S292" s="15">
        <v>42155.142638888887</v>
      </c>
      <c r="T292" s="14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6">
        <v>65.16</v>
      </c>
      <c r="Q293" s="10" t="s">
        <v>8323</v>
      </c>
      <c r="R293" t="s">
        <v>8326</v>
      </c>
      <c r="S293" s="15">
        <v>42712.23474537037</v>
      </c>
      <c r="T293" s="14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 s="6">
        <v>55.97</v>
      </c>
      <c r="Q294" s="10" t="s">
        <v>8323</v>
      </c>
      <c r="R294" t="s">
        <v>8326</v>
      </c>
      <c r="S294" s="15">
        <v>42592.066921296297</v>
      </c>
      <c r="T294" s="14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 s="6">
        <v>61.06</v>
      </c>
      <c r="Q295" s="10" t="s">
        <v>8323</v>
      </c>
      <c r="R295" t="s">
        <v>8326</v>
      </c>
      <c r="S295" s="15">
        <v>42632.348310185189</v>
      </c>
      <c r="T295" s="14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6">
        <v>38.5</v>
      </c>
      <c r="Q296" s="10" t="s">
        <v>8323</v>
      </c>
      <c r="R296" t="s">
        <v>8326</v>
      </c>
      <c r="S296" s="15">
        <v>40884.066678240742</v>
      </c>
      <c r="T296" s="14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6">
        <v>133.33000000000001</v>
      </c>
      <c r="Q297" s="10" t="s">
        <v>8323</v>
      </c>
      <c r="R297" t="s">
        <v>8326</v>
      </c>
      <c r="S297" s="15">
        <v>41953.8675</v>
      </c>
      <c r="T297" s="14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6">
        <v>95.24</v>
      </c>
      <c r="Q298" s="10" t="s">
        <v>8323</v>
      </c>
      <c r="R298" t="s">
        <v>8326</v>
      </c>
      <c r="S298" s="15">
        <v>41839.730937500004</v>
      </c>
      <c r="T298" s="14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6">
        <v>68.97</v>
      </c>
      <c r="Q299" s="10" t="s">
        <v>8323</v>
      </c>
      <c r="R299" t="s">
        <v>8326</v>
      </c>
      <c r="S299" s="15">
        <v>42460.741747685184</v>
      </c>
      <c r="T299" s="14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6">
        <v>65.17</v>
      </c>
      <c r="Q300" s="10" t="s">
        <v>8323</v>
      </c>
      <c r="R300" t="s">
        <v>8326</v>
      </c>
      <c r="S300" s="15">
        <v>42524.782638888893</v>
      </c>
      <c r="T300" s="14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6">
        <v>36.08</v>
      </c>
      <c r="Q301" s="10" t="s">
        <v>8323</v>
      </c>
      <c r="R301" t="s">
        <v>8326</v>
      </c>
      <c r="S301" s="15">
        <v>42709.134780092587</v>
      </c>
      <c r="T301" s="14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6">
        <v>80.87</v>
      </c>
      <c r="Q302" s="10" t="s">
        <v>8323</v>
      </c>
      <c r="R302" t="s">
        <v>8326</v>
      </c>
      <c r="S302" s="15">
        <v>42552.048356481479</v>
      </c>
      <c r="T302" s="14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6">
        <v>41.22</v>
      </c>
      <c r="Q303" s="10" t="s">
        <v>8323</v>
      </c>
      <c r="R303" t="s">
        <v>8326</v>
      </c>
      <c r="S303" s="15">
        <v>41861.524837962963</v>
      </c>
      <c r="T303" s="14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6">
        <v>67.959999999999994</v>
      </c>
      <c r="Q304" s="10" t="s">
        <v>8323</v>
      </c>
      <c r="R304" t="s">
        <v>8326</v>
      </c>
      <c r="S304" s="15">
        <v>42072.576249999998</v>
      </c>
      <c r="T304" s="14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6">
        <v>70.23</v>
      </c>
      <c r="Q305" s="10" t="s">
        <v>8323</v>
      </c>
      <c r="R305" t="s">
        <v>8326</v>
      </c>
      <c r="S305" s="15">
        <v>42054.849050925928</v>
      </c>
      <c r="T305" s="14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6">
        <v>140</v>
      </c>
      <c r="Q306" s="10" t="s">
        <v>8323</v>
      </c>
      <c r="R306" t="s">
        <v>8326</v>
      </c>
      <c r="S306" s="15">
        <v>41879.913761574076</v>
      </c>
      <c r="T306" s="14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6">
        <v>150.41999999999999</v>
      </c>
      <c r="Q307" s="10" t="s">
        <v>8323</v>
      </c>
      <c r="R307" t="s">
        <v>8326</v>
      </c>
      <c r="S307" s="15">
        <v>42017.88045138889</v>
      </c>
      <c r="T307" s="14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6">
        <v>58.06</v>
      </c>
      <c r="Q308" s="10" t="s">
        <v>8323</v>
      </c>
      <c r="R308" t="s">
        <v>8326</v>
      </c>
      <c r="S308" s="15">
        <v>41940.598182870373</v>
      </c>
      <c r="T308" s="14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6">
        <v>48.34</v>
      </c>
      <c r="Q309" s="10" t="s">
        <v>8323</v>
      </c>
      <c r="R309" t="s">
        <v>8326</v>
      </c>
      <c r="S309" s="15">
        <v>41807.690081018518</v>
      </c>
      <c r="T309" s="14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6">
        <v>67.92</v>
      </c>
      <c r="Q310" s="10" t="s">
        <v>8323</v>
      </c>
      <c r="R310" t="s">
        <v>8326</v>
      </c>
      <c r="S310" s="15">
        <v>42690.334317129629</v>
      </c>
      <c r="T310" s="14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6">
        <v>37.78</v>
      </c>
      <c r="Q311" s="10" t="s">
        <v>8323</v>
      </c>
      <c r="R311" t="s">
        <v>8326</v>
      </c>
      <c r="S311" s="15">
        <v>41894.91375</v>
      </c>
      <c r="T311" s="14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6">
        <v>34.409999999999997</v>
      </c>
      <c r="Q312" s="10" t="s">
        <v>8323</v>
      </c>
      <c r="R312" t="s">
        <v>8326</v>
      </c>
      <c r="S312" s="15">
        <v>42511.741944444439</v>
      </c>
      <c r="T312" s="14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6">
        <v>83.05</v>
      </c>
      <c r="Q313" s="10" t="s">
        <v>8323</v>
      </c>
      <c r="R313" t="s">
        <v>8326</v>
      </c>
      <c r="S313" s="15">
        <v>42146.731087962966</v>
      </c>
      <c r="T313" s="14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6">
        <v>55.33</v>
      </c>
      <c r="Q314" s="10" t="s">
        <v>8323</v>
      </c>
      <c r="R314" t="s">
        <v>8326</v>
      </c>
      <c r="S314" s="15">
        <v>42372.693055555559</v>
      </c>
      <c r="T314" s="14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6">
        <v>50.02</v>
      </c>
      <c r="Q315" s="10" t="s">
        <v>8323</v>
      </c>
      <c r="R315" t="s">
        <v>8326</v>
      </c>
      <c r="S315" s="15">
        <v>41893.783553240741</v>
      </c>
      <c r="T315" s="14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6">
        <v>91.67</v>
      </c>
      <c r="Q316" s="10" t="s">
        <v>8323</v>
      </c>
      <c r="R316" t="s">
        <v>8326</v>
      </c>
      <c r="S316" s="15">
        <v>42054.024421296301</v>
      </c>
      <c r="T316" s="14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6">
        <v>41.92</v>
      </c>
      <c r="Q317" s="10" t="s">
        <v>8323</v>
      </c>
      <c r="R317" t="s">
        <v>8326</v>
      </c>
      <c r="S317" s="15">
        <v>42162.729548611111</v>
      </c>
      <c r="T317" s="14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6">
        <v>89.79</v>
      </c>
      <c r="Q318" s="10" t="s">
        <v>8323</v>
      </c>
      <c r="R318" t="s">
        <v>8326</v>
      </c>
      <c r="S318" s="15">
        <v>42374.911226851851</v>
      </c>
      <c r="T318" s="14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6">
        <v>57.5</v>
      </c>
      <c r="Q319" s="10" t="s">
        <v>8323</v>
      </c>
      <c r="R319" t="s">
        <v>8326</v>
      </c>
      <c r="S319" s="15">
        <v>42446.943831018521</v>
      </c>
      <c r="T319" s="14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6">
        <v>36.07</v>
      </c>
      <c r="Q320" s="10" t="s">
        <v>8323</v>
      </c>
      <c r="R320" t="s">
        <v>8326</v>
      </c>
      <c r="S320" s="15">
        <v>41923.921643518523</v>
      </c>
      <c r="T320" s="14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6">
        <v>55.89</v>
      </c>
      <c r="Q321" s="10" t="s">
        <v>8323</v>
      </c>
      <c r="R321" t="s">
        <v>8326</v>
      </c>
      <c r="S321" s="15">
        <v>41764.44663194444</v>
      </c>
      <c r="T321" s="14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6">
        <v>69.819999999999993</v>
      </c>
      <c r="Q322" s="10" t="s">
        <v>8323</v>
      </c>
      <c r="R322" t="s">
        <v>8326</v>
      </c>
      <c r="S322" s="15">
        <v>41815.774826388886</v>
      </c>
      <c r="T322" s="14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6">
        <v>109.57</v>
      </c>
      <c r="Q323" s="10" t="s">
        <v>8323</v>
      </c>
      <c r="R323" t="s">
        <v>8326</v>
      </c>
      <c r="S323" s="15">
        <v>42513.110787037032</v>
      </c>
      <c r="T323" s="14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6">
        <v>41.41</v>
      </c>
      <c r="Q324" s="10" t="s">
        <v>8323</v>
      </c>
      <c r="R324" t="s">
        <v>8326</v>
      </c>
      <c r="S324" s="15">
        <v>41820.639189814814</v>
      </c>
      <c r="T324" s="14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6">
        <v>61.1</v>
      </c>
      <c r="Q325" s="10" t="s">
        <v>8323</v>
      </c>
      <c r="R325" t="s">
        <v>8326</v>
      </c>
      <c r="S325" s="15">
        <v>41753.515856481477</v>
      </c>
      <c r="T325" s="14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6">
        <v>75.5</v>
      </c>
      <c r="Q326" s="10" t="s">
        <v>8323</v>
      </c>
      <c r="R326" t="s">
        <v>8326</v>
      </c>
      <c r="S326" s="15">
        <v>41775.858564814815</v>
      </c>
      <c r="T326" s="14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6">
        <v>51.72</v>
      </c>
      <c r="Q327" s="10" t="s">
        <v>8323</v>
      </c>
      <c r="R327" t="s">
        <v>8326</v>
      </c>
      <c r="S327" s="15">
        <v>41848.866157407407</v>
      </c>
      <c r="T327" s="14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6">
        <v>68.25</v>
      </c>
      <c r="Q328" s="10" t="s">
        <v>8323</v>
      </c>
      <c r="R328" t="s">
        <v>8326</v>
      </c>
      <c r="S328" s="15">
        <v>42532.052523148144</v>
      </c>
      <c r="T328" s="14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6">
        <v>44.33</v>
      </c>
      <c r="Q329" s="10" t="s">
        <v>8323</v>
      </c>
      <c r="R329" t="s">
        <v>8326</v>
      </c>
      <c r="S329" s="15">
        <v>42155.920219907406</v>
      </c>
      <c r="T329" s="14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6">
        <v>47</v>
      </c>
      <c r="Q330" s="10" t="s">
        <v>8323</v>
      </c>
      <c r="R330" t="s">
        <v>8326</v>
      </c>
      <c r="S330" s="15">
        <v>42018.94159722222</v>
      </c>
      <c r="T330" s="14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6">
        <v>50.46</v>
      </c>
      <c r="Q331" s="10" t="s">
        <v>8323</v>
      </c>
      <c r="R331" t="s">
        <v>8326</v>
      </c>
      <c r="S331" s="15">
        <v>42463.81385416667</v>
      </c>
      <c r="T331" s="14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6">
        <v>52</v>
      </c>
      <c r="Q332" s="10" t="s">
        <v>8323</v>
      </c>
      <c r="R332" t="s">
        <v>8326</v>
      </c>
      <c r="S332" s="15">
        <v>41226.017361111109</v>
      </c>
      <c r="T332" s="14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6">
        <v>43.2</v>
      </c>
      <c r="Q333" s="10" t="s">
        <v>8323</v>
      </c>
      <c r="R333" t="s">
        <v>8326</v>
      </c>
      <c r="S333" s="15">
        <v>42556.504490740743</v>
      </c>
      <c r="T333" s="14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6">
        <v>49.23</v>
      </c>
      <c r="Q334" s="10" t="s">
        <v>8323</v>
      </c>
      <c r="R334" t="s">
        <v>8326</v>
      </c>
      <c r="S334" s="15">
        <v>42521.654328703706</v>
      </c>
      <c r="T334" s="14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6">
        <v>47.22</v>
      </c>
      <c r="Q335" s="10" t="s">
        <v>8323</v>
      </c>
      <c r="R335" t="s">
        <v>8326</v>
      </c>
      <c r="S335" s="15">
        <v>42443.802361111113</v>
      </c>
      <c r="T335" s="14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6">
        <v>74.12</v>
      </c>
      <c r="Q336" s="10" t="s">
        <v>8323</v>
      </c>
      <c r="R336" t="s">
        <v>8326</v>
      </c>
      <c r="S336" s="15">
        <v>41891.96503472222</v>
      </c>
      <c r="T336" s="14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6">
        <v>139.56</v>
      </c>
      <c r="Q337" s="10" t="s">
        <v>8323</v>
      </c>
      <c r="R337" t="s">
        <v>8326</v>
      </c>
      <c r="S337" s="15">
        <v>42375.114988425921</v>
      </c>
      <c r="T337" s="14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6">
        <v>62.5</v>
      </c>
      <c r="Q338" s="10" t="s">
        <v>8323</v>
      </c>
      <c r="R338" t="s">
        <v>8326</v>
      </c>
      <c r="S338" s="15">
        <v>41788.58997685185</v>
      </c>
      <c r="T338" s="14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6">
        <v>51.92</v>
      </c>
      <c r="Q339" s="10" t="s">
        <v>8323</v>
      </c>
      <c r="R339" t="s">
        <v>8326</v>
      </c>
      <c r="S339" s="15">
        <v>42360.887835648144</v>
      </c>
      <c r="T339" s="14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6">
        <v>68.06</v>
      </c>
      <c r="Q340" s="10" t="s">
        <v>8323</v>
      </c>
      <c r="R340" t="s">
        <v>8326</v>
      </c>
      <c r="S340" s="15">
        <v>42003.948425925926</v>
      </c>
      <c r="T340" s="14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6">
        <v>58.1</v>
      </c>
      <c r="Q341" s="10" t="s">
        <v>8323</v>
      </c>
      <c r="R341" t="s">
        <v>8326</v>
      </c>
      <c r="S341" s="15">
        <v>40644.159259259257</v>
      </c>
      <c r="T341" s="14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6">
        <v>60.9</v>
      </c>
      <c r="Q342" s="10" t="s">
        <v>8323</v>
      </c>
      <c r="R342" t="s">
        <v>8326</v>
      </c>
      <c r="S342" s="15">
        <v>42036.24428240741</v>
      </c>
      <c r="T342" s="14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6">
        <v>45.04</v>
      </c>
      <c r="Q343" s="10" t="s">
        <v>8323</v>
      </c>
      <c r="R343" t="s">
        <v>8326</v>
      </c>
      <c r="S343" s="15">
        <v>42011.202581018515</v>
      </c>
      <c r="T343" s="14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 s="6">
        <v>66.67</v>
      </c>
      <c r="Q344" s="10" t="s">
        <v>8323</v>
      </c>
      <c r="R344" t="s">
        <v>8326</v>
      </c>
      <c r="S344" s="15">
        <v>42026.924976851849</v>
      </c>
      <c r="T344" s="14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 s="6">
        <v>31.58</v>
      </c>
      <c r="Q345" s="10" t="s">
        <v>8323</v>
      </c>
      <c r="R345" t="s">
        <v>8326</v>
      </c>
      <c r="S345" s="15">
        <v>41822.90488425926</v>
      </c>
      <c r="T345" s="14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6">
        <v>31.5</v>
      </c>
      <c r="Q346" s="10" t="s">
        <v>8323</v>
      </c>
      <c r="R346" t="s">
        <v>8326</v>
      </c>
      <c r="S346" s="15">
        <v>41808.198518518519</v>
      </c>
      <c r="T346" s="14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6">
        <v>97.92</v>
      </c>
      <c r="Q347" s="10" t="s">
        <v>8323</v>
      </c>
      <c r="R347" t="s">
        <v>8326</v>
      </c>
      <c r="S347" s="15">
        <v>41974.743148148147</v>
      </c>
      <c r="T347" s="14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6">
        <v>42.3</v>
      </c>
      <c r="Q348" s="10" t="s">
        <v>8323</v>
      </c>
      <c r="R348" t="s">
        <v>8326</v>
      </c>
      <c r="S348" s="15">
        <v>41884.599849537037</v>
      </c>
      <c r="T348" s="14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6">
        <v>66.47</v>
      </c>
      <c r="Q349" s="10" t="s">
        <v>8323</v>
      </c>
      <c r="R349" t="s">
        <v>8326</v>
      </c>
      <c r="S349" s="15">
        <v>42661.132245370376</v>
      </c>
      <c r="T349" s="14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6">
        <v>59.21</v>
      </c>
      <c r="Q350" s="10" t="s">
        <v>8323</v>
      </c>
      <c r="R350" t="s">
        <v>8326</v>
      </c>
      <c r="S350" s="15">
        <v>42073.660694444443</v>
      </c>
      <c r="T350" s="14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6">
        <v>58.95</v>
      </c>
      <c r="Q351" s="10" t="s">
        <v>8323</v>
      </c>
      <c r="R351" t="s">
        <v>8326</v>
      </c>
      <c r="S351" s="15">
        <v>42572.61681712963</v>
      </c>
      <c r="T351" s="14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6">
        <v>62.17</v>
      </c>
      <c r="Q352" s="10" t="s">
        <v>8323</v>
      </c>
      <c r="R352" t="s">
        <v>8326</v>
      </c>
      <c r="S352" s="15">
        <v>42374.651504629626</v>
      </c>
      <c r="T352" s="14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6">
        <v>61.94</v>
      </c>
      <c r="Q353" s="10" t="s">
        <v>8323</v>
      </c>
      <c r="R353" t="s">
        <v>8326</v>
      </c>
      <c r="S353" s="15">
        <v>42499.039629629624</v>
      </c>
      <c r="T353" s="14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6">
        <v>61.94</v>
      </c>
      <c r="Q354" s="10" t="s">
        <v>8323</v>
      </c>
      <c r="R354" t="s">
        <v>8326</v>
      </c>
      <c r="S354" s="15">
        <v>41830.545694444445</v>
      </c>
      <c r="T354" s="14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6">
        <v>58.42</v>
      </c>
      <c r="Q355" s="10" t="s">
        <v>8323</v>
      </c>
      <c r="R355" t="s">
        <v>8326</v>
      </c>
      <c r="S355" s="15">
        <v>41869.740671296298</v>
      </c>
      <c r="T355" s="14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6">
        <v>61.39</v>
      </c>
      <c r="Q356" s="10" t="s">
        <v>8323</v>
      </c>
      <c r="R356" t="s">
        <v>8326</v>
      </c>
      <c r="S356" s="15">
        <v>42107.067557870367</v>
      </c>
      <c r="T356" s="14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6">
        <v>40.78</v>
      </c>
      <c r="Q357" s="10" t="s">
        <v>8323</v>
      </c>
      <c r="R357" t="s">
        <v>8326</v>
      </c>
      <c r="S357" s="15">
        <v>41866.79886574074</v>
      </c>
      <c r="T357" s="14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6">
        <v>54.5</v>
      </c>
      <c r="Q358" s="10" t="s">
        <v>8323</v>
      </c>
      <c r="R358" t="s">
        <v>8326</v>
      </c>
      <c r="S358" s="15">
        <v>42056.091631944444</v>
      </c>
      <c r="T358" s="14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6">
        <v>77</v>
      </c>
      <c r="Q359" s="10" t="s">
        <v>8323</v>
      </c>
      <c r="R359" t="s">
        <v>8326</v>
      </c>
      <c r="S359" s="15">
        <v>42402.889027777783</v>
      </c>
      <c r="T359" s="14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6">
        <v>53.34</v>
      </c>
      <c r="Q360" s="10" t="s">
        <v>8323</v>
      </c>
      <c r="R360" t="s">
        <v>8326</v>
      </c>
      <c r="S360" s="15">
        <v>42475.057164351849</v>
      </c>
      <c r="T360" s="14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6">
        <v>40.92</v>
      </c>
      <c r="Q361" s="10" t="s">
        <v>8323</v>
      </c>
      <c r="R361" t="s">
        <v>8326</v>
      </c>
      <c r="S361" s="15">
        <v>42184.209537037037</v>
      </c>
      <c r="T361" s="14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6">
        <v>25.31</v>
      </c>
      <c r="Q362" s="10" t="s">
        <v>8323</v>
      </c>
      <c r="R362" t="s">
        <v>8326</v>
      </c>
      <c r="S362" s="15">
        <v>42419.91942129629</v>
      </c>
      <c r="T362" s="14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6">
        <v>58.61</v>
      </c>
      <c r="Q363" s="10" t="s">
        <v>8323</v>
      </c>
      <c r="R363" t="s">
        <v>8326</v>
      </c>
      <c r="S363" s="15">
        <v>41808.991944444446</v>
      </c>
      <c r="T363" s="14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6">
        <v>45.48</v>
      </c>
      <c r="Q364" s="10" t="s">
        <v>8323</v>
      </c>
      <c r="R364" t="s">
        <v>8326</v>
      </c>
      <c r="S364" s="15">
        <v>41969.199756944443</v>
      </c>
      <c r="T364" s="14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6">
        <v>45.35</v>
      </c>
      <c r="Q365" s="10" t="s">
        <v>8323</v>
      </c>
      <c r="R365" t="s">
        <v>8326</v>
      </c>
      <c r="S365" s="15">
        <v>42219.180393518516</v>
      </c>
      <c r="T365" s="14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6">
        <v>38.33</v>
      </c>
      <c r="Q366" s="10" t="s">
        <v>8323</v>
      </c>
      <c r="R366" t="s">
        <v>8326</v>
      </c>
      <c r="S366" s="15">
        <v>41855.548101851848</v>
      </c>
      <c r="T366" s="14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6">
        <v>36.96</v>
      </c>
      <c r="Q367" s="10" t="s">
        <v>8323</v>
      </c>
      <c r="R367" t="s">
        <v>8326</v>
      </c>
      <c r="S367" s="15">
        <v>42185.556157407409</v>
      </c>
      <c r="T367" s="14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6">
        <v>64.38</v>
      </c>
      <c r="Q368" s="10" t="s">
        <v>8323</v>
      </c>
      <c r="R368" t="s">
        <v>8326</v>
      </c>
      <c r="S368" s="15">
        <v>41876.815787037034</v>
      </c>
      <c r="T368" s="14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6">
        <v>37.96</v>
      </c>
      <c r="Q369" s="10" t="s">
        <v>8323</v>
      </c>
      <c r="R369" t="s">
        <v>8326</v>
      </c>
      <c r="S369" s="15">
        <v>42026.176180555558</v>
      </c>
      <c r="T369" s="14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6">
        <v>59.41</v>
      </c>
      <c r="Q370" s="10" t="s">
        <v>8323</v>
      </c>
      <c r="R370" t="s">
        <v>8326</v>
      </c>
      <c r="S370" s="15">
        <v>42220.79487268519</v>
      </c>
      <c r="T370" s="14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6">
        <v>47.67</v>
      </c>
      <c r="Q371" s="10" t="s">
        <v>8323</v>
      </c>
      <c r="R371" t="s">
        <v>8326</v>
      </c>
      <c r="S371" s="15">
        <v>41877.221886574072</v>
      </c>
      <c r="T371" s="14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6">
        <v>125</v>
      </c>
      <c r="Q372" s="10" t="s">
        <v>8323</v>
      </c>
      <c r="R372" t="s">
        <v>8326</v>
      </c>
      <c r="S372" s="15">
        <v>42297.748738425929</v>
      </c>
      <c r="T372" s="14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6">
        <v>60.69</v>
      </c>
      <c r="Q373" s="10" t="s">
        <v>8323</v>
      </c>
      <c r="R373" t="s">
        <v>8326</v>
      </c>
      <c r="S373" s="15">
        <v>41922.640590277777</v>
      </c>
      <c r="T373" s="14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6">
        <v>60.33</v>
      </c>
      <c r="Q374" s="10" t="s">
        <v>8323</v>
      </c>
      <c r="R374" t="s">
        <v>8326</v>
      </c>
      <c r="S374" s="15">
        <v>41802.62090277778</v>
      </c>
      <c r="T374" s="14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6">
        <v>64.290000000000006</v>
      </c>
      <c r="Q375" s="10" t="s">
        <v>8323</v>
      </c>
      <c r="R375" t="s">
        <v>8326</v>
      </c>
      <c r="S375" s="15">
        <v>42553.926527777774</v>
      </c>
      <c r="T375" s="14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6">
        <v>46.05</v>
      </c>
      <c r="Q376" s="10" t="s">
        <v>8323</v>
      </c>
      <c r="R376" t="s">
        <v>8326</v>
      </c>
      <c r="S376" s="15">
        <v>42523.248715277776</v>
      </c>
      <c r="T376" s="14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6">
        <v>79.099999999999994</v>
      </c>
      <c r="Q377" s="10" t="s">
        <v>8323</v>
      </c>
      <c r="R377" t="s">
        <v>8326</v>
      </c>
      <c r="S377" s="15">
        <v>42121.249814814815</v>
      </c>
      <c r="T377" s="14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6">
        <v>28.89</v>
      </c>
      <c r="Q378" s="10" t="s">
        <v>8323</v>
      </c>
      <c r="R378" t="s">
        <v>8326</v>
      </c>
      <c r="S378" s="15">
        <v>42093.786840277782</v>
      </c>
      <c r="T378" s="14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6">
        <v>50.67</v>
      </c>
      <c r="Q379" s="10" t="s">
        <v>8323</v>
      </c>
      <c r="R379" t="s">
        <v>8326</v>
      </c>
      <c r="S379" s="15">
        <v>42136.270787037036</v>
      </c>
      <c r="T379" s="14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6">
        <v>36.5</v>
      </c>
      <c r="Q380" s="10" t="s">
        <v>8323</v>
      </c>
      <c r="R380" t="s">
        <v>8326</v>
      </c>
      <c r="S380" s="15">
        <v>41780.525937500002</v>
      </c>
      <c r="T380" s="14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6">
        <v>55.23</v>
      </c>
      <c r="Q381" s="10" t="s">
        <v>8323</v>
      </c>
      <c r="R381" t="s">
        <v>8326</v>
      </c>
      <c r="S381" s="15">
        <v>42600.756041666667</v>
      </c>
      <c r="T381" s="14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6">
        <v>57.92</v>
      </c>
      <c r="Q382" s="10" t="s">
        <v>8323</v>
      </c>
      <c r="R382" t="s">
        <v>8326</v>
      </c>
      <c r="S382" s="15">
        <v>42643.632858796293</v>
      </c>
      <c r="T382" s="14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6">
        <v>36.67</v>
      </c>
      <c r="Q383" s="10" t="s">
        <v>8323</v>
      </c>
      <c r="R383" t="s">
        <v>8326</v>
      </c>
      <c r="S383" s="15">
        <v>42177.761782407411</v>
      </c>
      <c r="T383" s="14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6">
        <v>41.13</v>
      </c>
      <c r="Q384" s="10" t="s">
        <v>8323</v>
      </c>
      <c r="R384" t="s">
        <v>8326</v>
      </c>
      <c r="S384" s="15">
        <v>42088.723692129628</v>
      </c>
      <c r="T384" s="14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6">
        <v>50</v>
      </c>
      <c r="Q385" s="10" t="s">
        <v>8323</v>
      </c>
      <c r="R385" t="s">
        <v>8326</v>
      </c>
      <c r="S385" s="15">
        <v>42053.106111111112</v>
      </c>
      <c r="T385" s="14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6">
        <v>46.43</v>
      </c>
      <c r="Q386" s="10" t="s">
        <v>8323</v>
      </c>
      <c r="R386" t="s">
        <v>8326</v>
      </c>
      <c r="S386" s="15">
        <v>42053.733078703706</v>
      </c>
      <c r="T386" s="14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6">
        <v>78.88</v>
      </c>
      <c r="Q387" s="10" t="s">
        <v>8323</v>
      </c>
      <c r="R387" t="s">
        <v>8326</v>
      </c>
      <c r="S387" s="15">
        <v>42289.761192129634</v>
      </c>
      <c r="T387" s="14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6">
        <v>203.33</v>
      </c>
      <c r="Q388" s="10" t="s">
        <v>8323</v>
      </c>
      <c r="R388" t="s">
        <v>8326</v>
      </c>
      <c r="S388" s="15">
        <v>42152.503495370373</v>
      </c>
      <c r="T388" s="14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6">
        <v>33.67</v>
      </c>
      <c r="Q389" s="10" t="s">
        <v>8323</v>
      </c>
      <c r="R389" t="s">
        <v>8326</v>
      </c>
      <c r="S389" s="15">
        <v>41882.585648148146</v>
      </c>
      <c r="T389" s="14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6">
        <v>45.62</v>
      </c>
      <c r="Q390" s="10" t="s">
        <v>8323</v>
      </c>
      <c r="R390" t="s">
        <v>8326</v>
      </c>
      <c r="S390" s="15">
        <v>41881.361342592594</v>
      </c>
      <c r="T390" s="14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6">
        <v>40.71</v>
      </c>
      <c r="Q391" s="10" t="s">
        <v>8323</v>
      </c>
      <c r="R391" t="s">
        <v>8326</v>
      </c>
      <c r="S391" s="15">
        <v>42232.702546296292</v>
      </c>
      <c r="T391" s="14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6">
        <v>27.14</v>
      </c>
      <c r="Q392" s="10" t="s">
        <v>8323</v>
      </c>
      <c r="R392" t="s">
        <v>8326</v>
      </c>
      <c r="S392" s="15">
        <v>41779.724224537036</v>
      </c>
      <c r="T392" s="14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6">
        <v>57</v>
      </c>
      <c r="Q393" s="10" t="s">
        <v>8323</v>
      </c>
      <c r="R393" t="s">
        <v>8326</v>
      </c>
      <c r="S393" s="15">
        <v>42045.84238425926</v>
      </c>
      <c r="T393" s="14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6">
        <v>55</v>
      </c>
      <c r="Q394" s="10" t="s">
        <v>8323</v>
      </c>
      <c r="R394" t="s">
        <v>8326</v>
      </c>
      <c r="S394" s="15">
        <v>42020.846666666665</v>
      </c>
      <c r="T394" s="14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6">
        <v>35.799999999999997</v>
      </c>
      <c r="Q395" s="10" t="s">
        <v>8323</v>
      </c>
      <c r="R395" t="s">
        <v>8326</v>
      </c>
      <c r="S395" s="15">
        <v>41914.100289351853</v>
      </c>
      <c r="T395" s="14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6">
        <v>58.9</v>
      </c>
      <c r="Q396" s="10" t="s">
        <v>8323</v>
      </c>
      <c r="R396" t="s">
        <v>8326</v>
      </c>
      <c r="S396" s="15">
        <v>41927.848900462966</v>
      </c>
      <c r="T396" s="14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6">
        <v>75.709999999999994</v>
      </c>
      <c r="Q397" s="10" t="s">
        <v>8323</v>
      </c>
      <c r="R397" t="s">
        <v>8326</v>
      </c>
      <c r="S397" s="15">
        <v>42214.6956712963</v>
      </c>
      <c r="T397" s="14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6">
        <v>57.78</v>
      </c>
      <c r="Q398" s="10" t="s">
        <v>8323</v>
      </c>
      <c r="R398" t="s">
        <v>8326</v>
      </c>
      <c r="S398" s="15">
        <v>41828.646319444444</v>
      </c>
      <c r="T398" s="14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6">
        <v>29.71</v>
      </c>
      <c r="Q399" s="10" t="s">
        <v>8323</v>
      </c>
      <c r="R399" t="s">
        <v>8326</v>
      </c>
      <c r="S399" s="15">
        <v>42179.898472222223</v>
      </c>
      <c r="T399" s="14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6">
        <v>62.63</v>
      </c>
      <c r="Q400" s="10" t="s">
        <v>8323</v>
      </c>
      <c r="R400" t="s">
        <v>8326</v>
      </c>
      <c r="S400" s="15">
        <v>42593.865405092598</v>
      </c>
      <c r="T400" s="14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6">
        <v>44.09</v>
      </c>
      <c r="Q401" s="10" t="s">
        <v>8323</v>
      </c>
      <c r="R401" t="s">
        <v>8326</v>
      </c>
      <c r="S401" s="15">
        <v>42746.261782407411</v>
      </c>
      <c r="T401" s="14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6">
        <v>30.77</v>
      </c>
      <c r="Q402" s="10" t="s">
        <v>8323</v>
      </c>
      <c r="R402" t="s">
        <v>8326</v>
      </c>
      <c r="S402" s="15">
        <v>42689.214988425927</v>
      </c>
      <c r="T402" s="14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6">
        <v>41.67</v>
      </c>
      <c r="Q403" s="10" t="s">
        <v>8323</v>
      </c>
      <c r="R403" t="s">
        <v>8326</v>
      </c>
      <c r="S403" s="15">
        <v>42529.022013888884</v>
      </c>
      <c r="T403" s="14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6">
        <v>59.17</v>
      </c>
      <c r="Q404" s="10" t="s">
        <v>8323</v>
      </c>
      <c r="R404" t="s">
        <v>8326</v>
      </c>
      <c r="S404" s="15">
        <v>42230.662731481483</v>
      </c>
      <c r="T404" s="14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6">
        <v>35</v>
      </c>
      <c r="Q405" s="10" t="s">
        <v>8323</v>
      </c>
      <c r="R405" t="s">
        <v>8326</v>
      </c>
      <c r="S405" s="15">
        <v>42088.911354166667</v>
      </c>
      <c r="T405" s="14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6">
        <v>52</v>
      </c>
      <c r="Q406" s="10" t="s">
        <v>8323</v>
      </c>
      <c r="R406" t="s">
        <v>8326</v>
      </c>
      <c r="S406" s="15">
        <v>41921.279976851853</v>
      </c>
      <c r="T406" s="14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6">
        <v>30.78</v>
      </c>
      <c r="Q407" s="10" t="s">
        <v>8323</v>
      </c>
      <c r="R407" t="s">
        <v>8326</v>
      </c>
      <c r="S407" s="15">
        <v>42312.874594907407</v>
      </c>
      <c r="T407" s="14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6">
        <v>31.38</v>
      </c>
      <c r="Q408" s="10" t="s">
        <v>8323</v>
      </c>
      <c r="R408" t="s">
        <v>8326</v>
      </c>
      <c r="S408" s="15">
        <v>42075.807395833333</v>
      </c>
      <c r="T408" s="14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6">
        <v>31.25</v>
      </c>
      <c r="Q409" s="10" t="s">
        <v>8323</v>
      </c>
      <c r="R409" t="s">
        <v>8326</v>
      </c>
      <c r="S409" s="15">
        <v>42124.841111111105</v>
      </c>
      <c r="T409" s="14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6">
        <v>75</v>
      </c>
      <c r="Q410" s="10" t="s">
        <v>8323</v>
      </c>
      <c r="R410" t="s">
        <v>8326</v>
      </c>
      <c r="S410" s="15">
        <v>42503.740868055553</v>
      </c>
      <c r="T410" s="14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6">
        <v>22.22</v>
      </c>
      <c r="Q411" s="10" t="s">
        <v>8323</v>
      </c>
      <c r="R411" t="s">
        <v>8326</v>
      </c>
      <c r="S411" s="15">
        <v>42467.144166666665</v>
      </c>
      <c r="T411" s="14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6">
        <v>20</v>
      </c>
      <c r="Q412" s="10" t="s">
        <v>8323</v>
      </c>
      <c r="R412" t="s">
        <v>8326</v>
      </c>
      <c r="S412" s="15">
        <v>42649.54923611111</v>
      </c>
      <c r="T412" s="14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6">
        <v>3.25</v>
      </c>
      <c r="Q413" s="10" t="s">
        <v>8323</v>
      </c>
      <c r="R413" t="s">
        <v>8326</v>
      </c>
      <c r="S413" s="15">
        <v>42628.849120370374</v>
      </c>
      <c r="T413" s="14">
        <v>42656.849120370374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ontainsText" dxfId="0" priority="6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EE51E-6365-C444-9F81-1F25CADDB308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0.1640625" style="6" bestFit="1" customWidth="1"/>
    <col min="4" max="4" width="10.83203125" style="6"/>
    <col min="5" max="5" width="14.5" bestFit="1" customWidth="1"/>
    <col min="6" max="6" width="12.33203125" bestFit="1" customWidth="1"/>
  </cols>
  <sheetData>
    <row r="1" spans="1:6" x14ac:dyDescent="0.2">
      <c r="A1" t="s">
        <v>8380</v>
      </c>
      <c r="B1" t="s">
        <v>8381</v>
      </c>
      <c r="C1" s="6" t="s">
        <v>8382</v>
      </c>
      <c r="D1" s="6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Kickstarter!B:P, 15, FALSE)</f>
        <v>51.79</v>
      </c>
      <c r="F2" s="18">
        <f>VLOOKUP(A2, Kickstarter!B:P, 11, FALSE)</f>
        <v>39</v>
      </c>
    </row>
    <row r="3" spans="1:6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Kickstarter!B:P, 15, FALSE)</f>
        <v>36.07</v>
      </c>
      <c r="F3" s="18">
        <f>VLOOKUP(A3, Kickstarter!B:P, 11, FALSE)</f>
        <v>56</v>
      </c>
    </row>
    <row r="4" spans="1:6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Kickstarter!B:P, 15, FALSE)</f>
        <v>33.03</v>
      </c>
      <c r="F4" s="18">
        <f>VLOOKUP(A4, Kickstarter!B:P, 11, FALSE)</f>
        <v>78</v>
      </c>
    </row>
    <row r="5" spans="1:6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Kickstarter!B:P, 15, FALSE)</f>
        <v>44.92</v>
      </c>
      <c r="F5" s="18">
        <f>VLOOKUP(A5, Kickstarter!B:P, 11, FALSE)</f>
        <v>26</v>
      </c>
    </row>
    <row r="6" spans="1:6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Kickstarter!B:P, 15, FALSE)</f>
        <v>36.61</v>
      </c>
      <c r="F6" s="18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366AE-48AF-DB47-BFE2-BE9F49EB5891}">
  <dimension ref="A1:E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3" spans="1:5" x14ac:dyDescent="0.2">
      <c r="A3" s="11" t="s">
        <v>8362</v>
      </c>
      <c r="B3" s="11" t="s">
        <v>8360</v>
      </c>
    </row>
    <row r="4" spans="1:5" x14ac:dyDescent="0.2">
      <c r="A4" s="11" t="s">
        <v>8363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3" t="s">
        <v>8308</v>
      </c>
      <c r="B5" s="12">
        <v>12</v>
      </c>
      <c r="C5" s="12">
        <v>19</v>
      </c>
      <c r="D5" s="12">
        <v>22</v>
      </c>
      <c r="E5" s="12">
        <v>53</v>
      </c>
    </row>
    <row r="6" spans="1:5" x14ac:dyDescent="0.2">
      <c r="A6" s="13" t="s">
        <v>8361</v>
      </c>
      <c r="B6" s="12">
        <v>12</v>
      </c>
      <c r="C6" s="12">
        <v>19</v>
      </c>
      <c r="D6" s="12">
        <v>22</v>
      </c>
      <c r="E6" s="12">
        <v>53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C4C3F-3F15-B948-BEAB-5B354D70612B}">
  <dimension ref="A1:E7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2021-12-20T00:48:43Z</dcterms:modified>
</cp:coreProperties>
</file>