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date1904="1" showInkAnnotation="0" autoCompressPictures="0"/>
  <bookViews>
    <workbookView xWindow="240" yWindow="240" windowWidth="25360" windowHeight="18780" tabRatio="500"/>
  </bookViews>
  <sheets>
    <sheet name="Pratik 2StepCombined 737NS vs W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4" i="1"/>
  <c r="E34" i="1"/>
  <c r="F34" i="1"/>
  <c r="D38" i="1"/>
  <c r="E38" i="1"/>
  <c r="F38" i="1"/>
  <c r="D59" i="1"/>
  <c r="E59" i="1"/>
  <c r="F59" i="1"/>
  <c r="D52" i="1"/>
  <c r="E52" i="1"/>
  <c r="F52" i="1"/>
  <c r="D58" i="1"/>
  <c r="E58" i="1"/>
  <c r="F58" i="1"/>
  <c r="D40" i="1"/>
  <c r="E40" i="1"/>
  <c r="F40" i="1"/>
  <c r="D32" i="1"/>
  <c r="E32" i="1"/>
  <c r="F32" i="1"/>
  <c r="D77" i="1"/>
  <c r="E77" i="1"/>
  <c r="F77" i="1"/>
  <c r="D37" i="1"/>
  <c r="E37" i="1"/>
  <c r="F37" i="1"/>
  <c r="D41" i="1"/>
  <c r="E41" i="1"/>
  <c r="F41" i="1"/>
  <c r="D72" i="1"/>
  <c r="E72" i="1"/>
  <c r="F72" i="1"/>
  <c r="E2" i="1"/>
  <c r="F2" i="1"/>
  <c r="D30" i="1"/>
  <c r="E30" i="1"/>
  <c r="F30" i="1"/>
  <c r="D3" i="1"/>
  <c r="E3" i="1"/>
  <c r="F3" i="1"/>
  <c r="D4" i="1"/>
  <c r="E4" i="1"/>
  <c r="F4" i="1"/>
  <c r="D5" i="1"/>
  <c r="E5" i="1"/>
  <c r="F5" i="1"/>
  <c r="D39" i="1"/>
  <c r="E39" i="1"/>
  <c r="F39" i="1"/>
  <c r="D49" i="1"/>
  <c r="E49" i="1"/>
  <c r="F49" i="1"/>
  <c r="D62" i="1"/>
  <c r="E62" i="1"/>
  <c r="F62" i="1"/>
  <c r="D69" i="1"/>
  <c r="E69" i="1"/>
  <c r="F69" i="1"/>
  <c r="D56" i="1"/>
  <c r="E56" i="1"/>
  <c r="F56" i="1"/>
  <c r="D53" i="1"/>
  <c r="E53" i="1"/>
  <c r="F53" i="1"/>
  <c r="D6" i="1"/>
  <c r="E6" i="1"/>
  <c r="F6" i="1"/>
  <c r="D75" i="1"/>
  <c r="E75" i="1"/>
  <c r="F75" i="1"/>
  <c r="D36" i="1"/>
  <c r="E36" i="1"/>
  <c r="F36" i="1"/>
  <c r="D7" i="1"/>
  <c r="E7" i="1"/>
  <c r="F7" i="1"/>
  <c r="D70" i="1"/>
  <c r="E70" i="1"/>
  <c r="F70" i="1"/>
  <c r="D19" i="1"/>
  <c r="E19" i="1"/>
  <c r="F19" i="1"/>
  <c r="D54" i="1"/>
  <c r="E54" i="1"/>
  <c r="F54" i="1"/>
  <c r="D55" i="1"/>
  <c r="E55" i="1"/>
  <c r="F55" i="1"/>
  <c r="D33" i="1"/>
  <c r="E33" i="1"/>
  <c r="F33" i="1"/>
  <c r="D86" i="1"/>
  <c r="E86" i="1"/>
  <c r="F86" i="1"/>
  <c r="D8" i="1"/>
  <c r="E8" i="1"/>
  <c r="F8" i="1"/>
  <c r="D9" i="1"/>
  <c r="E9" i="1"/>
  <c r="F9" i="1"/>
  <c r="D10" i="1"/>
  <c r="E10" i="1"/>
  <c r="F10" i="1"/>
  <c r="D11" i="1"/>
  <c r="E11" i="1"/>
  <c r="F11" i="1"/>
  <c r="D61" i="1"/>
  <c r="E61" i="1"/>
  <c r="F61" i="1"/>
  <c r="D73" i="1"/>
  <c r="E73" i="1"/>
  <c r="F73" i="1"/>
  <c r="D12" i="1"/>
  <c r="E12" i="1"/>
  <c r="F12" i="1"/>
  <c r="D13" i="1"/>
  <c r="E13" i="1"/>
  <c r="F13" i="1"/>
  <c r="D14" i="1"/>
  <c r="E14" i="1"/>
  <c r="F14" i="1"/>
  <c r="D60" i="1"/>
  <c r="E60" i="1"/>
  <c r="F60" i="1"/>
  <c r="D15" i="1"/>
  <c r="E15" i="1"/>
  <c r="F15" i="1"/>
  <c r="D42" i="1"/>
  <c r="E42" i="1"/>
  <c r="F42" i="1"/>
  <c r="D16" i="1"/>
  <c r="E16" i="1"/>
  <c r="F16" i="1"/>
  <c r="D17" i="1"/>
  <c r="E17" i="1"/>
  <c r="F17" i="1"/>
  <c r="D18" i="1"/>
  <c r="E18" i="1"/>
  <c r="F18" i="1"/>
  <c r="D78" i="1"/>
  <c r="E78" i="1"/>
  <c r="F78" i="1"/>
  <c r="D20" i="1"/>
  <c r="E20" i="1"/>
  <c r="F20" i="1"/>
  <c r="D21" i="1"/>
  <c r="E21" i="1"/>
  <c r="F21" i="1"/>
  <c r="D22" i="1"/>
  <c r="E22" i="1"/>
  <c r="F22" i="1"/>
  <c r="D23" i="1"/>
  <c r="E23" i="1"/>
  <c r="F23" i="1"/>
  <c r="D35" i="1"/>
  <c r="E35" i="1"/>
  <c r="F35" i="1"/>
  <c r="D24" i="1"/>
  <c r="E24" i="1"/>
  <c r="F24" i="1"/>
  <c r="D80" i="1"/>
  <c r="E80" i="1"/>
  <c r="F80" i="1"/>
  <c r="D25" i="1"/>
  <c r="E25" i="1"/>
  <c r="F25" i="1"/>
  <c r="D26" i="1"/>
  <c r="E26" i="1"/>
  <c r="F26" i="1"/>
  <c r="D27" i="1"/>
  <c r="E27" i="1"/>
  <c r="F27" i="1"/>
  <c r="D28" i="1"/>
  <c r="E28" i="1"/>
  <c r="F28" i="1"/>
  <c r="D50" i="1"/>
  <c r="E50" i="1"/>
  <c r="F50" i="1"/>
  <c r="D63" i="1"/>
  <c r="E63" i="1"/>
  <c r="F63" i="1"/>
  <c r="D51" i="1"/>
  <c r="E51" i="1"/>
  <c r="F51" i="1"/>
  <c r="D74" i="1"/>
  <c r="E74" i="1"/>
  <c r="F74" i="1"/>
  <c r="D71" i="1"/>
  <c r="E71" i="1"/>
  <c r="F71" i="1"/>
  <c r="D67" i="1"/>
  <c r="E67" i="1"/>
  <c r="F67" i="1"/>
  <c r="D76" i="1"/>
  <c r="E76" i="1"/>
  <c r="F76" i="1"/>
  <c r="D85" i="1"/>
  <c r="E85" i="1"/>
  <c r="F85" i="1"/>
  <c r="D79" i="1"/>
  <c r="E79" i="1"/>
  <c r="F79" i="1"/>
  <c r="D91" i="1"/>
  <c r="E91" i="1"/>
  <c r="F91" i="1"/>
  <c r="D31" i="1"/>
  <c r="E31" i="1"/>
  <c r="F31" i="1"/>
  <c r="D68" i="1"/>
  <c r="E68" i="1"/>
  <c r="F68" i="1"/>
  <c r="D57" i="1"/>
  <c r="E57" i="1"/>
  <c r="F57" i="1"/>
  <c r="D93" i="1"/>
  <c r="E93" i="1"/>
  <c r="F93" i="1"/>
  <c r="D43" i="1"/>
  <c r="E43" i="1"/>
  <c r="F43" i="1"/>
  <c r="D44" i="1"/>
  <c r="E44" i="1"/>
  <c r="F44" i="1"/>
  <c r="D82" i="1"/>
  <c r="E82" i="1"/>
  <c r="F82" i="1"/>
  <c r="D45" i="1"/>
  <c r="E45" i="1"/>
  <c r="F45" i="1"/>
  <c r="D90" i="1"/>
  <c r="E90" i="1"/>
  <c r="F90" i="1"/>
  <c r="D46" i="1"/>
  <c r="E46" i="1"/>
  <c r="F46" i="1"/>
  <c r="D94" i="1"/>
  <c r="E94" i="1"/>
  <c r="F94" i="1"/>
  <c r="D47" i="1"/>
  <c r="E47" i="1"/>
  <c r="F47" i="1"/>
  <c r="D81" i="1"/>
  <c r="E81" i="1"/>
  <c r="F81" i="1"/>
  <c r="D48" i="1"/>
  <c r="E48" i="1"/>
  <c r="F48" i="1"/>
  <c r="D64" i="1"/>
  <c r="E64" i="1"/>
  <c r="F64" i="1"/>
  <c r="D65" i="1"/>
  <c r="E65" i="1"/>
  <c r="F65" i="1"/>
  <c r="D95" i="1"/>
  <c r="E95" i="1"/>
  <c r="F95" i="1"/>
  <c r="D83" i="1"/>
  <c r="E83" i="1"/>
  <c r="F83" i="1"/>
  <c r="D87" i="1"/>
  <c r="E87" i="1"/>
  <c r="F87" i="1"/>
  <c r="D96" i="1"/>
  <c r="E96" i="1"/>
  <c r="F96" i="1"/>
  <c r="D88" i="1"/>
  <c r="E88" i="1"/>
  <c r="F88" i="1"/>
  <c r="D89" i="1"/>
  <c r="E89" i="1"/>
  <c r="F89" i="1"/>
  <c r="D84" i="1"/>
  <c r="E84" i="1"/>
  <c r="F84" i="1"/>
  <c r="D92" i="1"/>
  <c r="E92" i="1"/>
  <c r="F92" i="1"/>
  <c r="D66" i="1"/>
  <c r="E66" i="1"/>
  <c r="F6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18" i="1"/>
  <c r="E118" i="1"/>
  <c r="F118" i="1"/>
  <c r="D137" i="1"/>
  <c r="E137" i="1"/>
  <c r="F137" i="1"/>
  <c r="D112" i="1"/>
  <c r="E112" i="1"/>
  <c r="F112" i="1"/>
  <c r="D110" i="1"/>
  <c r="E110" i="1"/>
  <c r="F110" i="1"/>
  <c r="D109" i="1"/>
  <c r="E109" i="1"/>
  <c r="F109" i="1"/>
  <c r="D138" i="1"/>
  <c r="E138" i="1"/>
  <c r="F138" i="1"/>
  <c r="D139" i="1"/>
  <c r="E139" i="1"/>
  <c r="F139" i="1"/>
  <c r="D107" i="1"/>
  <c r="E107" i="1"/>
  <c r="F107" i="1"/>
  <c r="D116" i="1"/>
  <c r="E116" i="1"/>
  <c r="F116" i="1"/>
  <c r="D140" i="1"/>
  <c r="E140" i="1"/>
  <c r="F140" i="1"/>
  <c r="D111" i="1"/>
  <c r="E111" i="1"/>
  <c r="F111" i="1"/>
  <c r="D141" i="1"/>
  <c r="E141" i="1"/>
  <c r="F141" i="1"/>
  <c r="D124" i="1"/>
  <c r="E124" i="1"/>
  <c r="F124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29" i="1"/>
  <c r="E129" i="1"/>
  <c r="F129" i="1"/>
  <c r="D160" i="1"/>
  <c r="E160" i="1"/>
  <c r="F160" i="1"/>
  <c r="D119" i="1"/>
  <c r="E119" i="1"/>
  <c r="F119" i="1"/>
  <c r="D161" i="1"/>
  <c r="E161" i="1"/>
  <c r="F161" i="1"/>
  <c r="D162" i="1"/>
  <c r="E162" i="1"/>
  <c r="F162" i="1"/>
  <c r="D163" i="1"/>
  <c r="E163" i="1"/>
  <c r="F163" i="1"/>
  <c r="D115" i="1"/>
  <c r="E115" i="1"/>
  <c r="F115" i="1"/>
  <c r="D114" i="1"/>
  <c r="E114" i="1"/>
  <c r="F114" i="1"/>
  <c r="D164" i="1"/>
  <c r="E164" i="1"/>
  <c r="F164" i="1"/>
  <c r="D165" i="1"/>
  <c r="E165" i="1"/>
  <c r="F165" i="1"/>
  <c r="D147" i="1"/>
  <c r="E147" i="1"/>
  <c r="F147" i="1"/>
  <c r="D148" i="1"/>
  <c r="E148" i="1"/>
  <c r="F148" i="1"/>
  <c r="D166" i="1"/>
  <c r="E166" i="1"/>
  <c r="F166" i="1"/>
  <c r="D167" i="1"/>
  <c r="E167" i="1"/>
  <c r="F167" i="1"/>
  <c r="D136" i="1"/>
  <c r="E136" i="1"/>
  <c r="F136" i="1"/>
  <c r="D125" i="1"/>
  <c r="E125" i="1"/>
  <c r="F125" i="1"/>
  <c r="D126" i="1"/>
  <c r="E126" i="1"/>
  <c r="F126" i="1"/>
  <c r="D154" i="1"/>
  <c r="E154" i="1"/>
  <c r="F154" i="1"/>
  <c r="D176" i="1"/>
  <c r="E176" i="1"/>
  <c r="F176" i="1"/>
  <c r="D177" i="1"/>
  <c r="E177" i="1"/>
  <c r="F177" i="1"/>
  <c r="D155" i="1"/>
  <c r="E155" i="1"/>
  <c r="F155" i="1"/>
  <c r="D130" i="1"/>
  <c r="E130" i="1"/>
  <c r="F130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51" i="1"/>
  <c r="E151" i="1"/>
  <c r="F151" i="1"/>
  <c r="D195" i="1"/>
  <c r="E195" i="1"/>
  <c r="F195" i="1"/>
  <c r="D196" i="1"/>
  <c r="E196" i="1"/>
  <c r="F196" i="1"/>
  <c r="D117" i="1"/>
  <c r="E117" i="1"/>
  <c r="F117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156" i="1"/>
  <c r="E156" i="1"/>
  <c r="F156" i="1"/>
  <c r="D208" i="1"/>
  <c r="E208" i="1"/>
  <c r="F208" i="1"/>
  <c r="D121" i="1"/>
  <c r="E121" i="1"/>
  <c r="F121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132" i="1"/>
  <c r="E132" i="1"/>
  <c r="F132" i="1"/>
  <c r="D213" i="1"/>
  <c r="E213" i="1"/>
  <c r="F213" i="1"/>
  <c r="D214" i="1"/>
  <c r="E214" i="1"/>
  <c r="F214" i="1"/>
  <c r="D215" i="1"/>
  <c r="E215" i="1"/>
  <c r="F215" i="1"/>
  <c r="D149" i="1"/>
  <c r="E149" i="1"/>
  <c r="F149" i="1"/>
  <c r="D216" i="1"/>
  <c r="E216" i="1"/>
  <c r="F216" i="1"/>
  <c r="D217" i="1"/>
  <c r="E217" i="1"/>
  <c r="F217" i="1"/>
  <c r="D218" i="1"/>
  <c r="E218" i="1"/>
  <c r="F218" i="1"/>
  <c r="D220" i="1"/>
  <c r="E220" i="1"/>
  <c r="F220" i="1"/>
  <c r="D221" i="1"/>
  <c r="E221" i="1"/>
  <c r="F221" i="1"/>
  <c r="D222" i="1"/>
  <c r="E222" i="1"/>
  <c r="F222" i="1"/>
  <c r="D133" i="1"/>
  <c r="E133" i="1"/>
  <c r="F133" i="1"/>
  <c r="D223" i="1"/>
  <c r="E223" i="1"/>
  <c r="F223" i="1"/>
  <c r="D224" i="1"/>
  <c r="E224" i="1"/>
  <c r="F224" i="1"/>
  <c r="D225" i="1"/>
  <c r="E225" i="1"/>
  <c r="F225" i="1"/>
  <c r="D227" i="1"/>
  <c r="E227" i="1"/>
  <c r="F227" i="1"/>
  <c r="D135" i="1"/>
  <c r="E135" i="1"/>
  <c r="F135" i="1"/>
  <c r="D228" i="1"/>
  <c r="E228" i="1"/>
  <c r="F228" i="1"/>
  <c r="D229" i="1"/>
  <c r="E229" i="1"/>
  <c r="F229" i="1"/>
  <c r="D230" i="1"/>
  <c r="E230" i="1"/>
  <c r="F230" i="1"/>
  <c r="D157" i="1"/>
  <c r="E157" i="1"/>
  <c r="F157" i="1"/>
  <c r="D233" i="1"/>
  <c r="E233" i="1"/>
  <c r="F233" i="1"/>
  <c r="D234" i="1"/>
  <c r="E234" i="1"/>
  <c r="F234" i="1"/>
  <c r="D235" i="1"/>
  <c r="E235" i="1"/>
  <c r="F235" i="1"/>
  <c r="D158" i="1"/>
  <c r="E158" i="1"/>
  <c r="F158" i="1"/>
  <c r="D120" i="1"/>
  <c r="E120" i="1"/>
  <c r="F120" i="1"/>
  <c r="D123" i="1"/>
  <c r="E123" i="1"/>
  <c r="F123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134" i="1"/>
  <c r="E134" i="1"/>
  <c r="F134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19" i="1"/>
  <c r="E219" i="1"/>
  <c r="F219" i="1"/>
  <c r="D159" i="1"/>
  <c r="E159" i="1"/>
  <c r="F159" i="1"/>
  <c r="D150" i="1"/>
  <c r="E150" i="1"/>
  <c r="F150" i="1"/>
  <c r="D170" i="1"/>
  <c r="E170" i="1"/>
  <c r="F170" i="1"/>
  <c r="D251" i="1"/>
  <c r="E251" i="1"/>
  <c r="F251" i="1"/>
  <c r="D153" i="1"/>
  <c r="E153" i="1"/>
  <c r="F153" i="1"/>
  <c r="D252" i="1"/>
  <c r="E252" i="1"/>
  <c r="F252" i="1"/>
  <c r="D168" i="1"/>
  <c r="E168" i="1"/>
  <c r="F168" i="1"/>
  <c r="D152" i="1"/>
  <c r="E152" i="1"/>
  <c r="F152" i="1"/>
  <c r="D253" i="1"/>
  <c r="E253" i="1"/>
  <c r="F253" i="1"/>
  <c r="D179" i="1"/>
  <c r="E179" i="1"/>
  <c r="F179" i="1"/>
  <c r="D122" i="1"/>
  <c r="E122" i="1"/>
  <c r="F122" i="1"/>
  <c r="D238" i="1"/>
  <c r="E238" i="1"/>
  <c r="F238" i="1"/>
  <c r="D254" i="1"/>
  <c r="E254" i="1"/>
  <c r="F254" i="1"/>
  <c r="D127" i="1"/>
  <c r="E127" i="1"/>
  <c r="F127" i="1"/>
  <c r="D181" i="1"/>
  <c r="E181" i="1"/>
  <c r="F181" i="1"/>
  <c r="D131" i="1"/>
  <c r="E131" i="1"/>
  <c r="F131" i="1"/>
  <c r="D256" i="1"/>
  <c r="E256" i="1"/>
  <c r="F256" i="1"/>
  <c r="D173" i="1"/>
  <c r="E173" i="1"/>
  <c r="F173" i="1"/>
  <c r="D226" i="1"/>
  <c r="E226" i="1"/>
  <c r="F226" i="1"/>
  <c r="D172" i="1"/>
  <c r="E172" i="1"/>
  <c r="F172" i="1"/>
  <c r="D174" i="1"/>
  <c r="E174" i="1"/>
  <c r="F174" i="1"/>
  <c r="D171" i="1"/>
  <c r="E171" i="1"/>
  <c r="F171" i="1"/>
  <c r="D257" i="1"/>
  <c r="E257" i="1"/>
  <c r="F257" i="1"/>
  <c r="D108" i="1"/>
  <c r="E108" i="1"/>
  <c r="F108" i="1"/>
  <c r="D232" i="1"/>
  <c r="E232" i="1"/>
  <c r="F232" i="1"/>
  <c r="D231" i="1"/>
  <c r="E231" i="1"/>
  <c r="F231" i="1"/>
  <c r="D236" i="1"/>
  <c r="E236" i="1"/>
  <c r="F236" i="1"/>
  <c r="D128" i="1"/>
  <c r="E128" i="1"/>
  <c r="F128" i="1"/>
  <c r="D259" i="1"/>
  <c r="E259" i="1"/>
  <c r="F259" i="1"/>
  <c r="D237" i="1"/>
  <c r="E237" i="1"/>
  <c r="F237" i="1"/>
  <c r="D183" i="1"/>
  <c r="E183" i="1"/>
  <c r="F183" i="1"/>
  <c r="D260" i="1"/>
  <c r="E260" i="1"/>
  <c r="F260" i="1"/>
  <c r="D258" i="1"/>
  <c r="E258" i="1"/>
  <c r="F258" i="1"/>
  <c r="D182" i="1"/>
  <c r="E182" i="1"/>
  <c r="F182" i="1"/>
  <c r="D113" i="1"/>
  <c r="E113" i="1"/>
  <c r="F113" i="1"/>
  <c r="D255" i="1"/>
  <c r="E255" i="1"/>
  <c r="F255" i="1"/>
  <c r="D262" i="1"/>
  <c r="E262" i="1"/>
  <c r="F262" i="1"/>
  <c r="D178" i="1"/>
  <c r="E178" i="1"/>
  <c r="F178" i="1"/>
  <c r="D175" i="1"/>
  <c r="E175" i="1"/>
  <c r="F175" i="1"/>
  <c r="D180" i="1"/>
  <c r="E180" i="1"/>
  <c r="F180" i="1"/>
  <c r="D169" i="1"/>
  <c r="E169" i="1"/>
  <c r="F169" i="1"/>
  <c r="D261" i="1"/>
  <c r="E261" i="1"/>
  <c r="F261" i="1"/>
  <c r="D29" i="1"/>
  <c r="E29" i="1"/>
  <c r="F29" i="1"/>
</calcChain>
</file>

<file path=xl/sharedStrings.xml><?xml version="1.0" encoding="utf-8"?>
<sst xmlns="http://schemas.openxmlformats.org/spreadsheetml/2006/main" count="267" uniqueCount="267">
  <si>
    <t>#Datasets</t>
  </si>
  <si>
    <t>737_NS_BLASTOutput_2StepCombined</t>
  </si>
  <si>
    <t>737_WS_BLASTOutput_2StepCombined</t>
  </si>
  <si>
    <t>root</t>
  </si>
  <si>
    <t>cellular organisms</t>
  </si>
  <si>
    <t>Bacteria</t>
  </si>
  <si>
    <t>Bacteroidetes/Chlorobi group</t>
  </si>
  <si>
    <t>Bacteroidetes</t>
  </si>
  <si>
    <t>Bacteroidia</t>
  </si>
  <si>
    <t>Bacteroidales</t>
  </si>
  <si>
    <t>Bacteroides</t>
  </si>
  <si>
    <t>Porphyromonadaceae</t>
  </si>
  <si>
    <t>Porphyromonas</t>
  </si>
  <si>
    <t>Tannerella</t>
  </si>
  <si>
    <t>Tannerella forsythia</t>
  </si>
  <si>
    <t>Prevotellaceae</t>
  </si>
  <si>
    <t>Alloprevotella</t>
  </si>
  <si>
    <t>Alloprevotella rava</t>
  </si>
  <si>
    <t>Prevotella sp. oral taxon 473</t>
  </si>
  <si>
    <t>Prevotella</t>
  </si>
  <si>
    <t>Prevotella pleuritidis</t>
  </si>
  <si>
    <t>Flavobacteriales</t>
  </si>
  <si>
    <t>Flavobacteriaceae</t>
  </si>
  <si>
    <t>Capnocytophaga</t>
  </si>
  <si>
    <t>Capnocytophaga sp. oral taxon 332</t>
  </si>
  <si>
    <t>Fusobacteriales</t>
  </si>
  <si>
    <t>Fusobacteriaceae</t>
  </si>
  <si>
    <t>Fusobacterium</t>
  </si>
  <si>
    <t>Fusobacterium hwasookii</t>
  </si>
  <si>
    <t>Fusobacterium necrophorum</t>
  </si>
  <si>
    <t>Fusobacterium nucleatum</t>
  </si>
  <si>
    <t>Fusobacterium periodonticum</t>
  </si>
  <si>
    <t>Fusobacterium sp. oral taxon 370</t>
  </si>
  <si>
    <t>Leptotrichia</t>
  </si>
  <si>
    <t>Leptotrichia goodfellowii</t>
  </si>
  <si>
    <t>Proteobacteria</t>
  </si>
  <si>
    <t>Alphaproteobacteria</t>
  </si>
  <si>
    <t>Brevundimonas</t>
  </si>
  <si>
    <t>Rhizobiales</t>
  </si>
  <si>
    <t>Bradyrhizobiaceae</t>
  </si>
  <si>
    <t>Afipia</t>
  </si>
  <si>
    <t>Bradyrhizobium</t>
  </si>
  <si>
    <t>Mesorhizobium</t>
  </si>
  <si>
    <t>Rhizobiaceae</t>
  </si>
  <si>
    <t>Rhizobium/Agrobacterium group</t>
  </si>
  <si>
    <t>Agrobacterium</t>
  </si>
  <si>
    <t>Rhodobacteraceae</t>
  </si>
  <si>
    <t>Rhodobacter</t>
  </si>
  <si>
    <t>Rhodobacter capsulatus</t>
  </si>
  <si>
    <t>Betaproteobacteria</t>
  </si>
  <si>
    <t>Burkholderiales</t>
  </si>
  <si>
    <t>Alcaligenaceae</t>
  </si>
  <si>
    <t>Achromobacter</t>
  </si>
  <si>
    <t>Bordetella</t>
  </si>
  <si>
    <t>Burkholderiaceae</t>
  </si>
  <si>
    <t>Burkholderia</t>
  </si>
  <si>
    <t>Burkholderia cepacia complex</t>
  </si>
  <si>
    <t>Lautropia</t>
  </si>
  <si>
    <t>Ralstonia</t>
  </si>
  <si>
    <t>Comamonadaceae</t>
  </si>
  <si>
    <t>Comamonas testosteroni</t>
  </si>
  <si>
    <t>Delftia</t>
  </si>
  <si>
    <t>Neisseriales</t>
  </si>
  <si>
    <t>Neisseriaceae</t>
  </si>
  <si>
    <t>Eikenella</t>
  </si>
  <si>
    <t>Eikenella corrodens</t>
  </si>
  <si>
    <t>Kingella</t>
  </si>
  <si>
    <t>Neisseria</t>
  </si>
  <si>
    <t>Neisseria bacilliformis</t>
  </si>
  <si>
    <t>delta/epsilon subdivisions</t>
  </si>
  <si>
    <t>Campylobacterales</t>
  </si>
  <si>
    <t>Campylobacteraceae</t>
  </si>
  <si>
    <t>Campylobacter</t>
  </si>
  <si>
    <t>Campylobacter showae</t>
  </si>
  <si>
    <t>Helicobacter</t>
  </si>
  <si>
    <t>Helicobacter pylori</t>
  </si>
  <si>
    <t>Gammaproteobacteria</t>
  </si>
  <si>
    <t>Cardiobacterium</t>
  </si>
  <si>
    <t>Cardiobacterium valvarum</t>
  </si>
  <si>
    <t>Enterobacterales</t>
  </si>
  <si>
    <t>Enterobacteriaceae</t>
  </si>
  <si>
    <t>Enterobacter</t>
  </si>
  <si>
    <t>Enterobacter cloacae complex</t>
  </si>
  <si>
    <t>Klebsiella</t>
  </si>
  <si>
    <t>Pasteurellaceae</t>
  </si>
  <si>
    <t>Aggregatibacter</t>
  </si>
  <si>
    <t>Aggregatibacter actinomycetemcomitans</t>
  </si>
  <si>
    <t>Aggregatibacter aphrophilus</t>
  </si>
  <si>
    <t>Aggregatibacter segnis</t>
  </si>
  <si>
    <t>Haemophilus</t>
  </si>
  <si>
    <t>Haemophilus parainfluenzae</t>
  </si>
  <si>
    <t>Pseudomonadales</t>
  </si>
  <si>
    <t>Moraxellaceae</t>
  </si>
  <si>
    <t>Acinetobacter</t>
  </si>
  <si>
    <t>Acinetobacter calcoaceticus/baumannii complex</t>
  </si>
  <si>
    <t>Acinetobacter baumannii</t>
  </si>
  <si>
    <t>Moraxella</t>
  </si>
  <si>
    <t>Moraxella catarrhalis</t>
  </si>
  <si>
    <t>Pseudomonas</t>
  </si>
  <si>
    <t>Pseudomonas aeruginosa group</t>
  </si>
  <si>
    <t>Pseudomonas aeruginosa</t>
  </si>
  <si>
    <t>Pseudomonas stutzeri group</t>
  </si>
  <si>
    <t>Vibrionaceae</t>
  </si>
  <si>
    <t>Vibrio</t>
  </si>
  <si>
    <t>Xanthomonadales</t>
  </si>
  <si>
    <t>Xanthomonadaceae</t>
  </si>
  <si>
    <t>Stenotrophomonas</t>
  </si>
  <si>
    <t>Stenotrophomonas maltophilia</t>
  </si>
  <si>
    <t>Spirochaetaceae</t>
  </si>
  <si>
    <t>Treponema</t>
  </si>
  <si>
    <t>Treponema socranskii</t>
  </si>
  <si>
    <t>Synergistaceae</t>
  </si>
  <si>
    <t>Fretibacterium fastidiosum</t>
  </si>
  <si>
    <t>Pyramidobacter piscolens</t>
  </si>
  <si>
    <t>Terrabacteria group</t>
  </si>
  <si>
    <t>Actinobacteria &lt;phylum&gt;</t>
  </si>
  <si>
    <t>Actinobacteria</t>
  </si>
  <si>
    <t>Actinomycetaceae</t>
  </si>
  <si>
    <t>Actinomyces</t>
  </si>
  <si>
    <t>Actinomyces sp. oral taxon 414</t>
  </si>
  <si>
    <t>Bifidobacteriaceae</t>
  </si>
  <si>
    <t>Alloscardovia</t>
  </si>
  <si>
    <t>Bifidobacterium</t>
  </si>
  <si>
    <t>Bifidobacterium longum</t>
  </si>
  <si>
    <t>Gardnerella vaginalis</t>
  </si>
  <si>
    <t>Corynebacteriales</t>
  </si>
  <si>
    <t>Corynebacteriaceae</t>
  </si>
  <si>
    <t>Corynebacterium</t>
  </si>
  <si>
    <t>Mycobacterium</t>
  </si>
  <si>
    <t>Mycobacterium tuberculosis complex</t>
  </si>
  <si>
    <t>Mycobacterium tuberculosis</t>
  </si>
  <si>
    <t>Micrococcales</t>
  </si>
  <si>
    <t>Kytococcus sedentarius</t>
  </si>
  <si>
    <t>Micrococcaceae</t>
  </si>
  <si>
    <t>Rothia</t>
  </si>
  <si>
    <t>Sanguibacter</t>
  </si>
  <si>
    <t>Propionibacteriales</t>
  </si>
  <si>
    <t>Propionibacteriaceae</t>
  </si>
  <si>
    <t>Propionibacterium</t>
  </si>
  <si>
    <t>Pseudopropionibacterium propionicum</t>
  </si>
  <si>
    <t>Coriobacteriia</t>
  </si>
  <si>
    <t>Coriobacteriales</t>
  </si>
  <si>
    <t>Atopobiaceae</t>
  </si>
  <si>
    <t>Atopobium</t>
  </si>
  <si>
    <t>Olsenella</t>
  </si>
  <si>
    <t>Olsenella profusa</t>
  </si>
  <si>
    <t>Cyanobacteria</t>
  </si>
  <si>
    <t>Firmicutes</t>
  </si>
  <si>
    <t>Bacilli</t>
  </si>
  <si>
    <t>Bacillales</t>
  </si>
  <si>
    <t>Bacillaceae</t>
  </si>
  <si>
    <t>Bacillus</t>
  </si>
  <si>
    <t>Bacillus cereus group</t>
  </si>
  <si>
    <t>Bacillus clausii</t>
  </si>
  <si>
    <t>Lysinibacillus</t>
  </si>
  <si>
    <t>Gemella</t>
  </si>
  <si>
    <t>Gemella haemolysans</t>
  </si>
  <si>
    <t>Gemella sanguinis</t>
  </si>
  <si>
    <t>Listeria</t>
  </si>
  <si>
    <t>Listeria monocytogenes</t>
  </si>
  <si>
    <t>Paenibacillaceae</t>
  </si>
  <si>
    <t>Paenibacillus</t>
  </si>
  <si>
    <t>Staphylococcaceae</t>
  </si>
  <si>
    <t>Staphylococcus</t>
  </si>
  <si>
    <t>Staphylococcus aureus</t>
  </si>
  <si>
    <t>Lactobacillales</t>
  </si>
  <si>
    <t>Aerococcaceae</t>
  </si>
  <si>
    <t>Abiotrophia</t>
  </si>
  <si>
    <t>Carnobacteriaceae</t>
  </si>
  <si>
    <t>Granulicatella</t>
  </si>
  <si>
    <t>Enterococcaceae</t>
  </si>
  <si>
    <t>Enterococcus</t>
  </si>
  <si>
    <t>Lactobacillaceae</t>
  </si>
  <si>
    <t>Lactobacillus</t>
  </si>
  <si>
    <t>Streptococcaceae</t>
  </si>
  <si>
    <t>Streptococcus</t>
  </si>
  <si>
    <t>Streptococcus agalactiae</t>
  </si>
  <si>
    <t>Streptococcus cristatus</t>
  </si>
  <si>
    <t>Streptococcus gordonii</t>
  </si>
  <si>
    <t>Streptococcus mutans</t>
  </si>
  <si>
    <t>Streptococcus oralis</t>
  </si>
  <si>
    <t>Streptococcus pneumoniae</t>
  </si>
  <si>
    <t>Streptococcus sanguinis</t>
  </si>
  <si>
    <t>Streptococcus sobrinus</t>
  </si>
  <si>
    <t>Streptococcus sp. F0442</t>
  </si>
  <si>
    <t>Streptococcus suis</t>
  </si>
  <si>
    <t>Clostridia</t>
  </si>
  <si>
    <t>Clostridiales</t>
  </si>
  <si>
    <t>Clostridiaceae</t>
  </si>
  <si>
    <t>Clostridiales Family XIII. Incertae Sedis</t>
  </si>
  <si>
    <t>Lachnospiraceae</t>
  </si>
  <si>
    <t>Catonella morbi</t>
  </si>
  <si>
    <t>Johnsonella ignava</t>
  </si>
  <si>
    <t>Lachnoanaerobaculum</t>
  </si>
  <si>
    <t>Lachnoanaerobaculum saburreum</t>
  </si>
  <si>
    <t>Oribacterium</t>
  </si>
  <si>
    <t>Stomatobaculum longum</t>
  </si>
  <si>
    <t>unclassified Lachnospiraceae</t>
  </si>
  <si>
    <t>Lachnospiraceae bacterium oral taxon 500</t>
  </si>
  <si>
    <t>Peptostreptococcaceae</t>
  </si>
  <si>
    <t>Filifactor alocis</t>
  </si>
  <si>
    <t>Peptostreptococcus</t>
  </si>
  <si>
    <t>Peptostreptococcus anaerobius</t>
  </si>
  <si>
    <t>Peptostreptococcaceae bacterium oral taxon 113</t>
  </si>
  <si>
    <t>Clostridiales bacterium oral taxon 876</t>
  </si>
  <si>
    <t>Erysipelotrichaceae</t>
  </si>
  <si>
    <t>Erysipelothrix</t>
  </si>
  <si>
    <t>Negativicutes</t>
  </si>
  <si>
    <t>Selenomonadales</t>
  </si>
  <si>
    <t>Selenomonadaceae</t>
  </si>
  <si>
    <t>Mitsuokella</t>
  </si>
  <si>
    <t>Mitsuokella sp. oral taxon 131</t>
  </si>
  <si>
    <t>Selenomonas</t>
  </si>
  <si>
    <t>Veillonellaceae</t>
  </si>
  <si>
    <t>Dialister</t>
  </si>
  <si>
    <t>Megasphaera</t>
  </si>
  <si>
    <t>Megasphaera micronuciformis</t>
  </si>
  <si>
    <t>Veillonella</t>
  </si>
  <si>
    <t>Veillonella atypica</t>
  </si>
  <si>
    <t>Veillonella dispar</t>
  </si>
  <si>
    <t>Veillonella parvula</t>
  </si>
  <si>
    <t>Veillonella sp. oral taxon 158</t>
  </si>
  <si>
    <t>Tissierellia</t>
  </si>
  <si>
    <t>Peptoniphilaceae</t>
  </si>
  <si>
    <t>Anaerococcus</t>
  </si>
  <si>
    <t>Anaerococcus prevotii</t>
  </si>
  <si>
    <t>Finegoldia magna</t>
  </si>
  <si>
    <t>Parvimonas</t>
  </si>
  <si>
    <t>Peptoniphilus</t>
  </si>
  <si>
    <t>Mycoplasmataceae</t>
  </si>
  <si>
    <t>Mycoplasma</t>
  </si>
  <si>
    <t>Bacteria candidate phyla</t>
  </si>
  <si>
    <t>Candidatus Saccharibacteria</t>
  </si>
  <si>
    <t>unclassified Saccharibacteria</t>
  </si>
  <si>
    <t>Euryarchaeota</t>
  </si>
  <si>
    <t>Methanobrevibacter</t>
  </si>
  <si>
    <t>Eukaryota</t>
  </si>
  <si>
    <t>Opisthokonta</t>
  </si>
  <si>
    <t>Fungi</t>
  </si>
  <si>
    <t>Dikarya</t>
  </si>
  <si>
    <t>Ascomycota</t>
  </si>
  <si>
    <t>saccharomyceta</t>
  </si>
  <si>
    <t>Eumetazoa</t>
  </si>
  <si>
    <t>Bilateria</t>
  </si>
  <si>
    <t>Euteleostomi</t>
  </si>
  <si>
    <t>Tetrapoda</t>
  </si>
  <si>
    <t>Amniota</t>
  </si>
  <si>
    <t>Boreoeutheria</t>
  </si>
  <si>
    <t>Euarchontoglires</t>
  </si>
  <si>
    <t>Haplorrhini</t>
  </si>
  <si>
    <t>Simiiformes</t>
  </si>
  <si>
    <t>Catarrhini</t>
  </si>
  <si>
    <t>Laurasiatheria</t>
  </si>
  <si>
    <t>Cetartiodactyla</t>
  </si>
  <si>
    <t>Pecora</t>
  </si>
  <si>
    <t>Bovidae</t>
  </si>
  <si>
    <t>Bovinae</t>
  </si>
  <si>
    <t>Tracheophyta</t>
  </si>
  <si>
    <t>Spermatophyta</t>
  </si>
  <si>
    <t>Mesangiospermae</t>
  </si>
  <si>
    <t>eudicotyledons</t>
  </si>
  <si>
    <t>Pentapetalae</t>
  </si>
  <si>
    <t>No hits</t>
  </si>
  <si>
    <t>Not assigned</t>
  </si>
  <si>
    <t>Log2 737NS+1</t>
  </si>
  <si>
    <t>Log2 737WS+1</t>
  </si>
  <si>
    <t>Log2 Fold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</si>
</sst>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"/>
  <sheetViews>
    <sheetView tabSelected="1" workbookViewId="0">
      <selection activeCell="D3" sqref="D3"/>
    </sheetView>
  </sheetViews>
  <sheetFormatPr baseColWidth="10" defaultRowHeight="15" x14ac:dyDescent="0"/>
  <cols>
    <col min="1" max="1" width="35.6640625" customWidth="1"/>
    <col min="2" max="2" width="38.1640625" customWidth="1"/>
    <col min="3" max="3" width="36.1640625" customWidth="1"/>
    <col min="4" max="5" width="15.6640625" customWidth="1"/>
    <col min="6" max="7" width="16.1640625" customWidth="1"/>
  </cols>
  <sheetData>
    <row r="1" spans="1:6" s="1" customFormat="1">
      <c r="A1" s="1" t="s">
        <v>0</v>
      </c>
      <c r="B1" s="1" t="s">
        <v>1</v>
      </c>
      <c r="C1" s="1" t="s">
        <v>2</v>
      </c>
      <c r="D1" s="1" t="s">
        <v>264</v>
      </c>
      <c r="E1" s="1" t="s">
        <v>265</v>
      </c>
      <c r="F1" s="1" t="s">
        <v>266</v>
      </c>
    </row>
    <row r="2" spans="1:6">
      <c r="A2" t="s">
        <v>185</v>
      </c>
      <c r="B2">
        <v>0</v>
      </c>
      <c r="C2">
        <v>42</v>
      </c>
      <c r="D2">
        <f>LOG(1,2)</f>
        <v>0</v>
      </c>
      <c r="E2">
        <f>LOG((1+C2),2)</f>
        <v>5.4262647547020979</v>
      </c>
      <c r="F2">
        <f>D2-E2</f>
        <v>-5.4262647547020979</v>
      </c>
    </row>
    <row r="3" spans="1:6">
      <c r="A3" t="s">
        <v>219</v>
      </c>
      <c r="B3">
        <v>0</v>
      </c>
      <c r="C3">
        <v>35</v>
      </c>
      <c r="D3">
        <f>LOG((1+B3),2)</f>
        <v>0</v>
      </c>
      <c r="E3">
        <f>LOG((1+C3),2)</f>
        <v>5.1699250014423122</v>
      </c>
      <c r="F3">
        <f>D3-E3</f>
        <v>-5.1699250014423122</v>
      </c>
    </row>
    <row r="4" spans="1:6">
      <c r="A4" t="s">
        <v>221</v>
      </c>
      <c r="B4">
        <v>0</v>
      </c>
      <c r="C4">
        <v>27</v>
      </c>
      <c r="D4">
        <f>LOG((1+B4),2)</f>
        <v>0</v>
      </c>
      <c r="E4">
        <f>LOG((1+C4),2)</f>
        <v>4.8073549220576037</v>
      </c>
      <c r="F4">
        <f>D4-E4</f>
        <v>-4.8073549220576037</v>
      </c>
    </row>
    <row r="5" spans="1:6">
      <c r="A5" t="s">
        <v>218</v>
      </c>
      <c r="B5">
        <v>0</v>
      </c>
      <c r="C5">
        <v>23</v>
      </c>
      <c r="D5">
        <f>LOG((1+B5),2)</f>
        <v>0</v>
      </c>
      <c r="E5">
        <f>LOG((1+C5),2)</f>
        <v>4.584962500721157</v>
      </c>
      <c r="F5">
        <f>D5-E5</f>
        <v>-4.584962500721157</v>
      </c>
    </row>
    <row r="6" spans="1:6">
      <c r="A6" t="s">
        <v>176</v>
      </c>
      <c r="B6">
        <v>0</v>
      </c>
      <c r="C6">
        <v>15</v>
      </c>
      <c r="D6">
        <f>LOG((1+B6),2)</f>
        <v>0</v>
      </c>
      <c r="E6">
        <f>LOG((1+C6),2)</f>
        <v>4</v>
      </c>
      <c r="F6">
        <f>D6-E6</f>
        <v>-4</v>
      </c>
    </row>
    <row r="7" spans="1:6">
      <c r="A7" t="s">
        <v>146</v>
      </c>
      <c r="B7">
        <v>0</v>
      </c>
      <c r="C7">
        <v>11</v>
      </c>
      <c r="D7">
        <f>LOG((1+B7),2)</f>
        <v>0</v>
      </c>
      <c r="E7">
        <f>LOG((1+C7),2)</f>
        <v>3.5849625007211565</v>
      </c>
      <c r="F7">
        <f>D7-E7</f>
        <v>-3.5849625007211565</v>
      </c>
    </row>
    <row r="8" spans="1:6">
      <c r="A8" t="s">
        <v>180</v>
      </c>
      <c r="B8">
        <v>0</v>
      </c>
      <c r="C8">
        <v>8</v>
      </c>
      <c r="D8">
        <f>LOG((1+B8),2)</f>
        <v>0</v>
      </c>
      <c r="E8">
        <f>LOG((1+C8),2)</f>
        <v>3.1699250014423126</v>
      </c>
      <c r="F8">
        <f>D8-E8</f>
        <v>-3.1699250014423126</v>
      </c>
    </row>
    <row r="9" spans="1:6">
      <c r="A9" t="s">
        <v>20</v>
      </c>
      <c r="B9">
        <v>0</v>
      </c>
      <c r="C9">
        <v>7</v>
      </c>
      <c r="D9">
        <f>LOG((1+B9),2)</f>
        <v>0</v>
      </c>
      <c r="E9">
        <f>LOG((1+C9),2)</f>
        <v>3</v>
      </c>
      <c r="F9">
        <f>D9-E9</f>
        <v>-3</v>
      </c>
    </row>
    <row r="10" spans="1:6">
      <c r="A10" t="s">
        <v>37</v>
      </c>
      <c r="B10">
        <v>0</v>
      </c>
      <c r="C10">
        <v>7</v>
      </c>
      <c r="D10">
        <f>LOG((1+B10),2)</f>
        <v>0</v>
      </c>
      <c r="E10">
        <f>LOG((1+C10),2)</f>
        <v>3</v>
      </c>
      <c r="F10">
        <f>D10-E10</f>
        <v>-3</v>
      </c>
    </row>
    <row r="11" spans="1:6">
      <c r="A11" t="s">
        <v>68</v>
      </c>
      <c r="B11">
        <v>0</v>
      </c>
      <c r="C11">
        <v>7</v>
      </c>
      <c r="D11">
        <f>LOG((1+B11),2)</f>
        <v>0</v>
      </c>
      <c r="E11">
        <f>LOG((1+C11),2)</f>
        <v>3</v>
      </c>
      <c r="F11">
        <f>D11-E11</f>
        <v>-3</v>
      </c>
    </row>
    <row r="12" spans="1:6">
      <c r="A12" t="s">
        <v>135</v>
      </c>
      <c r="B12">
        <v>0</v>
      </c>
      <c r="C12">
        <v>7</v>
      </c>
      <c r="D12">
        <f>LOG((1+B12),2)</f>
        <v>0</v>
      </c>
      <c r="E12">
        <f>LOG((1+C12),2)</f>
        <v>3</v>
      </c>
      <c r="F12">
        <f>D12-E12</f>
        <v>-3</v>
      </c>
    </row>
    <row r="13" spans="1:6">
      <c r="A13" t="s">
        <v>179</v>
      </c>
      <c r="B13">
        <v>0</v>
      </c>
      <c r="C13">
        <v>7</v>
      </c>
      <c r="D13">
        <f>LOG((1+B13),2)</f>
        <v>0</v>
      </c>
      <c r="E13">
        <f>LOG((1+C13),2)</f>
        <v>3</v>
      </c>
      <c r="F13">
        <f>D13-E13</f>
        <v>-3</v>
      </c>
    </row>
    <row r="14" spans="1:6">
      <c r="A14" t="s">
        <v>241</v>
      </c>
      <c r="B14">
        <v>0</v>
      </c>
      <c r="C14">
        <v>7</v>
      </c>
      <c r="D14">
        <f>LOG((1+B14),2)</f>
        <v>0</v>
      </c>
      <c r="E14">
        <f>LOG((1+C14),2)</f>
        <v>3</v>
      </c>
      <c r="F14">
        <f>D14-E14</f>
        <v>-3</v>
      </c>
    </row>
    <row r="15" spans="1:6">
      <c r="A15" t="s">
        <v>74</v>
      </c>
      <c r="B15">
        <v>0</v>
      </c>
      <c r="C15">
        <v>6</v>
      </c>
      <c r="D15">
        <f>LOG((1+B15),2)</f>
        <v>0</v>
      </c>
      <c r="E15">
        <f>LOG((1+C15),2)</f>
        <v>2.8073549220576042</v>
      </c>
      <c r="F15">
        <f>D15-E15</f>
        <v>-2.8073549220576042</v>
      </c>
    </row>
    <row r="16" spans="1:6">
      <c r="A16" t="s">
        <v>183</v>
      </c>
      <c r="B16">
        <v>0</v>
      </c>
      <c r="C16">
        <v>6</v>
      </c>
      <c r="D16">
        <f>LOG((1+B16),2)</f>
        <v>0</v>
      </c>
      <c r="E16">
        <f>LOG((1+C16),2)</f>
        <v>2.8073549220576042</v>
      </c>
      <c r="F16">
        <f>D16-E16</f>
        <v>-2.8073549220576042</v>
      </c>
    </row>
    <row r="17" spans="1:6">
      <c r="A17" t="s">
        <v>184</v>
      </c>
      <c r="B17">
        <v>0</v>
      </c>
      <c r="C17">
        <v>6</v>
      </c>
      <c r="D17">
        <f>LOG((1+B17),2)</f>
        <v>0</v>
      </c>
      <c r="E17">
        <f>LOG((1+C17),2)</f>
        <v>2.8073549220576042</v>
      </c>
      <c r="F17">
        <f>D17-E17</f>
        <v>-2.8073549220576042</v>
      </c>
    </row>
    <row r="18" spans="1:6">
      <c r="A18" t="s">
        <v>216</v>
      </c>
      <c r="B18">
        <v>0</v>
      </c>
      <c r="C18">
        <v>6</v>
      </c>
      <c r="D18">
        <f>LOG((1+B18),2)</f>
        <v>0</v>
      </c>
      <c r="E18">
        <f>LOG((1+C18),2)</f>
        <v>2.8073549220576042</v>
      </c>
      <c r="F18">
        <f>D18-E18</f>
        <v>-2.8073549220576042</v>
      </c>
    </row>
    <row r="19" spans="1:6">
      <c r="A19" t="s">
        <v>158</v>
      </c>
      <c r="B19">
        <v>1</v>
      </c>
      <c r="C19">
        <v>12</v>
      </c>
      <c r="D19">
        <f>LOG((1+B19),2)</f>
        <v>1</v>
      </c>
      <c r="E19">
        <f>LOG((1+C19),2)</f>
        <v>3.7004397181410922</v>
      </c>
      <c r="F19">
        <f>D19-E19</f>
        <v>-2.7004397181410922</v>
      </c>
    </row>
    <row r="20" spans="1:6">
      <c r="A20" t="s">
        <v>29</v>
      </c>
      <c r="B20">
        <v>0</v>
      </c>
      <c r="C20">
        <v>5</v>
      </c>
      <c r="D20">
        <f>LOG((1+B20),2)</f>
        <v>0</v>
      </c>
      <c r="E20">
        <f>LOG((1+C20),2)</f>
        <v>2.5849625007211561</v>
      </c>
      <c r="F20">
        <f>D20-E20</f>
        <v>-2.5849625007211561</v>
      </c>
    </row>
    <row r="21" spans="1:6">
      <c r="A21" t="s">
        <v>52</v>
      </c>
      <c r="B21">
        <v>0</v>
      </c>
      <c r="C21">
        <v>5</v>
      </c>
      <c r="D21">
        <f>LOG((1+B21),2)</f>
        <v>0</v>
      </c>
      <c r="E21">
        <f>LOG((1+C21),2)</f>
        <v>2.5849625007211561</v>
      </c>
      <c r="F21">
        <f>D21-E21</f>
        <v>-2.5849625007211561</v>
      </c>
    </row>
    <row r="22" spans="1:6">
      <c r="A22" t="s">
        <v>57</v>
      </c>
      <c r="B22">
        <v>0</v>
      </c>
      <c r="C22">
        <v>5</v>
      </c>
      <c r="D22">
        <f>LOG((1+B22),2)</f>
        <v>0</v>
      </c>
      <c r="E22">
        <f>LOG((1+C22),2)</f>
        <v>2.5849625007211561</v>
      </c>
      <c r="F22">
        <f>D22-E22</f>
        <v>-2.5849625007211561</v>
      </c>
    </row>
    <row r="23" spans="1:6">
      <c r="A23" t="s">
        <v>99</v>
      </c>
      <c r="B23">
        <v>0</v>
      </c>
      <c r="C23">
        <v>5</v>
      </c>
      <c r="D23">
        <f>LOG((1+B23),2)</f>
        <v>0</v>
      </c>
      <c r="E23">
        <f>LOG((1+C23),2)</f>
        <v>2.5849625007211561</v>
      </c>
      <c r="F23">
        <f>D23-E23</f>
        <v>-2.5849625007211561</v>
      </c>
    </row>
    <row r="24" spans="1:6">
      <c r="A24" t="s">
        <v>138</v>
      </c>
      <c r="B24">
        <v>0</v>
      </c>
      <c r="C24">
        <v>5</v>
      </c>
      <c r="D24">
        <f>LOG((1+B24),2)</f>
        <v>0</v>
      </c>
      <c r="E24">
        <f>LOG((1+C24),2)</f>
        <v>2.5849625007211561</v>
      </c>
      <c r="F24">
        <f>D24-E24</f>
        <v>-2.5849625007211561</v>
      </c>
    </row>
    <row r="25" spans="1:6">
      <c r="A25" t="s">
        <v>188</v>
      </c>
      <c r="B25">
        <v>0</v>
      </c>
      <c r="C25">
        <v>5</v>
      </c>
      <c r="D25">
        <f>LOG((1+B25),2)</f>
        <v>0</v>
      </c>
      <c r="E25">
        <f>LOG((1+C25),2)</f>
        <v>2.5849625007211561</v>
      </c>
      <c r="F25">
        <f>D25-E25</f>
        <v>-2.5849625007211561</v>
      </c>
    </row>
    <row r="26" spans="1:6">
      <c r="A26" t="s">
        <v>200</v>
      </c>
      <c r="B26">
        <v>0</v>
      </c>
      <c r="C26">
        <v>5</v>
      </c>
      <c r="D26">
        <f>LOG((1+B26),2)</f>
        <v>0</v>
      </c>
      <c r="E26">
        <f>LOG((1+C26),2)</f>
        <v>2.5849625007211561</v>
      </c>
      <c r="F26">
        <f>D26-E26</f>
        <v>-2.5849625007211561</v>
      </c>
    </row>
    <row r="27" spans="1:6">
      <c r="A27" t="s">
        <v>206</v>
      </c>
      <c r="B27">
        <v>0</v>
      </c>
      <c r="C27">
        <v>5</v>
      </c>
      <c r="D27">
        <f>LOG((1+B27),2)</f>
        <v>0</v>
      </c>
      <c r="E27">
        <f>LOG((1+C27),2)</f>
        <v>2.5849625007211561</v>
      </c>
      <c r="F27">
        <f>D27-E27</f>
        <v>-2.5849625007211561</v>
      </c>
    </row>
    <row r="28" spans="1:6">
      <c r="A28" t="s">
        <v>227</v>
      </c>
      <c r="B28">
        <v>0</v>
      </c>
      <c r="C28">
        <v>5</v>
      </c>
      <c r="D28">
        <f>LOG((1+B28),2)</f>
        <v>0</v>
      </c>
      <c r="E28">
        <f>LOG((1+C28),2)</f>
        <v>2.5849625007211561</v>
      </c>
      <c r="F28">
        <f>D28-E28</f>
        <v>-2.5849625007211561</v>
      </c>
    </row>
    <row r="29" spans="1:6">
      <c r="A29" t="s">
        <v>175</v>
      </c>
      <c r="B29">
        <v>3979</v>
      </c>
      <c r="C29">
        <v>22557</v>
      </c>
      <c r="D29">
        <f>LOG((1+B29),2)</f>
        <v>11.958552715431011</v>
      </c>
      <c r="E29">
        <f>LOG((1+C29),2)</f>
        <v>14.461351543120028</v>
      </c>
      <c r="F29">
        <f>D29-E29</f>
        <v>-2.5027988276890163</v>
      </c>
    </row>
    <row r="30" spans="1:6">
      <c r="A30" t="s">
        <v>209</v>
      </c>
      <c r="B30">
        <v>10</v>
      </c>
      <c r="C30">
        <v>47</v>
      </c>
      <c r="D30">
        <f>LOG((1+B30),2)</f>
        <v>3.4594316186372978</v>
      </c>
      <c r="E30">
        <f>LOG((1+C30),2)</f>
        <v>5.584962500721157</v>
      </c>
      <c r="F30">
        <f>D30-E30</f>
        <v>-2.1255308820838592</v>
      </c>
    </row>
    <row r="31" spans="1:6">
      <c r="A31" t="s">
        <v>240</v>
      </c>
      <c r="B31">
        <v>0</v>
      </c>
      <c r="C31">
        <v>3</v>
      </c>
      <c r="D31">
        <f>LOG((1+B31),2)</f>
        <v>0</v>
      </c>
      <c r="E31">
        <f>LOG((1+C31),2)</f>
        <v>2</v>
      </c>
      <c r="F31">
        <f>D31-E31</f>
        <v>-2</v>
      </c>
    </row>
    <row r="32" spans="1:6">
      <c r="A32" t="s">
        <v>174</v>
      </c>
      <c r="B32">
        <v>106</v>
      </c>
      <c r="C32">
        <v>421</v>
      </c>
      <c r="D32">
        <f>LOG((1+B32),2)</f>
        <v>6.7414669864011465</v>
      </c>
      <c r="E32">
        <f>LOG((1+C32),2)</f>
        <v>8.7210991887071856</v>
      </c>
      <c r="F32">
        <f>D32-E32</f>
        <v>-1.9796322023060391</v>
      </c>
    </row>
    <row r="33" spans="1:6">
      <c r="A33" t="s">
        <v>170</v>
      </c>
      <c r="B33">
        <v>2</v>
      </c>
      <c r="C33">
        <v>10</v>
      </c>
      <c r="D33">
        <f>LOG((1+B33),2)</f>
        <v>1.5849625007211563</v>
      </c>
      <c r="E33">
        <f>LOG((1+C33),2)</f>
        <v>3.4594316186372978</v>
      </c>
      <c r="F33">
        <f>D33-E33</f>
        <v>-1.8744691179161415</v>
      </c>
    </row>
    <row r="34" spans="1:6">
      <c r="A34" t="s">
        <v>217</v>
      </c>
      <c r="B34">
        <v>3599</v>
      </c>
      <c r="C34">
        <v>12977</v>
      </c>
      <c r="D34">
        <f>LOG((1+B34),2)</f>
        <v>11.813781191217037</v>
      </c>
      <c r="E34">
        <f>LOG((1+C34),2)</f>
        <v>13.663780450683134</v>
      </c>
      <c r="F34">
        <f>D34-E34</f>
        <v>-1.849999259466097</v>
      </c>
    </row>
    <row r="35" spans="1:6">
      <c r="A35" t="s">
        <v>106</v>
      </c>
      <c r="B35">
        <v>1</v>
      </c>
      <c r="C35">
        <v>6</v>
      </c>
      <c r="D35">
        <f>LOG((1+B35),2)</f>
        <v>1</v>
      </c>
      <c r="E35">
        <f>LOG((1+C35),2)</f>
        <v>2.8073549220576042</v>
      </c>
      <c r="F35">
        <f>D35-E35</f>
        <v>-1.8073549220576042</v>
      </c>
    </row>
    <row r="36" spans="1:6">
      <c r="A36" t="s">
        <v>144</v>
      </c>
      <c r="B36">
        <v>4</v>
      </c>
      <c r="C36">
        <v>16</v>
      </c>
      <c r="D36">
        <f>LOG((1+B36),2)</f>
        <v>2.3219280948873622</v>
      </c>
      <c r="E36">
        <f>LOG((1+C36),2)</f>
        <v>4.08746284125034</v>
      </c>
      <c r="F36">
        <f>D36-E36</f>
        <v>-1.7655347463629778</v>
      </c>
    </row>
    <row r="37" spans="1:6">
      <c r="A37" t="s">
        <v>181</v>
      </c>
      <c r="B37">
        <v>78</v>
      </c>
      <c r="C37">
        <v>262</v>
      </c>
      <c r="D37">
        <f>LOG((1+B37),2)</f>
        <v>6.3037807481771031</v>
      </c>
      <c r="E37">
        <f>LOG((1+C37),2)</f>
        <v>8.0389189892923021</v>
      </c>
      <c r="F37">
        <f>D37-E37</f>
        <v>-1.735138241115199</v>
      </c>
    </row>
    <row r="38" spans="1:6">
      <c r="A38" t="s">
        <v>165</v>
      </c>
      <c r="B38">
        <v>598</v>
      </c>
      <c r="C38">
        <v>1947</v>
      </c>
      <c r="D38">
        <f>LOG((1+B38),2)</f>
        <v>9.2264121927887857</v>
      </c>
      <c r="E38">
        <f>LOG((1+C38),2)</f>
        <v>10.927777962082343</v>
      </c>
      <c r="F38">
        <f>D38-E38</f>
        <v>-1.7013657692935578</v>
      </c>
    </row>
    <row r="39" spans="1:6">
      <c r="A39" t="s">
        <v>178</v>
      </c>
      <c r="B39">
        <v>9</v>
      </c>
      <c r="C39">
        <v>31</v>
      </c>
      <c r="D39">
        <f>LOG((1+B39),2)</f>
        <v>3.3219280948873626</v>
      </c>
      <c r="E39">
        <f>LOG((1+C39),2)</f>
        <v>5</v>
      </c>
      <c r="F39">
        <f>D39-E39</f>
        <v>-1.6780719051126374</v>
      </c>
    </row>
    <row r="40" spans="1:6">
      <c r="A40" t="s">
        <v>213</v>
      </c>
      <c r="B40">
        <v>148</v>
      </c>
      <c r="C40">
        <v>472</v>
      </c>
      <c r="D40">
        <f>LOG((1+B40),2)</f>
        <v>7.2191685204621621</v>
      </c>
      <c r="E40">
        <f>LOG((1+C40),2)</f>
        <v>8.8856963733393943</v>
      </c>
      <c r="F40">
        <f>D40-E40</f>
        <v>-1.6665278528772323</v>
      </c>
    </row>
    <row r="41" spans="1:6">
      <c r="A41" t="s">
        <v>169</v>
      </c>
      <c r="B41">
        <v>64</v>
      </c>
      <c r="C41">
        <v>195</v>
      </c>
      <c r="D41">
        <f>LOG((1+B41),2)</f>
        <v>6.0223678130284544</v>
      </c>
      <c r="E41">
        <f>LOG((1+C41),2)</f>
        <v>7.6147098441152075</v>
      </c>
      <c r="F41">
        <f>D41-E41</f>
        <v>-1.5923420310867531</v>
      </c>
    </row>
    <row r="42" spans="1:6">
      <c r="A42" t="s">
        <v>133</v>
      </c>
      <c r="B42">
        <v>2</v>
      </c>
      <c r="C42">
        <v>8</v>
      </c>
      <c r="D42">
        <f>LOG((1+B42),2)</f>
        <v>1.5849625007211563</v>
      </c>
      <c r="E42">
        <f>LOG((1+C42),2)</f>
        <v>3.1699250014423126</v>
      </c>
      <c r="F42">
        <f>D42-E42</f>
        <v>-1.5849625007211563</v>
      </c>
    </row>
    <row r="43" spans="1:6">
      <c r="A43" t="s">
        <v>43</v>
      </c>
      <c r="B43">
        <v>0</v>
      </c>
      <c r="C43">
        <v>2</v>
      </c>
      <c r="D43">
        <f>LOG((1+B43),2)</f>
        <v>0</v>
      </c>
      <c r="E43">
        <f>LOG((1+C43),2)</f>
        <v>1.5849625007211563</v>
      </c>
      <c r="F43">
        <f>D43-E43</f>
        <v>-1.5849625007211563</v>
      </c>
    </row>
    <row r="44" spans="1:6">
      <c r="A44" t="s">
        <v>91</v>
      </c>
      <c r="B44">
        <v>0</v>
      </c>
      <c r="C44">
        <v>2</v>
      </c>
      <c r="D44">
        <f>LOG((1+B44),2)</f>
        <v>0</v>
      </c>
      <c r="E44">
        <f>LOG((1+C44),2)</f>
        <v>1.5849625007211563</v>
      </c>
      <c r="F44">
        <f>D44-E44</f>
        <v>-1.5849625007211563</v>
      </c>
    </row>
    <row r="45" spans="1:6">
      <c r="A45" t="s">
        <v>108</v>
      </c>
      <c r="B45">
        <v>0</v>
      </c>
      <c r="C45">
        <v>2</v>
      </c>
      <c r="D45">
        <f>LOG((1+B45),2)</f>
        <v>0</v>
      </c>
      <c r="E45">
        <f>LOG((1+C45),2)</f>
        <v>1.5849625007211563</v>
      </c>
      <c r="F45">
        <f>D45-E45</f>
        <v>-1.5849625007211563</v>
      </c>
    </row>
    <row r="46" spans="1:6">
      <c r="A46" t="s">
        <v>142</v>
      </c>
      <c r="B46">
        <v>0</v>
      </c>
      <c r="C46">
        <v>2</v>
      </c>
      <c r="D46">
        <f>LOG((1+B46),2)</f>
        <v>0</v>
      </c>
      <c r="E46">
        <f>LOG((1+C46),2)</f>
        <v>1.5849625007211563</v>
      </c>
      <c r="F46">
        <f>D46-E46</f>
        <v>-1.5849625007211563</v>
      </c>
    </row>
    <row r="47" spans="1:6">
      <c r="A47" t="s">
        <v>215</v>
      </c>
      <c r="B47">
        <v>0</v>
      </c>
      <c r="C47">
        <v>2</v>
      </c>
      <c r="D47">
        <f>LOG((1+B47),2)</f>
        <v>0</v>
      </c>
      <c r="E47">
        <f>LOG((1+C47),2)</f>
        <v>1.5849625007211563</v>
      </c>
      <c r="F47">
        <f>D47-E47</f>
        <v>-1.5849625007211563</v>
      </c>
    </row>
    <row r="48" spans="1:6">
      <c r="A48" t="s">
        <v>242</v>
      </c>
      <c r="B48">
        <v>0</v>
      </c>
      <c r="C48">
        <v>2</v>
      </c>
      <c r="D48">
        <f>LOG((1+B48),2)</f>
        <v>0</v>
      </c>
      <c r="E48">
        <f>LOG((1+C48),2)</f>
        <v>1.5849625007211563</v>
      </c>
      <c r="F48">
        <f>D48-E48</f>
        <v>-1.5849625007211563</v>
      </c>
    </row>
    <row r="49" spans="1:6">
      <c r="A49" t="s">
        <v>172</v>
      </c>
      <c r="B49">
        <v>9</v>
      </c>
      <c r="C49">
        <v>29</v>
      </c>
      <c r="D49">
        <f>LOG((1+B49),2)</f>
        <v>3.3219280948873626</v>
      </c>
      <c r="E49">
        <f>LOG((1+C49),2)</f>
        <v>4.9068905956085187</v>
      </c>
      <c r="F49">
        <f>D49-E49</f>
        <v>-1.5849625007211561</v>
      </c>
    </row>
    <row r="50" spans="1:6">
      <c r="A50" t="s">
        <v>81</v>
      </c>
      <c r="B50">
        <v>1</v>
      </c>
      <c r="C50">
        <v>5</v>
      </c>
      <c r="D50">
        <f>LOG((1+B50),2)</f>
        <v>1</v>
      </c>
      <c r="E50">
        <f>LOG((1+C50),2)</f>
        <v>2.5849625007211561</v>
      </c>
      <c r="F50">
        <f>D50-E50</f>
        <v>-1.5849625007211561</v>
      </c>
    </row>
    <row r="51" spans="1:6">
      <c r="A51" t="s">
        <v>210</v>
      </c>
      <c r="B51">
        <v>1</v>
      </c>
      <c r="C51">
        <v>5</v>
      </c>
      <c r="D51">
        <f>LOG((1+B51),2)</f>
        <v>1</v>
      </c>
      <c r="E51">
        <f>LOG((1+C51),2)</f>
        <v>2.5849625007211561</v>
      </c>
      <c r="F51">
        <f>D51-E51</f>
        <v>-1.5849625007211561</v>
      </c>
    </row>
    <row r="52" spans="1:6">
      <c r="A52" t="s">
        <v>207</v>
      </c>
      <c r="B52">
        <v>301</v>
      </c>
      <c r="C52">
        <v>855</v>
      </c>
      <c r="D52">
        <f>LOG((1+B52),2)</f>
        <v>8.2384047393250786</v>
      </c>
      <c r="E52">
        <f>LOG((1+C52),2)</f>
        <v>9.7414669864011465</v>
      </c>
      <c r="F52">
        <f>D52-E52</f>
        <v>-1.5030622470760679</v>
      </c>
    </row>
    <row r="53" spans="1:6">
      <c r="A53" t="s">
        <v>59</v>
      </c>
      <c r="B53">
        <v>8</v>
      </c>
      <c r="C53">
        <v>24</v>
      </c>
      <c r="D53">
        <f>LOG((1+B53),2)</f>
        <v>3.1699250014423126</v>
      </c>
      <c r="E53">
        <f>LOG((1+C53),2)</f>
        <v>4.6438561897747244</v>
      </c>
      <c r="F53">
        <f>D53-E53</f>
        <v>-1.4739311883324118</v>
      </c>
    </row>
    <row r="54" spans="1:6">
      <c r="A54" t="s">
        <v>44</v>
      </c>
      <c r="B54">
        <v>5</v>
      </c>
      <c r="C54">
        <v>15</v>
      </c>
      <c r="D54">
        <f>LOG((1+B54),2)</f>
        <v>2.5849625007211561</v>
      </c>
      <c r="E54">
        <f>LOG((1+C54),2)</f>
        <v>4</v>
      </c>
      <c r="F54">
        <f>D54-E54</f>
        <v>-1.4150374992788439</v>
      </c>
    </row>
    <row r="55" spans="1:6">
      <c r="A55" t="s">
        <v>255</v>
      </c>
      <c r="B55">
        <v>5</v>
      </c>
      <c r="C55">
        <v>15</v>
      </c>
      <c r="D55">
        <f>LOG((1+B55),2)</f>
        <v>2.5849625007211561</v>
      </c>
      <c r="E55">
        <f>LOG((1+C55),2)</f>
        <v>4</v>
      </c>
      <c r="F55">
        <f>D55-E55</f>
        <v>-1.4150374992788439</v>
      </c>
    </row>
    <row r="56" spans="1:6">
      <c r="A56" t="s">
        <v>239</v>
      </c>
      <c r="B56">
        <v>10</v>
      </c>
      <c r="C56">
        <v>27</v>
      </c>
      <c r="D56">
        <f>LOG((1+B56),2)</f>
        <v>3.4594316186372978</v>
      </c>
      <c r="E56">
        <f>LOG((1+C56),2)</f>
        <v>4.8073549220576037</v>
      </c>
      <c r="F56">
        <f>D56-E56</f>
        <v>-1.347923303420306</v>
      </c>
    </row>
    <row r="57" spans="1:6">
      <c r="A57" t="s">
        <v>253</v>
      </c>
      <c r="B57">
        <v>1</v>
      </c>
      <c r="C57">
        <v>4</v>
      </c>
      <c r="D57">
        <f>LOG((1+B57),2)</f>
        <v>1</v>
      </c>
      <c r="E57">
        <f>LOG((1+C57),2)</f>
        <v>2.3219280948873622</v>
      </c>
      <c r="F57">
        <f>D57-E57</f>
        <v>-1.3219280948873622</v>
      </c>
    </row>
    <row r="58" spans="1:6">
      <c r="A58" t="s">
        <v>148</v>
      </c>
      <c r="B58">
        <v>297</v>
      </c>
      <c r="C58">
        <v>720</v>
      </c>
      <c r="D58">
        <f>LOG((1+B58),2)</f>
        <v>8.2191685204621621</v>
      </c>
      <c r="E58">
        <f>LOG((1+C58),2)</f>
        <v>9.493855449240824</v>
      </c>
      <c r="F58">
        <f>D58-E58</f>
        <v>-1.274686928778662</v>
      </c>
    </row>
    <row r="59" spans="1:6">
      <c r="A59" t="s">
        <v>147</v>
      </c>
      <c r="B59">
        <v>1057</v>
      </c>
      <c r="C59">
        <v>2375</v>
      </c>
      <c r="D59">
        <f>LOG((1+B59),2)</f>
        <v>10.047123912114026</v>
      </c>
      <c r="E59">
        <f>LOG((1+C59),2)</f>
        <v>11.214319120800766</v>
      </c>
      <c r="F59">
        <f>D59-E59</f>
        <v>-1.1671952086867403</v>
      </c>
    </row>
    <row r="60" spans="1:6">
      <c r="A60" t="s">
        <v>46</v>
      </c>
      <c r="B60">
        <v>4</v>
      </c>
      <c r="C60">
        <v>10</v>
      </c>
      <c r="D60">
        <f>LOG((1+B60),2)</f>
        <v>2.3219280948873622</v>
      </c>
      <c r="E60">
        <f>LOG((1+C60),2)</f>
        <v>3.4594316186372978</v>
      </c>
      <c r="F60">
        <f>D60-E60</f>
        <v>-1.1375035237499356</v>
      </c>
    </row>
    <row r="61" spans="1:6">
      <c r="A61" t="s">
        <v>120</v>
      </c>
      <c r="B61">
        <v>5</v>
      </c>
      <c r="C61">
        <v>12</v>
      </c>
      <c r="D61">
        <f>LOG((1+B61),2)</f>
        <v>2.5849625007211561</v>
      </c>
      <c r="E61">
        <f>LOG((1+C61),2)</f>
        <v>3.7004397181410922</v>
      </c>
      <c r="F61">
        <f>D61-E61</f>
        <v>-1.1154772174199361</v>
      </c>
    </row>
    <row r="62" spans="1:6">
      <c r="A62" t="s">
        <v>220</v>
      </c>
      <c r="B62">
        <v>17</v>
      </c>
      <c r="C62">
        <v>37</v>
      </c>
      <c r="D62">
        <f>LOG((1+B62),2)</f>
        <v>4.1699250014423122</v>
      </c>
      <c r="E62">
        <f>LOG((1+C62),2)</f>
        <v>5.2479275134435852</v>
      </c>
      <c r="F62">
        <f>D62-E62</f>
        <v>-1.0780025120012731</v>
      </c>
    </row>
    <row r="63" spans="1:6">
      <c r="A63" t="s">
        <v>111</v>
      </c>
      <c r="B63">
        <v>3</v>
      </c>
      <c r="C63">
        <v>7</v>
      </c>
      <c r="D63">
        <f>LOG((1+B63),2)</f>
        <v>2</v>
      </c>
      <c r="E63">
        <f>LOG((1+C63),2)</f>
        <v>3</v>
      </c>
      <c r="F63">
        <f>D63-E63</f>
        <v>-1</v>
      </c>
    </row>
    <row r="64" spans="1:6">
      <c r="A64" t="s">
        <v>245</v>
      </c>
      <c r="B64">
        <v>1</v>
      </c>
      <c r="C64">
        <v>3</v>
      </c>
      <c r="D64">
        <f>LOG((1+B64),2)</f>
        <v>1</v>
      </c>
      <c r="E64">
        <f>LOG((1+C64),2)</f>
        <v>2</v>
      </c>
      <c r="F64">
        <f>D64-E64</f>
        <v>-1</v>
      </c>
    </row>
    <row r="65" spans="1:6">
      <c r="A65" t="s">
        <v>252</v>
      </c>
      <c r="B65">
        <v>1</v>
      </c>
      <c r="C65">
        <v>3</v>
      </c>
      <c r="D65">
        <f>LOG((1+B65),2)</f>
        <v>1</v>
      </c>
      <c r="E65">
        <f>LOG((1+C65),2)</f>
        <v>2</v>
      </c>
      <c r="F65">
        <f>D65-E65</f>
        <v>-1</v>
      </c>
    </row>
    <row r="66" spans="1:6">
      <c r="A66" t="s">
        <v>254</v>
      </c>
      <c r="B66">
        <v>0</v>
      </c>
      <c r="C66">
        <v>1</v>
      </c>
      <c r="D66">
        <f>LOG((1+B66),2)</f>
        <v>0</v>
      </c>
      <c r="E66">
        <f>LOG((1+C66),2)</f>
        <v>1</v>
      </c>
      <c r="F66">
        <f>D66-E66</f>
        <v>-1</v>
      </c>
    </row>
    <row r="67" spans="1:6">
      <c r="A67" t="s">
        <v>77</v>
      </c>
      <c r="B67">
        <v>2</v>
      </c>
      <c r="C67">
        <v>5</v>
      </c>
      <c r="D67">
        <f>LOG((1+B67),2)</f>
        <v>1.5849625007211563</v>
      </c>
      <c r="E67">
        <f>LOG((1+C67),2)</f>
        <v>2.5849625007211561</v>
      </c>
      <c r="F67">
        <f>D67-E67</f>
        <v>-0.99999999999999978</v>
      </c>
    </row>
    <row r="68" spans="1:6">
      <c r="A68" t="s">
        <v>248</v>
      </c>
      <c r="B68">
        <v>2</v>
      </c>
      <c r="C68">
        <v>5</v>
      </c>
      <c r="D68">
        <f>LOG((1+B68),2)</f>
        <v>1.5849625007211563</v>
      </c>
      <c r="E68">
        <f>LOG((1+C68),2)</f>
        <v>2.5849625007211561</v>
      </c>
      <c r="F68">
        <f>D68-E68</f>
        <v>-0.99999999999999978</v>
      </c>
    </row>
    <row r="69" spans="1:6">
      <c r="A69" t="s">
        <v>247</v>
      </c>
      <c r="B69">
        <v>23</v>
      </c>
      <c r="C69">
        <v>43</v>
      </c>
      <c r="D69">
        <f>LOG((1+B69),2)</f>
        <v>4.584962500721157</v>
      </c>
      <c r="E69">
        <f>LOG((1+C69),2)</f>
        <v>5.4594316186372973</v>
      </c>
      <c r="F69">
        <f>D69-E69</f>
        <v>-0.87446911791614035</v>
      </c>
    </row>
    <row r="70" spans="1:6">
      <c r="A70" t="s">
        <v>151</v>
      </c>
      <c r="B70">
        <v>13</v>
      </c>
      <c r="C70">
        <v>24</v>
      </c>
      <c r="D70">
        <f>LOG((1+B70),2)</f>
        <v>3.8073549220576037</v>
      </c>
      <c r="E70">
        <f>LOG((1+C70),2)</f>
        <v>4.6438561897747244</v>
      </c>
      <c r="F70">
        <f>D70-E70</f>
        <v>-0.83650126771712063</v>
      </c>
    </row>
    <row r="71" spans="1:6">
      <c r="A71" t="s">
        <v>16</v>
      </c>
      <c r="B71">
        <v>3</v>
      </c>
      <c r="C71">
        <v>6</v>
      </c>
      <c r="D71">
        <f>LOG((1+B71),2)</f>
        <v>2</v>
      </c>
      <c r="E71">
        <f>LOG((1+C71),2)</f>
        <v>2.8073549220576042</v>
      </c>
      <c r="F71">
        <f>D71-E71</f>
        <v>-0.80735492205760417</v>
      </c>
    </row>
    <row r="72" spans="1:6">
      <c r="A72" t="s">
        <v>173</v>
      </c>
      <c r="B72">
        <v>67</v>
      </c>
      <c r="C72">
        <v>116</v>
      </c>
      <c r="D72">
        <f>LOG((1+B72),2)</f>
        <v>6.08746284125034</v>
      </c>
      <c r="E72">
        <f>LOG((1+C72),2)</f>
        <v>6.8703647195834048</v>
      </c>
      <c r="F72">
        <f>D72-E72</f>
        <v>-0.78290187833306479</v>
      </c>
    </row>
    <row r="73" spans="1:6">
      <c r="A73" t="s">
        <v>127</v>
      </c>
      <c r="B73">
        <v>9</v>
      </c>
      <c r="C73">
        <v>16</v>
      </c>
      <c r="D73">
        <f>LOG((1+B73),2)</f>
        <v>3.3219280948873626</v>
      </c>
      <c r="E73">
        <f>LOG((1+C73),2)</f>
        <v>4.08746284125034</v>
      </c>
      <c r="F73">
        <f>D73-E73</f>
        <v>-0.76553474636297736</v>
      </c>
    </row>
    <row r="74" spans="1:6">
      <c r="A74" t="s">
        <v>228</v>
      </c>
      <c r="B74">
        <v>5</v>
      </c>
      <c r="C74">
        <v>9</v>
      </c>
      <c r="D74">
        <f>LOG((1+B74),2)</f>
        <v>2.5849625007211561</v>
      </c>
      <c r="E74">
        <f>LOG((1+C74),2)</f>
        <v>3.3219280948873626</v>
      </c>
      <c r="F74">
        <f>D74-E74</f>
        <v>-0.73696559416620655</v>
      </c>
    </row>
    <row r="75" spans="1:6">
      <c r="A75" t="s">
        <v>212</v>
      </c>
      <c r="B75">
        <v>22</v>
      </c>
      <c r="C75">
        <v>36</v>
      </c>
      <c r="D75">
        <f>LOG((1+B75),2)</f>
        <v>4.5235619560570131</v>
      </c>
      <c r="E75">
        <f>LOG((1+C75),2)</f>
        <v>5.2094533656289501</v>
      </c>
      <c r="F75">
        <f>D75-E75</f>
        <v>-0.68589140957193706</v>
      </c>
    </row>
    <row r="76" spans="1:6">
      <c r="A76" t="s">
        <v>93</v>
      </c>
      <c r="B76">
        <v>4</v>
      </c>
      <c r="C76">
        <v>7</v>
      </c>
      <c r="D76">
        <f>LOG((1+B76),2)</f>
        <v>2.3219280948873622</v>
      </c>
      <c r="E76">
        <f>LOG((1+C76),2)</f>
        <v>3</v>
      </c>
      <c r="F76">
        <f>D76-E76</f>
        <v>-0.67807190511263782</v>
      </c>
    </row>
    <row r="77" spans="1:6">
      <c r="A77" t="s">
        <v>114</v>
      </c>
      <c r="B77">
        <v>335</v>
      </c>
      <c r="C77">
        <v>524</v>
      </c>
      <c r="D77">
        <f>LOG((1+B77),2)</f>
        <v>8.3923174227787598</v>
      </c>
      <c r="E77">
        <f>LOG((1+C77),2)</f>
        <v>9.0361736125534851</v>
      </c>
      <c r="F77">
        <f>D77-E77</f>
        <v>-0.64385618977472525</v>
      </c>
    </row>
    <row r="78" spans="1:6">
      <c r="A78" t="s">
        <v>256</v>
      </c>
      <c r="B78">
        <v>10</v>
      </c>
      <c r="C78">
        <v>16</v>
      </c>
      <c r="D78">
        <f>LOG((1+B78),2)</f>
        <v>3.4594316186372978</v>
      </c>
      <c r="E78">
        <f>LOG((1+C78),2)</f>
        <v>4.08746284125034</v>
      </c>
      <c r="F78">
        <f>D78-E78</f>
        <v>-0.62803122261304223</v>
      </c>
    </row>
    <row r="79" spans="1:6">
      <c r="A79" t="s">
        <v>186</v>
      </c>
      <c r="B79">
        <v>5</v>
      </c>
      <c r="C79">
        <v>8</v>
      </c>
      <c r="D79">
        <f>LOG((1+B79),2)</f>
        <v>2.5849625007211561</v>
      </c>
      <c r="E79">
        <f>LOG((1+C79),2)</f>
        <v>3.1699250014423126</v>
      </c>
      <c r="F79">
        <f>D79-E79</f>
        <v>-0.58496250072115652</v>
      </c>
    </row>
    <row r="80" spans="1:6">
      <c r="A80" t="s">
        <v>168</v>
      </c>
      <c r="B80">
        <v>9</v>
      </c>
      <c r="C80">
        <v>14</v>
      </c>
      <c r="D80">
        <f>LOG((1+B80),2)</f>
        <v>3.3219280948873626</v>
      </c>
      <c r="E80">
        <f>LOG((1+C80),2)</f>
        <v>3.9068905956085187</v>
      </c>
      <c r="F80">
        <f>D80-E80</f>
        <v>-0.58496250072115608</v>
      </c>
    </row>
    <row r="81" spans="1:6">
      <c r="A81" t="s">
        <v>224</v>
      </c>
      <c r="B81">
        <v>4</v>
      </c>
      <c r="C81">
        <v>6</v>
      </c>
      <c r="D81">
        <f>LOG((1+B81),2)</f>
        <v>2.3219280948873622</v>
      </c>
      <c r="E81">
        <f>LOG((1+C81),2)</f>
        <v>2.8073549220576042</v>
      </c>
      <c r="F81">
        <f>D81-E81</f>
        <v>-0.48542682717024199</v>
      </c>
    </row>
    <row r="82" spans="1:6">
      <c r="A82" t="s">
        <v>101</v>
      </c>
      <c r="B82">
        <v>5</v>
      </c>
      <c r="C82">
        <v>7</v>
      </c>
      <c r="D82">
        <f>LOG((1+B82),2)</f>
        <v>2.5849625007211561</v>
      </c>
      <c r="E82">
        <f>LOG((1+C82),2)</f>
        <v>3</v>
      </c>
      <c r="F82">
        <f>D82-E82</f>
        <v>-0.41503749927884392</v>
      </c>
    </row>
    <row r="83" spans="1:6">
      <c r="A83" t="s">
        <v>39</v>
      </c>
      <c r="B83">
        <v>2</v>
      </c>
      <c r="C83">
        <v>3</v>
      </c>
      <c r="D83">
        <f>LOG((1+B83),2)</f>
        <v>1.5849625007211563</v>
      </c>
      <c r="E83">
        <f>LOG((1+C83),2)</f>
        <v>2</v>
      </c>
      <c r="F83">
        <f>D83-E83</f>
        <v>-0.4150374992788437</v>
      </c>
    </row>
    <row r="84" spans="1:6">
      <c r="A84" t="s">
        <v>222</v>
      </c>
      <c r="B84">
        <v>2</v>
      </c>
      <c r="C84">
        <v>3</v>
      </c>
      <c r="D84">
        <f>LOG((1+B84),2)</f>
        <v>1.5849625007211563</v>
      </c>
      <c r="E84">
        <f>LOG((1+C84),2)</f>
        <v>2</v>
      </c>
      <c r="F84">
        <f>D84-E84</f>
        <v>-0.4150374992788437</v>
      </c>
    </row>
    <row r="85" spans="1:6">
      <c r="A85" t="s">
        <v>128</v>
      </c>
      <c r="B85">
        <v>11</v>
      </c>
      <c r="C85">
        <v>14</v>
      </c>
      <c r="D85">
        <f>LOG((1+B85),2)</f>
        <v>3.5849625007211565</v>
      </c>
      <c r="E85">
        <f>LOG((1+C85),2)</f>
        <v>3.9068905956085187</v>
      </c>
      <c r="F85">
        <f>D85-E85</f>
        <v>-0.32192809488736218</v>
      </c>
    </row>
    <row r="86" spans="1:6">
      <c r="A86" t="s">
        <v>171</v>
      </c>
      <c r="B86">
        <v>39</v>
      </c>
      <c r="C86">
        <v>47</v>
      </c>
      <c r="D86">
        <f>LOG((1+B86),2)</f>
        <v>5.3219280948873626</v>
      </c>
      <c r="E86">
        <f>LOG((1+C86),2)</f>
        <v>5.584962500721157</v>
      </c>
      <c r="F86">
        <f>D86-E86</f>
        <v>-0.26303440583379434</v>
      </c>
    </row>
    <row r="87" spans="1:6">
      <c r="A87" t="s">
        <v>140</v>
      </c>
      <c r="B87">
        <v>4</v>
      </c>
      <c r="C87">
        <v>5</v>
      </c>
      <c r="D87">
        <f>LOG((1+B87),2)</f>
        <v>2.3219280948873622</v>
      </c>
      <c r="E87">
        <f>LOG((1+C87),2)</f>
        <v>2.5849625007211561</v>
      </c>
      <c r="F87">
        <f>D87-E87</f>
        <v>-0.26303440583379389</v>
      </c>
    </row>
    <row r="88" spans="1:6">
      <c r="A88" t="s">
        <v>153</v>
      </c>
      <c r="B88">
        <v>5</v>
      </c>
      <c r="C88">
        <v>6</v>
      </c>
      <c r="D88">
        <f>LOG((1+B88),2)</f>
        <v>2.5849625007211561</v>
      </c>
      <c r="E88">
        <f>LOG((1+C88),2)</f>
        <v>2.8073549220576042</v>
      </c>
      <c r="F88">
        <f>D88-E88</f>
        <v>-0.2223924213364481</v>
      </c>
    </row>
    <row r="89" spans="1:6">
      <c r="A89" t="s">
        <v>154</v>
      </c>
      <c r="B89">
        <v>5</v>
      </c>
      <c r="C89">
        <v>6</v>
      </c>
      <c r="D89">
        <f>LOG((1+B89),2)</f>
        <v>2.5849625007211561</v>
      </c>
      <c r="E89">
        <f>LOG((1+C89),2)</f>
        <v>2.8073549220576042</v>
      </c>
      <c r="F89">
        <f>D89-E89</f>
        <v>-0.2223924213364481</v>
      </c>
    </row>
    <row r="90" spans="1:6">
      <c r="A90" t="s">
        <v>109</v>
      </c>
      <c r="B90">
        <v>13</v>
      </c>
      <c r="C90">
        <v>15</v>
      </c>
      <c r="D90">
        <f>LOG((1+B90),2)</f>
        <v>3.8073549220576037</v>
      </c>
      <c r="E90">
        <f>LOG((1+C90),2)</f>
        <v>4</v>
      </c>
      <c r="F90">
        <f>D90-E90</f>
        <v>-0.19264507794239627</v>
      </c>
    </row>
    <row r="91" spans="1:6">
      <c r="A91" t="s">
        <v>236</v>
      </c>
      <c r="B91">
        <v>24</v>
      </c>
      <c r="C91">
        <v>27</v>
      </c>
      <c r="D91">
        <f>LOG((1+B91),2)</f>
        <v>4.6438561897747244</v>
      </c>
      <c r="E91">
        <f>LOG((1+C91),2)</f>
        <v>4.8073549220576037</v>
      </c>
      <c r="F91">
        <f>D91-E91</f>
        <v>-0.16349873228287937</v>
      </c>
    </row>
    <row r="92" spans="1:6">
      <c r="A92" t="s">
        <v>237</v>
      </c>
      <c r="B92">
        <v>8</v>
      </c>
      <c r="C92">
        <v>9</v>
      </c>
      <c r="D92">
        <f>LOG((1+B92),2)</f>
        <v>3.1699250014423126</v>
      </c>
      <c r="E92">
        <f>LOG((1+C92),2)</f>
        <v>3.3219280948873626</v>
      </c>
      <c r="F92">
        <f>D92-E92</f>
        <v>-0.15200309344505003</v>
      </c>
    </row>
    <row r="93" spans="1:6">
      <c r="A93" t="s">
        <v>23</v>
      </c>
      <c r="B93">
        <v>19</v>
      </c>
      <c r="C93">
        <v>21</v>
      </c>
      <c r="D93">
        <f>LOG((1+B93),2)</f>
        <v>4.3219280948873626</v>
      </c>
      <c r="E93">
        <f>LOG((1+C93),2)</f>
        <v>4.4594316186372973</v>
      </c>
      <c r="F93">
        <f>D93-E93</f>
        <v>-0.13750352374993469</v>
      </c>
    </row>
    <row r="94" spans="1:6">
      <c r="A94" t="s">
        <v>167</v>
      </c>
      <c r="B94">
        <v>21</v>
      </c>
      <c r="C94">
        <v>23</v>
      </c>
      <c r="D94">
        <f>LOG((1+B94),2)</f>
        <v>4.4594316186372973</v>
      </c>
      <c r="E94">
        <f>LOG((1+C94),2)</f>
        <v>4.584962500721157</v>
      </c>
      <c r="F94">
        <f>D94-E94</f>
        <v>-0.12553088208385965</v>
      </c>
    </row>
    <row r="95" spans="1:6">
      <c r="A95" t="s">
        <v>38</v>
      </c>
      <c r="B95">
        <v>10</v>
      </c>
      <c r="C95">
        <v>11</v>
      </c>
      <c r="D95">
        <f>LOG((1+B95),2)</f>
        <v>3.4594316186372978</v>
      </c>
      <c r="E95">
        <f>LOG((1+C95),2)</f>
        <v>3.5849625007211565</v>
      </c>
      <c r="F95">
        <f>D95-E95</f>
        <v>-0.12553088208385876</v>
      </c>
    </row>
    <row r="96" spans="1:6">
      <c r="A96" t="s">
        <v>152</v>
      </c>
      <c r="B96">
        <v>11</v>
      </c>
      <c r="C96">
        <v>12</v>
      </c>
      <c r="D96">
        <f>LOG((1+B96),2)</f>
        <v>3.5849625007211565</v>
      </c>
      <c r="E96">
        <f>LOG((1+C96),2)</f>
        <v>3.7004397181410922</v>
      </c>
      <c r="F96">
        <f>D96-E96</f>
        <v>-0.11547721741993566</v>
      </c>
    </row>
    <row r="97" spans="1:6">
      <c r="A97" t="s">
        <v>33</v>
      </c>
      <c r="B97">
        <v>27</v>
      </c>
      <c r="C97">
        <v>27</v>
      </c>
      <c r="D97">
        <f>LOG((1+B97),2)</f>
        <v>4.8073549220576037</v>
      </c>
      <c r="E97">
        <f>LOG((1+C97),2)</f>
        <v>4.8073549220576037</v>
      </c>
      <c r="F97">
        <f>D97-E97</f>
        <v>0</v>
      </c>
    </row>
    <row r="98" spans="1:6">
      <c r="A98" t="s">
        <v>69</v>
      </c>
      <c r="B98">
        <v>1</v>
      </c>
      <c r="C98">
        <v>1</v>
      </c>
      <c r="D98">
        <f>LOG((1+B98),2)</f>
        <v>1</v>
      </c>
      <c r="E98">
        <f>LOG((1+C98),2)</f>
        <v>1</v>
      </c>
      <c r="F98">
        <f>D98-E98</f>
        <v>0</v>
      </c>
    </row>
    <row r="99" spans="1:6">
      <c r="A99" t="s">
        <v>82</v>
      </c>
      <c r="B99">
        <v>8</v>
      </c>
      <c r="C99">
        <v>8</v>
      </c>
      <c r="D99">
        <f>LOG((1+B99),2)</f>
        <v>3.1699250014423126</v>
      </c>
      <c r="E99">
        <f>LOG((1+C99),2)</f>
        <v>3.1699250014423126</v>
      </c>
      <c r="F99">
        <f>D99-E99</f>
        <v>0</v>
      </c>
    </row>
    <row r="100" spans="1:6">
      <c r="A100" t="s">
        <v>92</v>
      </c>
      <c r="B100">
        <v>2</v>
      </c>
      <c r="C100">
        <v>2</v>
      </c>
      <c r="D100">
        <f>LOG((1+B100),2)</f>
        <v>1.5849625007211563</v>
      </c>
      <c r="E100">
        <f>LOG((1+C100),2)</f>
        <v>1.5849625007211563</v>
      </c>
      <c r="F100">
        <f>D100-E100</f>
        <v>0</v>
      </c>
    </row>
    <row r="101" spans="1:6">
      <c r="A101" t="s">
        <v>137</v>
      </c>
      <c r="B101">
        <v>9</v>
      </c>
      <c r="C101">
        <v>9</v>
      </c>
      <c r="D101">
        <f>LOG((1+B101),2)</f>
        <v>3.3219280948873626</v>
      </c>
      <c r="E101">
        <f>LOG((1+C101),2)</f>
        <v>3.3219280948873626</v>
      </c>
      <c r="F101">
        <f>D101-E101</f>
        <v>0</v>
      </c>
    </row>
    <row r="102" spans="1:6">
      <c r="A102" t="s">
        <v>189</v>
      </c>
      <c r="B102">
        <v>5</v>
      </c>
      <c r="C102">
        <v>5</v>
      </c>
      <c r="D102">
        <f>LOG((1+B102),2)</f>
        <v>2.5849625007211561</v>
      </c>
      <c r="E102">
        <f>LOG((1+C102),2)</f>
        <v>2.5849625007211561</v>
      </c>
      <c r="F102">
        <f>D102-E102</f>
        <v>0</v>
      </c>
    </row>
    <row r="103" spans="1:6">
      <c r="A103" t="s">
        <v>204</v>
      </c>
      <c r="B103">
        <v>7</v>
      </c>
      <c r="C103">
        <v>7</v>
      </c>
      <c r="D103">
        <f>LOG((1+B103),2)</f>
        <v>3</v>
      </c>
      <c r="E103">
        <f>LOG((1+C103),2)</f>
        <v>3</v>
      </c>
      <c r="F103">
        <f>D103-E103</f>
        <v>0</v>
      </c>
    </row>
    <row r="104" spans="1:6">
      <c r="A104" t="s">
        <v>214</v>
      </c>
      <c r="B104">
        <v>5</v>
      </c>
      <c r="C104">
        <v>5</v>
      </c>
      <c r="D104">
        <f>LOG((1+B104),2)</f>
        <v>2.5849625007211561</v>
      </c>
      <c r="E104">
        <f>LOG((1+C104),2)</f>
        <v>2.5849625007211561</v>
      </c>
      <c r="F104">
        <f>D104-E104</f>
        <v>0</v>
      </c>
    </row>
    <row r="105" spans="1:6">
      <c r="A105" t="s">
        <v>223</v>
      </c>
      <c r="B105">
        <v>5</v>
      </c>
      <c r="C105">
        <v>5</v>
      </c>
      <c r="D105">
        <f>LOG((1+B105),2)</f>
        <v>2.5849625007211561</v>
      </c>
      <c r="E105">
        <f>LOG((1+C105),2)</f>
        <v>2.5849625007211561</v>
      </c>
      <c r="F105">
        <f>D105-E105</f>
        <v>0</v>
      </c>
    </row>
    <row r="106" spans="1:6">
      <c r="A106" t="s">
        <v>259</v>
      </c>
      <c r="B106">
        <v>13</v>
      </c>
      <c r="C106">
        <v>13</v>
      </c>
      <c r="D106">
        <f>LOG((1+B106),2)</f>
        <v>3.8073549220576037</v>
      </c>
      <c r="E106">
        <f>LOG((1+C106),2)</f>
        <v>3.8073549220576037</v>
      </c>
      <c r="F106">
        <f>D106-E106</f>
        <v>0</v>
      </c>
    </row>
    <row r="107" spans="1:6">
      <c r="A107" t="s">
        <v>122</v>
      </c>
      <c r="B107">
        <v>22</v>
      </c>
      <c r="C107">
        <v>21</v>
      </c>
      <c r="D107">
        <f>LOG((1+B107),2)</f>
        <v>4.5235619560570131</v>
      </c>
      <c r="E107">
        <f>LOG((1+C107),2)</f>
        <v>4.4594316186372973</v>
      </c>
      <c r="F107">
        <f>D107-E107</f>
        <v>6.4130337419715744E-2</v>
      </c>
    </row>
    <row r="108" spans="1:6">
      <c r="A108" t="s">
        <v>263</v>
      </c>
      <c r="B108">
        <v>2037</v>
      </c>
      <c r="C108">
        <v>1858</v>
      </c>
      <c r="D108">
        <f>LOG((1+B108),2)</f>
        <v>10.992938336165814</v>
      </c>
      <c r="E108">
        <f>LOG((1+C108),2)</f>
        <v>10.860311054919482</v>
      </c>
      <c r="F108">
        <f>D108-E108</f>
        <v>0.13262728124633227</v>
      </c>
    </row>
    <row r="109" spans="1:6">
      <c r="A109" t="s">
        <v>83</v>
      </c>
      <c r="B109">
        <v>9</v>
      </c>
      <c r="C109">
        <v>8</v>
      </c>
      <c r="D109">
        <f>LOG((1+B109),2)</f>
        <v>3.3219280948873626</v>
      </c>
      <c r="E109">
        <f>LOG((1+C109),2)</f>
        <v>3.1699250014423126</v>
      </c>
      <c r="F109">
        <f>D109-E109</f>
        <v>0.15200309344505003</v>
      </c>
    </row>
    <row r="110" spans="1:6">
      <c r="A110" t="s">
        <v>53</v>
      </c>
      <c r="B110">
        <v>7</v>
      </c>
      <c r="C110">
        <v>6</v>
      </c>
      <c r="D110">
        <f>LOG((1+B110),2)</f>
        <v>3</v>
      </c>
      <c r="E110">
        <f>LOG((1+C110),2)</f>
        <v>2.8073549220576042</v>
      </c>
      <c r="F110">
        <f>D110-E110</f>
        <v>0.19264507794239583</v>
      </c>
    </row>
    <row r="111" spans="1:6">
      <c r="A111" t="s">
        <v>145</v>
      </c>
      <c r="B111">
        <v>7</v>
      </c>
      <c r="C111">
        <v>6</v>
      </c>
      <c r="D111">
        <f>LOG((1+B111),2)</f>
        <v>3</v>
      </c>
      <c r="E111">
        <f>LOG((1+C111),2)</f>
        <v>2.8073549220576042</v>
      </c>
      <c r="F111">
        <f>D111-E111</f>
        <v>0.19264507794239583</v>
      </c>
    </row>
    <row r="112" spans="1:6">
      <c r="A112" t="s">
        <v>34</v>
      </c>
      <c r="B112">
        <v>6</v>
      </c>
      <c r="C112">
        <v>5</v>
      </c>
      <c r="D112">
        <f>LOG((1+B112),2)</f>
        <v>2.8073549220576042</v>
      </c>
      <c r="E112">
        <f>LOG((1+C112),2)</f>
        <v>2.5849625007211561</v>
      </c>
      <c r="F112">
        <f>D112-E112</f>
        <v>0.2223924213364481</v>
      </c>
    </row>
    <row r="113" spans="1:6">
      <c r="A113" t="s">
        <v>262</v>
      </c>
      <c r="B113">
        <v>3795</v>
      </c>
      <c r="C113">
        <v>3213</v>
      </c>
      <c r="D113">
        <f>LOG((1+B113),2)</f>
        <v>11.890264277021108</v>
      </c>
      <c r="E113">
        <f>LOG((1+C113),2)</f>
        <v>11.650154213675094</v>
      </c>
      <c r="F113">
        <f>D113-E113</f>
        <v>0.24011006334601426</v>
      </c>
    </row>
    <row r="114" spans="1:6">
      <c r="A114" t="s">
        <v>160</v>
      </c>
      <c r="B114">
        <v>11</v>
      </c>
      <c r="C114">
        <v>9</v>
      </c>
      <c r="D114">
        <f>LOG((1+B114),2)</f>
        <v>3.5849625007211565</v>
      </c>
      <c r="E114">
        <f>LOG((1+C114),2)</f>
        <v>3.3219280948873626</v>
      </c>
      <c r="F114">
        <f>D114-E114</f>
        <v>0.26303440583379389</v>
      </c>
    </row>
    <row r="115" spans="1:6">
      <c r="A115" t="s">
        <v>131</v>
      </c>
      <c r="B115">
        <v>10</v>
      </c>
      <c r="C115">
        <v>8</v>
      </c>
      <c r="D115">
        <f>LOG((1+B115),2)</f>
        <v>3.4594316186372978</v>
      </c>
      <c r="E115">
        <f>LOG((1+C115),2)</f>
        <v>3.1699250014423126</v>
      </c>
      <c r="F115">
        <f>D115-E115</f>
        <v>0.28950661719498516</v>
      </c>
    </row>
    <row r="116" spans="1:6">
      <c r="A116" t="s">
        <v>125</v>
      </c>
      <c r="B116">
        <v>4</v>
      </c>
      <c r="C116">
        <v>3</v>
      </c>
      <c r="D116">
        <f>LOG((1+B116),2)</f>
        <v>2.3219280948873622</v>
      </c>
      <c r="E116">
        <f>LOG((1+C116),2)</f>
        <v>2</v>
      </c>
      <c r="F116">
        <f>D116-E116</f>
        <v>0.32192809488736218</v>
      </c>
    </row>
    <row r="117" spans="1:6">
      <c r="A117" t="s">
        <v>182</v>
      </c>
      <c r="B117">
        <v>21</v>
      </c>
      <c r="C117">
        <v>16</v>
      </c>
      <c r="D117">
        <f>LOG((1+B117),2)</f>
        <v>4.4594316186372973</v>
      </c>
      <c r="E117">
        <f>LOG((1+C117),2)</f>
        <v>4.08746284125034</v>
      </c>
      <c r="F117">
        <f>D117-E117</f>
        <v>0.37196877738695733</v>
      </c>
    </row>
    <row r="118" spans="1:6">
      <c r="A118" t="s">
        <v>6</v>
      </c>
      <c r="B118">
        <v>3</v>
      </c>
      <c r="C118">
        <v>2</v>
      </c>
      <c r="D118">
        <f>LOG((1+B118),2)</f>
        <v>2</v>
      </c>
      <c r="E118">
        <f>LOG((1+C118),2)</f>
        <v>1.5849625007211563</v>
      </c>
      <c r="F118">
        <f>D118-E118</f>
        <v>0.4150374992788437</v>
      </c>
    </row>
    <row r="119" spans="1:6">
      <c r="A119" t="s">
        <v>58</v>
      </c>
      <c r="B119">
        <v>7</v>
      </c>
      <c r="C119">
        <v>5</v>
      </c>
      <c r="D119">
        <f>LOG((1+B119),2)</f>
        <v>3</v>
      </c>
      <c r="E119">
        <f>LOG((1+C119),2)</f>
        <v>2.5849625007211561</v>
      </c>
      <c r="F119">
        <f>D119-E119</f>
        <v>0.41503749927884392</v>
      </c>
    </row>
    <row r="120" spans="1:6">
      <c r="A120" t="s">
        <v>98</v>
      </c>
      <c r="B120">
        <v>40</v>
      </c>
      <c r="C120">
        <v>29</v>
      </c>
      <c r="D120">
        <f>LOG((1+B120),2)</f>
        <v>5.3575520046180838</v>
      </c>
      <c r="E120">
        <f>LOG((1+C120),2)</f>
        <v>4.9068905956085187</v>
      </c>
      <c r="F120">
        <f>D120-E120</f>
        <v>0.45066140900956508</v>
      </c>
    </row>
    <row r="121" spans="1:6">
      <c r="A121" t="s">
        <v>117</v>
      </c>
      <c r="B121">
        <v>21</v>
      </c>
      <c r="C121">
        <v>15</v>
      </c>
      <c r="D121">
        <f>LOG((1+B121),2)</f>
        <v>4.4594316186372973</v>
      </c>
      <c r="E121">
        <f>LOG((1+C121),2)</f>
        <v>4</v>
      </c>
      <c r="F121">
        <f>D121-E121</f>
        <v>0.45943161863729731</v>
      </c>
    </row>
    <row r="122" spans="1:6">
      <c r="A122" t="s">
        <v>116</v>
      </c>
      <c r="B122">
        <v>144</v>
      </c>
      <c r="C122">
        <v>102</v>
      </c>
      <c r="D122">
        <f>LOG((1+B122),2)</f>
        <v>7.1799090900149345</v>
      </c>
      <c r="E122">
        <f>LOG((1+C122),2)</f>
        <v>6.6865005271832185</v>
      </c>
      <c r="F122">
        <f>D122-E122</f>
        <v>0.49340856283171597</v>
      </c>
    </row>
    <row r="123" spans="1:6">
      <c r="A123" t="s">
        <v>163</v>
      </c>
      <c r="B123">
        <v>34</v>
      </c>
      <c r="C123">
        <v>23</v>
      </c>
      <c r="D123">
        <f>LOG((1+B123),2)</f>
        <v>5.1292830169449664</v>
      </c>
      <c r="E123">
        <f>LOG((1+C123),2)</f>
        <v>4.584962500721157</v>
      </c>
      <c r="F123">
        <f>D123-E123</f>
        <v>0.54432051622380939</v>
      </c>
    </row>
    <row r="124" spans="1:6">
      <c r="A124" t="s">
        <v>166</v>
      </c>
      <c r="B124">
        <v>2</v>
      </c>
      <c r="C124">
        <v>1</v>
      </c>
      <c r="D124">
        <f>LOG((1+B124),2)</f>
        <v>1.5849625007211563</v>
      </c>
      <c r="E124">
        <f>LOG((1+C124),2)</f>
        <v>1</v>
      </c>
      <c r="F124">
        <f>D124-E124</f>
        <v>0.5849625007211563</v>
      </c>
    </row>
    <row r="125" spans="1:6">
      <c r="A125" t="s">
        <v>40</v>
      </c>
      <c r="B125">
        <v>8</v>
      </c>
      <c r="C125">
        <v>5</v>
      </c>
      <c r="D125">
        <f>LOG((1+B125),2)</f>
        <v>3.1699250014423126</v>
      </c>
      <c r="E125">
        <f>LOG((1+C125),2)</f>
        <v>2.5849625007211561</v>
      </c>
      <c r="F125">
        <f>D125-E125</f>
        <v>0.58496250072115652</v>
      </c>
    </row>
    <row r="126" spans="1:6">
      <c r="A126" t="s">
        <v>42</v>
      </c>
      <c r="B126">
        <v>8</v>
      </c>
      <c r="C126">
        <v>5</v>
      </c>
      <c r="D126">
        <f>LOG((1+B126),2)</f>
        <v>3.1699250014423126</v>
      </c>
      <c r="E126">
        <f>LOG((1+C126),2)</f>
        <v>2.5849625007211561</v>
      </c>
      <c r="F126">
        <f>D126-E126</f>
        <v>0.58496250072115652</v>
      </c>
    </row>
    <row r="127" spans="1:6">
      <c r="A127" t="s">
        <v>19</v>
      </c>
      <c r="B127">
        <v>126</v>
      </c>
      <c r="C127">
        <v>80</v>
      </c>
      <c r="D127">
        <f>LOG((1+B127),2)</f>
        <v>6.9886846867721664</v>
      </c>
      <c r="E127">
        <f>LOG((1+C127),2)</f>
        <v>6.3398500028846252</v>
      </c>
      <c r="F127">
        <f>D127-E127</f>
        <v>0.64883468388754117</v>
      </c>
    </row>
    <row r="128" spans="1:6">
      <c r="A128" t="s">
        <v>4</v>
      </c>
      <c r="B128">
        <v>601</v>
      </c>
      <c r="C128">
        <v>375</v>
      </c>
      <c r="D128">
        <f>LOG((1+B128),2)</f>
        <v>9.2336196767597016</v>
      </c>
      <c r="E128">
        <f>LOG((1+C128),2)</f>
        <v>8.5545888516776376</v>
      </c>
      <c r="F128">
        <f>D128-E128</f>
        <v>0.67903082508206403</v>
      </c>
    </row>
    <row r="129" spans="1:6">
      <c r="A129" t="s">
        <v>11</v>
      </c>
      <c r="B129">
        <v>4</v>
      </c>
      <c r="C129">
        <v>2</v>
      </c>
      <c r="D129">
        <f>LOG((1+B129),2)</f>
        <v>2.3219280948873622</v>
      </c>
      <c r="E129">
        <f>LOG((1+C129),2)</f>
        <v>1.5849625007211563</v>
      </c>
      <c r="F129">
        <f>D129-E129</f>
        <v>0.73696559416620588</v>
      </c>
    </row>
    <row r="130" spans="1:6">
      <c r="A130" t="s">
        <v>205</v>
      </c>
      <c r="B130">
        <v>9</v>
      </c>
      <c r="C130">
        <v>5</v>
      </c>
      <c r="D130">
        <f>LOG((1+B130),2)</f>
        <v>3.3219280948873626</v>
      </c>
      <c r="E130">
        <f>LOG((1+C130),2)</f>
        <v>2.5849625007211561</v>
      </c>
      <c r="F130">
        <f>D130-E130</f>
        <v>0.73696559416620655</v>
      </c>
    </row>
    <row r="131" spans="1:6">
      <c r="A131" t="s">
        <v>149</v>
      </c>
      <c r="B131">
        <v>149</v>
      </c>
      <c r="C131">
        <v>85</v>
      </c>
      <c r="D131">
        <f>LOG((1+B131),2)</f>
        <v>7.2288186904958804</v>
      </c>
      <c r="E131">
        <f>LOG((1+C131),2)</f>
        <v>6.4262647547020979</v>
      </c>
      <c r="F131">
        <f>D131-E131</f>
        <v>0.80255393579378254</v>
      </c>
    </row>
    <row r="132" spans="1:6">
      <c r="A132" t="s">
        <v>143</v>
      </c>
      <c r="B132">
        <v>12</v>
      </c>
      <c r="C132">
        <v>6</v>
      </c>
      <c r="D132">
        <f>LOG((1+B132),2)</f>
        <v>3.7004397181410922</v>
      </c>
      <c r="E132">
        <f>LOG((1+C132),2)</f>
        <v>2.8073549220576042</v>
      </c>
      <c r="F132">
        <f>D132-E132</f>
        <v>0.89308479608348801</v>
      </c>
    </row>
    <row r="133" spans="1:6">
      <c r="A133" t="s">
        <v>126</v>
      </c>
      <c r="B133">
        <v>14</v>
      </c>
      <c r="C133">
        <v>7</v>
      </c>
      <c r="D133">
        <f>LOG((1+B133),2)</f>
        <v>3.9068905956085187</v>
      </c>
      <c r="E133">
        <f>LOG((1+C133),2)</f>
        <v>3</v>
      </c>
      <c r="F133">
        <f>D133-E133</f>
        <v>0.9068905956085187</v>
      </c>
    </row>
    <row r="134" spans="1:6">
      <c r="A134" t="s">
        <v>36</v>
      </c>
      <c r="B134">
        <v>29</v>
      </c>
      <c r="C134">
        <v>15</v>
      </c>
      <c r="D134">
        <f>LOG((1+B134),2)</f>
        <v>4.9068905956085187</v>
      </c>
      <c r="E134">
        <f>LOG((1+C134),2)</f>
        <v>4</v>
      </c>
      <c r="F134">
        <f>D134-E134</f>
        <v>0.9068905956085187</v>
      </c>
    </row>
    <row r="135" spans="1:6">
      <c r="A135" t="s">
        <v>41</v>
      </c>
      <c r="B135">
        <v>16</v>
      </c>
      <c r="C135">
        <v>8</v>
      </c>
      <c r="D135">
        <f>LOG((1+B135),2)</f>
        <v>4.08746284125034</v>
      </c>
      <c r="E135">
        <f>LOG((1+C135),2)</f>
        <v>3.1699250014423126</v>
      </c>
      <c r="F135">
        <f>D135-E135</f>
        <v>0.91753783980802739</v>
      </c>
    </row>
    <row r="136" spans="1:6">
      <c r="A136" t="s">
        <v>22</v>
      </c>
      <c r="B136">
        <v>5</v>
      </c>
      <c r="C136">
        <v>2</v>
      </c>
      <c r="D136">
        <f>LOG((1+B136),2)</f>
        <v>2.5849625007211561</v>
      </c>
      <c r="E136">
        <f>LOG((1+C136),2)</f>
        <v>1.5849625007211563</v>
      </c>
      <c r="F136">
        <f>D136-E136</f>
        <v>0.99999999999999978</v>
      </c>
    </row>
    <row r="137" spans="1:6">
      <c r="A137" t="s">
        <v>21</v>
      </c>
      <c r="B137">
        <v>1</v>
      </c>
      <c r="C137">
        <v>0</v>
      </c>
      <c r="D137">
        <f>LOG((1+B137),2)</f>
        <v>1</v>
      </c>
      <c r="E137">
        <f>LOG((1+C137),2)</f>
        <v>0</v>
      </c>
      <c r="F137">
        <f>D137-E137</f>
        <v>1</v>
      </c>
    </row>
    <row r="138" spans="1:6">
      <c r="A138" t="s">
        <v>94</v>
      </c>
      <c r="B138">
        <v>1</v>
      </c>
      <c r="C138">
        <v>0</v>
      </c>
      <c r="D138">
        <f>LOG((1+B138),2)</f>
        <v>1</v>
      </c>
      <c r="E138">
        <f>LOG((1+C138),2)</f>
        <v>0</v>
      </c>
      <c r="F138">
        <f>D138-E138</f>
        <v>1</v>
      </c>
    </row>
    <row r="139" spans="1:6">
      <c r="A139" t="s">
        <v>96</v>
      </c>
      <c r="B139">
        <v>1</v>
      </c>
      <c r="C139">
        <v>0</v>
      </c>
      <c r="D139">
        <f>LOG((1+B139),2)</f>
        <v>1</v>
      </c>
      <c r="E139">
        <f>LOG((1+C139),2)</f>
        <v>0</v>
      </c>
      <c r="F139">
        <f>D139-E139</f>
        <v>1</v>
      </c>
    </row>
    <row r="140" spans="1:6">
      <c r="A140" t="s">
        <v>136</v>
      </c>
      <c r="B140">
        <v>1</v>
      </c>
      <c r="C140">
        <v>0</v>
      </c>
      <c r="D140">
        <f>LOG((1+B140),2)</f>
        <v>1</v>
      </c>
      <c r="E140">
        <f>LOG((1+C140),2)</f>
        <v>0</v>
      </c>
      <c r="F140">
        <f>D140-E140</f>
        <v>1</v>
      </c>
    </row>
    <row r="141" spans="1:6">
      <c r="A141" t="s">
        <v>162</v>
      </c>
      <c r="B141">
        <v>1</v>
      </c>
      <c r="C141">
        <v>0</v>
      </c>
      <c r="D141">
        <f>LOG((1+B141),2)</f>
        <v>1</v>
      </c>
      <c r="E141">
        <f>LOG((1+C141),2)</f>
        <v>0</v>
      </c>
      <c r="F141">
        <f>D141-E141</f>
        <v>1</v>
      </c>
    </row>
    <row r="142" spans="1:6">
      <c r="A142" t="s">
        <v>229</v>
      </c>
      <c r="B142">
        <v>1</v>
      </c>
      <c r="C142">
        <v>0</v>
      </c>
      <c r="D142">
        <f>LOG((1+B142),2)</f>
        <v>1</v>
      </c>
      <c r="E142">
        <f>LOG((1+C142),2)</f>
        <v>0</v>
      </c>
      <c r="F142">
        <f>D142-E142</f>
        <v>1</v>
      </c>
    </row>
    <row r="143" spans="1:6">
      <c r="A143" t="s">
        <v>238</v>
      </c>
      <c r="B143">
        <v>1</v>
      </c>
      <c r="C143">
        <v>0</v>
      </c>
      <c r="D143">
        <f>LOG((1+B143),2)</f>
        <v>1</v>
      </c>
      <c r="E143">
        <f>LOG((1+C143),2)</f>
        <v>0</v>
      </c>
      <c r="F143">
        <f>D143-E143</f>
        <v>1</v>
      </c>
    </row>
    <row r="144" spans="1:6">
      <c r="A144" t="s">
        <v>249</v>
      </c>
      <c r="B144">
        <v>1</v>
      </c>
      <c r="C144">
        <v>0</v>
      </c>
      <c r="D144">
        <f>LOG((1+B144),2)</f>
        <v>1</v>
      </c>
      <c r="E144">
        <f>LOG((1+C144),2)</f>
        <v>0</v>
      </c>
      <c r="F144">
        <f>D144-E144</f>
        <v>1</v>
      </c>
    </row>
    <row r="145" spans="1:6">
      <c r="A145" t="s">
        <v>257</v>
      </c>
      <c r="B145">
        <v>1</v>
      </c>
      <c r="C145">
        <v>0</v>
      </c>
      <c r="D145">
        <f>LOG((1+B145),2)</f>
        <v>1</v>
      </c>
      <c r="E145">
        <f>LOG((1+C145),2)</f>
        <v>0</v>
      </c>
      <c r="F145">
        <f>D145-E145</f>
        <v>1</v>
      </c>
    </row>
    <row r="146" spans="1:6">
      <c r="A146" t="s">
        <v>260</v>
      </c>
      <c r="B146">
        <v>1</v>
      </c>
      <c r="C146">
        <v>0</v>
      </c>
      <c r="D146">
        <f>LOG((1+B146),2)</f>
        <v>1</v>
      </c>
      <c r="E146">
        <f>LOG((1+C146),2)</f>
        <v>0</v>
      </c>
      <c r="F146">
        <f>D146-E146</f>
        <v>1</v>
      </c>
    </row>
    <row r="147" spans="1:6">
      <c r="A147" t="s">
        <v>243</v>
      </c>
      <c r="B147">
        <v>3</v>
      </c>
      <c r="C147">
        <v>1</v>
      </c>
      <c r="D147">
        <f>LOG((1+B147),2)</f>
        <v>2</v>
      </c>
      <c r="E147">
        <f>LOG((1+C147),2)</f>
        <v>1</v>
      </c>
      <c r="F147">
        <f>D147-E147</f>
        <v>1</v>
      </c>
    </row>
    <row r="148" spans="1:6">
      <c r="A148" t="s">
        <v>244</v>
      </c>
      <c r="B148">
        <v>3</v>
      </c>
      <c r="C148">
        <v>1</v>
      </c>
      <c r="D148">
        <f>LOG((1+B148),2)</f>
        <v>2</v>
      </c>
      <c r="E148">
        <f>LOG((1+C148),2)</f>
        <v>1</v>
      </c>
      <c r="F148">
        <f>D148-E148</f>
        <v>1</v>
      </c>
    </row>
    <row r="149" spans="1:6">
      <c r="A149" t="s">
        <v>199</v>
      </c>
      <c r="B149">
        <v>11</v>
      </c>
      <c r="C149">
        <v>5</v>
      </c>
      <c r="D149">
        <f>LOG((1+B149),2)</f>
        <v>3.5849625007211565</v>
      </c>
      <c r="E149">
        <f>LOG((1+C149),2)</f>
        <v>2.5849625007211561</v>
      </c>
      <c r="F149">
        <f>D149-E149</f>
        <v>1.0000000000000004</v>
      </c>
    </row>
    <row r="150" spans="1:6">
      <c r="A150" t="s">
        <v>72</v>
      </c>
      <c r="B150">
        <v>35</v>
      </c>
      <c r="C150">
        <v>15</v>
      </c>
      <c r="D150">
        <f>LOG((1+B150),2)</f>
        <v>5.1699250014423122</v>
      </c>
      <c r="E150">
        <f>LOG((1+C150),2)</f>
        <v>4</v>
      </c>
      <c r="F150">
        <f>D150-E150</f>
        <v>1.1699250014423122</v>
      </c>
    </row>
    <row r="151" spans="1:6">
      <c r="A151" t="s">
        <v>141</v>
      </c>
      <c r="B151">
        <v>8</v>
      </c>
      <c r="C151">
        <v>3</v>
      </c>
      <c r="D151">
        <f>LOG((1+B151),2)</f>
        <v>3.1699250014423126</v>
      </c>
      <c r="E151">
        <f>LOG((1+C151),2)</f>
        <v>2</v>
      </c>
      <c r="F151">
        <f>D151-E151</f>
        <v>1.1699250014423126</v>
      </c>
    </row>
    <row r="152" spans="1:6">
      <c r="A152" t="s">
        <v>80</v>
      </c>
      <c r="B152">
        <v>52</v>
      </c>
      <c r="C152">
        <v>22</v>
      </c>
      <c r="D152">
        <f>LOG((1+B152),2)</f>
        <v>5.7279204545631996</v>
      </c>
      <c r="E152">
        <f>LOG((1+C152),2)</f>
        <v>4.5235619560570131</v>
      </c>
      <c r="F152">
        <f>D152-E152</f>
        <v>1.2043584985061866</v>
      </c>
    </row>
    <row r="153" spans="1:6">
      <c r="A153" t="s">
        <v>50</v>
      </c>
      <c r="B153">
        <v>38</v>
      </c>
      <c r="C153">
        <v>15</v>
      </c>
      <c r="D153">
        <f>LOG((1+B153),2)</f>
        <v>5.2854022188622487</v>
      </c>
      <c r="E153">
        <f>LOG((1+C153),2)</f>
        <v>4</v>
      </c>
      <c r="F153">
        <f>D153-E153</f>
        <v>1.2854022188622487</v>
      </c>
    </row>
    <row r="154" spans="1:6">
      <c r="A154" t="s">
        <v>115</v>
      </c>
      <c r="B154">
        <v>4</v>
      </c>
      <c r="C154">
        <v>1</v>
      </c>
      <c r="D154">
        <f>LOG((1+B154),2)</f>
        <v>2.3219280948873622</v>
      </c>
      <c r="E154">
        <f>LOG((1+C154),2)</f>
        <v>1</v>
      </c>
      <c r="F154">
        <f>D154-E154</f>
        <v>1.3219280948873622</v>
      </c>
    </row>
    <row r="155" spans="1:6">
      <c r="A155" t="s">
        <v>246</v>
      </c>
      <c r="B155">
        <v>4</v>
      </c>
      <c r="C155">
        <v>1</v>
      </c>
      <c r="D155">
        <f>LOG((1+B155),2)</f>
        <v>2.3219280948873622</v>
      </c>
      <c r="E155">
        <f>LOG((1+C155),2)</f>
        <v>1</v>
      </c>
      <c r="F155">
        <f>D155-E155</f>
        <v>1.3219280948873622</v>
      </c>
    </row>
    <row r="156" spans="1:6">
      <c r="A156" t="s">
        <v>105</v>
      </c>
      <c r="B156">
        <v>9</v>
      </c>
      <c r="C156">
        <v>3</v>
      </c>
      <c r="D156">
        <f>LOG((1+B156),2)</f>
        <v>3.3219280948873626</v>
      </c>
      <c r="E156">
        <f>LOG((1+C156),2)</f>
        <v>2</v>
      </c>
      <c r="F156">
        <f>D156-E156</f>
        <v>1.3219280948873626</v>
      </c>
    </row>
    <row r="157" spans="1:6">
      <c r="A157" t="s">
        <v>55</v>
      </c>
      <c r="B157">
        <v>14</v>
      </c>
      <c r="C157">
        <v>5</v>
      </c>
      <c r="D157">
        <f>LOG((1+B157),2)</f>
        <v>3.9068905956085187</v>
      </c>
      <c r="E157">
        <f>LOG((1+C157),2)</f>
        <v>2.5849625007211561</v>
      </c>
      <c r="F157">
        <f>D157-E157</f>
        <v>1.3219280948873626</v>
      </c>
    </row>
    <row r="158" spans="1:6">
      <c r="A158" t="s">
        <v>12</v>
      </c>
      <c r="B158">
        <v>17</v>
      </c>
      <c r="C158">
        <v>6</v>
      </c>
      <c r="D158">
        <f>LOG((1+B158),2)</f>
        <v>4.1699250014423122</v>
      </c>
      <c r="E158">
        <f>LOG((1+C158),2)</f>
        <v>2.8073549220576042</v>
      </c>
      <c r="F158">
        <f>D158-E158</f>
        <v>1.362570079384708</v>
      </c>
    </row>
    <row r="159" spans="1:6">
      <c r="A159" t="s">
        <v>150</v>
      </c>
      <c r="B159">
        <v>28</v>
      </c>
      <c r="C159">
        <v>9</v>
      </c>
      <c r="D159">
        <f>LOG((1+B159),2)</f>
        <v>4.8579809951275728</v>
      </c>
      <c r="E159">
        <f>LOG((1+C159),2)</f>
        <v>3.3219280948873626</v>
      </c>
      <c r="F159">
        <f>D159-E159</f>
        <v>1.5360529002402101</v>
      </c>
    </row>
    <row r="160" spans="1:6">
      <c r="A160" t="s">
        <v>47</v>
      </c>
      <c r="B160">
        <v>2</v>
      </c>
      <c r="C160">
        <v>0</v>
      </c>
      <c r="D160">
        <f>LOG((1+B160),2)</f>
        <v>1.5849625007211563</v>
      </c>
      <c r="E160">
        <f>LOG((1+C160),2)</f>
        <v>0</v>
      </c>
      <c r="F160">
        <f>D160-E160</f>
        <v>1.5849625007211563</v>
      </c>
    </row>
    <row r="161" spans="1:6">
      <c r="A161" t="s">
        <v>71</v>
      </c>
      <c r="B161">
        <v>2</v>
      </c>
      <c r="C161">
        <v>0</v>
      </c>
      <c r="D161">
        <f>LOG((1+B161),2)</f>
        <v>1.5849625007211563</v>
      </c>
      <c r="E161">
        <f>LOG((1+C161),2)</f>
        <v>0</v>
      </c>
      <c r="F161">
        <f>D161-E161</f>
        <v>1.5849625007211563</v>
      </c>
    </row>
    <row r="162" spans="1:6">
      <c r="A162" t="s">
        <v>104</v>
      </c>
      <c r="B162">
        <v>2</v>
      </c>
      <c r="C162">
        <v>0</v>
      </c>
      <c r="D162">
        <f>LOG((1+B162),2)</f>
        <v>1.5849625007211563</v>
      </c>
      <c r="E162">
        <f>LOG((1+C162),2)</f>
        <v>0</v>
      </c>
      <c r="F162">
        <f>D162-E162</f>
        <v>1.5849625007211563</v>
      </c>
    </row>
    <row r="163" spans="1:6">
      <c r="A163" t="s">
        <v>129</v>
      </c>
      <c r="B163">
        <v>2</v>
      </c>
      <c r="C163">
        <v>0</v>
      </c>
      <c r="D163">
        <f>LOG((1+B163),2)</f>
        <v>1.5849625007211563</v>
      </c>
      <c r="E163">
        <f>LOG((1+C163),2)</f>
        <v>0</v>
      </c>
      <c r="F163">
        <f>D163-E163</f>
        <v>1.5849625007211563</v>
      </c>
    </row>
    <row r="164" spans="1:6">
      <c r="A164" t="s">
        <v>208</v>
      </c>
      <c r="B164">
        <v>2</v>
      </c>
      <c r="C164">
        <v>0</v>
      </c>
      <c r="D164">
        <f>LOG((1+B164),2)</f>
        <v>1.5849625007211563</v>
      </c>
      <c r="E164">
        <f>LOG((1+C164),2)</f>
        <v>0</v>
      </c>
      <c r="F164">
        <f>D164-E164</f>
        <v>1.5849625007211563</v>
      </c>
    </row>
    <row r="165" spans="1:6">
      <c r="A165" t="s">
        <v>234</v>
      </c>
      <c r="B165">
        <v>2</v>
      </c>
      <c r="C165">
        <v>0</v>
      </c>
      <c r="D165">
        <f>LOG((1+B165),2)</f>
        <v>1.5849625007211563</v>
      </c>
      <c r="E165">
        <f>LOG((1+C165),2)</f>
        <v>0</v>
      </c>
      <c r="F165">
        <f>D165-E165</f>
        <v>1.5849625007211563</v>
      </c>
    </row>
    <row r="166" spans="1:6">
      <c r="A166" t="s">
        <v>250</v>
      </c>
      <c r="B166">
        <v>2</v>
      </c>
      <c r="C166">
        <v>0</v>
      </c>
      <c r="D166">
        <f>LOG((1+B166),2)</f>
        <v>1.5849625007211563</v>
      </c>
      <c r="E166">
        <f>LOG((1+C166),2)</f>
        <v>0</v>
      </c>
      <c r="F166">
        <f>D166-E166</f>
        <v>1.5849625007211563</v>
      </c>
    </row>
    <row r="167" spans="1:6">
      <c r="A167" t="s">
        <v>258</v>
      </c>
      <c r="B167">
        <v>2</v>
      </c>
      <c r="C167">
        <v>0</v>
      </c>
      <c r="D167">
        <f>LOG((1+B167),2)</f>
        <v>1.5849625007211563</v>
      </c>
      <c r="E167">
        <f>LOG((1+C167),2)</f>
        <v>0</v>
      </c>
      <c r="F167">
        <f>D167-E167</f>
        <v>1.5849625007211563</v>
      </c>
    </row>
    <row r="168" spans="1:6">
      <c r="A168" t="s">
        <v>177</v>
      </c>
      <c r="B168">
        <v>41</v>
      </c>
      <c r="C168">
        <v>13</v>
      </c>
      <c r="D168">
        <f>LOG((1+B168),2)</f>
        <v>5.3923174227787607</v>
      </c>
      <c r="E168">
        <f>LOG((1+C168),2)</f>
        <v>3.8073549220576037</v>
      </c>
      <c r="F168">
        <f>D168-E168</f>
        <v>1.584962500721157</v>
      </c>
    </row>
    <row r="169" spans="1:6">
      <c r="A169" t="s">
        <v>5</v>
      </c>
      <c r="B169">
        <v>6970</v>
      </c>
      <c r="C169">
        <v>2045</v>
      </c>
      <c r="D169">
        <f>LOG((1+B169),2)</f>
        <v>12.767149912284852</v>
      </c>
      <c r="E169">
        <f>LOG((1+C169),2)</f>
        <v>10.998590429745329</v>
      </c>
      <c r="F169">
        <f>D169-E169</f>
        <v>1.7685594825395228</v>
      </c>
    </row>
    <row r="170" spans="1:6">
      <c r="A170" t="s">
        <v>102</v>
      </c>
      <c r="B170">
        <v>27</v>
      </c>
      <c r="C170">
        <v>7</v>
      </c>
      <c r="D170">
        <f>LOG((1+B170),2)</f>
        <v>4.8073549220576037</v>
      </c>
      <c r="E170">
        <f>LOG((1+C170),2)</f>
        <v>3</v>
      </c>
      <c r="F170">
        <f>D170-E170</f>
        <v>1.8073549220576037</v>
      </c>
    </row>
    <row r="171" spans="1:6">
      <c r="A171" t="s">
        <v>79</v>
      </c>
      <c r="B171">
        <v>177</v>
      </c>
      <c r="C171">
        <v>49</v>
      </c>
      <c r="D171">
        <f>LOG((1+B171),2)</f>
        <v>7.4757334309663976</v>
      </c>
      <c r="E171">
        <f>LOG((1+C171),2)</f>
        <v>5.6438561897747244</v>
      </c>
      <c r="F171">
        <f>D171-E171</f>
        <v>1.8318772411916733</v>
      </c>
    </row>
    <row r="172" spans="1:6">
      <c r="A172" t="s">
        <v>118</v>
      </c>
      <c r="B172">
        <v>132</v>
      </c>
      <c r="C172">
        <v>36</v>
      </c>
      <c r="D172">
        <f>LOG((1+B172),2)</f>
        <v>7.0552824355011898</v>
      </c>
      <c r="E172">
        <f>LOG((1+C172),2)</f>
        <v>5.2094533656289501</v>
      </c>
      <c r="F172">
        <f>D172-E172</f>
        <v>1.8458290698722397</v>
      </c>
    </row>
    <row r="173" spans="1:6">
      <c r="A173" t="s">
        <v>190</v>
      </c>
      <c r="B173">
        <v>100</v>
      </c>
      <c r="C173">
        <v>26</v>
      </c>
      <c r="D173">
        <f>LOG((1+B173),2)</f>
        <v>6.6582114827517955</v>
      </c>
      <c r="E173">
        <f>LOG((1+C173),2)</f>
        <v>4.7548875021634691</v>
      </c>
      <c r="F173">
        <f>D173-E173</f>
        <v>1.9033239805883264</v>
      </c>
    </row>
    <row r="174" spans="1:6">
      <c r="A174" t="s">
        <v>67</v>
      </c>
      <c r="B174">
        <v>135</v>
      </c>
      <c r="C174">
        <v>35</v>
      </c>
      <c r="D174">
        <f>LOG((1+B174),2)</f>
        <v>7.08746284125034</v>
      </c>
      <c r="E174">
        <f>LOG((1+C174),2)</f>
        <v>5.1699250014423122</v>
      </c>
      <c r="F174">
        <f>D174-E174</f>
        <v>1.9175378398080278</v>
      </c>
    </row>
    <row r="175" spans="1:6">
      <c r="A175" t="s">
        <v>76</v>
      </c>
      <c r="B175">
        <v>1306</v>
      </c>
      <c r="C175">
        <v>329</v>
      </c>
      <c r="D175">
        <f>LOG((1+B175),2)</f>
        <v>10.352043425795433</v>
      </c>
      <c r="E175">
        <f>LOG((1+C175),2)</f>
        <v>8.366322214245816</v>
      </c>
      <c r="F175">
        <f>D175-E175</f>
        <v>1.9857212115496168</v>
      </c>
    </row>
    <row r="176" spans="1:6">
      <c r="A176" t="s">
        <v>197</v>
      </c>
      <c r="B176">
        <v>3</v>
      </c>
      <c r="C176">
        <v>0</v>
      </c>
      <c r="D176">
        <f>LOG((1+B176),2)</f>
        <v>2</v>
      </c>
      <c r="E176">
        <f>LOG((1+C176),2)</f>
        <v>0</v>
      </c>
      <c r="F176">
        <f>D176-E176</f>
        <v>2</v>
      </c>
    </row>
    <row r="177" spans="1:6">
      <c r="A177" t="s">
        <v>201</v>
      </c>
      <c r="B177">
        <v>3</v>
      </c>
      <c r="C177">
        <v>0</v>
      </c>
      <c r="D177">
        <f>LOG((1+B177),2)</f>
        <v>2</v>
      </c>
      <c r="E177">
        <f>LOG((1+C177),2)</f>
        <v>0</v>
      </c>
      <c r="F177">
        <f>D177-E177</f>
        <v>2</v>
      </c>
    </row>
    <row r="178" spans="1:6">
      <c r="A178" t="s">
        <v>89</v>
      </c>
      <c r="B178">
        <v>1098</v>
      </c>
      <c r="C178">
        <v>261</v>
      </c>
      <c r="D178">
        <f>LOG((1+B178),2)</f>
        <v>10.101975670949232</v>
      </c>
      <c r="E178">
        <f>LOG((1+C178),2)</f>
        <v>8.0334230015374501</v>
      </c>
      <c r="F178">
        <f>D178-E178</f>
        <v>2.0685526694117815</v>
      </c>
    </row>
    <row r="179" spans="1:6">
      <c r="A179" t="s">
        <v>90</v>
      </c>
      <c r="B179">
        <v>49</v>
      </c>
      <c r="C179">
        <v>10</v>
      </c>
      <c r="D179">
        <f>LOG((1+B179),2)</f>
        <v>5.6438561897747244</v>
      </c>
      <c r="E179">
        <f>LOG((1+C179),2)</f>
        <v>3.4594316186372978</v>
      </c>
      <c r="F179">
        <f>D179-E179</f>
        <v>2.1844245711374266</v>
      </c>
    </row>
    <row r="180" spans="1:6">
      <c r="A180" t="s">
        <v>84</v>
      </c>
      <c r="B180">
        <v>2215</v>
      </c>
      <c r="C180">
        <v>467</v>
      </c>
      <c r="D180">
        <f>LOG((1+B180),2)</f>
        <v>11.113742166049189</v>
      </c>
      <c r="E180">
        <f>LOG((1+C180),2)</f>
        <v>8.8703647195834048</v>
      </c>
      <c r="F180">
        <f>D180-E180</f>
        <v>2.2433774464657841</v>
      </c>
    </row>
    <row r="181" spans="1:6">
      <c r="A181" t="s">
        <v>7</v>
      </c>
      <c r="B181">
        <v>76</v>
      </c>
      <c r="C181">
        <v>15</v>
      </c>
      <c r="D181">
        <f>LOG((1+B181),2)</f>
        <v>6.2667865406949019</v>
      </c>
      <c r="E181">
        <f>LOG((1+C181),2)</f>
        <v>4</v>
      </c>
      <c r="F181">
        <f>D181-E181</f>
        <v>2.2667865406949019</v>
      </c>
    </row>
    <row r="182" spans="1:6">
      <c r="A182" t="s">
        <v>35</v>
      </c>
      <c r="B182">
        <v>636</v>
      </c>
      <c r="C182">
        <v>127</v>
      </c>
      <c r="D182">
        <f>LOG((1+B182),2)</f>
        <v>9.3151495622563001</v>
      </c>
      <c r="E182">
        <f>LOG((1+C182),2)</f>
        <v>7</v>
      </c>
      <c r="F182">
        <f>D182-E182</f>
        <v>2.3151495622563001</v>
      </c>
    </row>
    <row r="183" spans="1:6">
      <c r="A183" t="s">
        <v>187</v>
      </c>
      <c r="B183">
        <v>428</v>
      </c>
      <c r="C183">
        <v>79</v>
      </c>
      <c r="D183">
        <f>LOG((1+B183),2)</f>
        <v>8.7448338374995451</v>
      </c>
      <c r="E183">
        <f>LOG((1+C183),2)</f>
        <v>6.3219280948873617</v>
      </c>
      <c r="F183">
        <f>D183-E183</f>
        <v>2.4229057426121834</v>
      </c>
    </row>
    <row r="184" spans="1:6">
      <c r="A184" t="s">
        <v>13</v>
      </c>
      <c r="B184">
        <v>5</v>
      </c>
      <c r="C184">
        <v>0</v>
      </c>
      <c r="D184">
        <f>LOG((1+B184),2)</f>
        <v>2.5849625007211561</v>
      </c>
      <c r="E184">
        <f>LOG((1+C184),2)</f>
        <v>0</v>
      </c>
      <c r="F184">
        <f>D184-E184</f>
        <v>2.5849625007211561</v>
      </c>
    </row>
    <row r="185" spans="1:6">
      <c r="A185" t="s">
        <v>17</v>
      </c>
      <c r="B185">
        <v>5</v>
      </c>
      <c r="C185">
        <v>0</v>
      </c>
      <c r="D185">
        <f>LOG((1+B185),2)</f>
        <v>2.5849625007211561</v>
      </c>
      <c r="E185">
        <f>LOG((1+C185),2)</f>
        <v>0</v>
      </c>
      <c r="F185">
        <f>D185-E185</f>
        <v>2.5849625007211561</v>
      </c>
    </row>
    <row r="186" spans="1:6">
      <c r="A186" t="s">
        <v>48</v>
      </c>
      <c r="B186">
        <v>5</v>
      </c>
      <c r="C186">
        <v>0</v>
      </c>
      <c r="D186">
        <f>LOG((1+B186),2)</f>
        <v>2.5849625007211561</v>
      </c>
      <c r="E186">
        <f>LOG((1+C186),2)</f>
        <v>0</v>
      </c>
      <c r="F186">
        <f>D186-E186</f>
        <v>2.5849625007211561</v>
      </c>
    </row>
    <row r="187" spans="1:6">
      <c r="A187" t="s">
        <v>70</v>
      </c>
      <c r="B187">
        <v>5</v>
      </c>
      <c r="C187">
        <v>0</v>
      </c>
      <c r="D187">
        <f>LOG((1+B187),2)</f>
        <v>2.5849625007211561</v>
      </c>
      <c r="E187">
        <f>LOG((1+C187),2)</f>
        <v>0</v>
      </c>
      <c r="F187">
        <f>D187-E187</f>
        <v>2.5849625007211561</v>
      </c>
    </row>
    <row r="188" spans="1:6">
      <c r="A188" t="s">
        <v>73</v>
      </c>
      <c r="B188">
        <v>5</v>
      </c>
      <c r="C188">
        <v>0</v>
      </c>
      <c r="D188">
        <f>LOG((1+B188),2)</f>
        <v>2.5849625007211561</v>
      </c>
      <c r="E188">
        <f>LOG((1+C188),2)</f>
        <v>0</v>
      </c>
      <c r="F188">
        <f>D188-E188</f>
        <v>2.5849625007211561</v>
      </c>
    </row>
    <row r="189" spans="1:6">
      <c r="A189" t="s">
        <v>78</v>
      </c>
      <c r="B189">
        <v>5</v>
      </c>
      <c r="C189">
        <v>0</v>
      </c>
      <c r="D189">
        <f>LOG((1+B189),2)</f>
        <v>2.5849625007211561</v>
      </c>
      <c r="E189">
        <f>LOG((1+C189),2)</f>
        <v>0</v>
      </c>
      <c r="F189">
        <f>D189-E189</f>
        <v>2.5849625007211561</v>
      </c>
    </row>
    <row r="190" spans="1:6">
      <c r="A190" t="s">
        <v>97</v>
      </c>
      <c r="B190">
        <v>5</v>
      </c>
      <c r="C190">
        <v>0</v>
      </c>
      <c r="D190">
        <f>LOG((1+B190),2)</f>
        <v>2.5849625007211561</v>
      </c>
      <c r="E190">
        <f>LOG((1+C190),2)</f>
        <v>0</v>
      </c>
      <c r="F190">
        <f>D190-E190</f>
        <v>2.5849625007211561</v>
      </c>
    </row>
    <row r="191" spans="1:6">
      <c r="A191" t="s">
        <v>110</v>
      </c>
      <c r="B191">
        <v>5</v>
      </c>
      <c r="C191">
        <v>0</v>
      </c>
      <c r="D191">
        <f>LOG((1+B191),2)</f>
        <v>2.5849625007211561</v>
      </c>
      <c r="E191">
        <f>LOG((1+C191),2)</f>
        <v>0</v>
      </c>
      <c r="F191">
        <f>D191-E191</f>
        <v>2.5849625007211561</v>
      </c>
    </row>
    <row r="192" spans="1:6">
      <c r="A192" t="s">
        <v>113</v>
      </c>
      <c r="B192">
        <v>5</v>
      </c>
      <c r="C192">
        <v>0</v>
      </c>
      <c r="D192">
        <f>LOG((1+B192),2)</f>
        <v>2.5849625007211561</v>
      </c>
      <c r="E192">
        <f>LOG((1+C192),2)</f>
        <v>0</v>
      </c>
      <c r="F192">
        <f>D192-E192</f>
        <v>2.5849625007211561</v>
      </c>
    </row>
    <row r="193" spans="1:6">
      <c r="A193" t="s">
        <v>119</v>
      </c>
      <c r="B193">
        <v>5</v>
      </c>
      <c r="C193">
        <v>0</v>
      </c>
      <c r="D193">
        <f>LOG((1+B193),2)</f>
        <v>2.5849625007211561</v>
      </c>
      <c r="E193">
        <f>LOG((1+C193),2)</f>
        <v>0</v>
      </c>
      <c r="F193">
        <f>D193-E193</f>
        <v>2.5849625007211561</v>
      </c>
    </row>
    <row r="194" spans="1:6">
      <c r="A194" t="s">
        <v>123</v>
      </c>
      <c r="B194">
        <v>5</v>
      </c>
      <c r="C194">
        <v>0</v>
      </c>
      <c r="D194">
        <f>LOG((1+B194),2)</f>
        <v>2.5849625007211561</v>
      </c>
      <c r="E194">
        <f>LOG((1+C194),2)</f>
        <v>0</v>
      </c>
      <c r="F194">
        <f>D194-E194</f>
        <v>2.5849625007211561</v>
      </c>
    </row>
    <row r="195" spans="1:6">
      <c r="A195" t="s">
        <v>159</v>
      </c>
      <c r="B195">
        <v>5</v>
      </c>
      <c r="C195">
        <v>0</v>
      </c>
      <c r="D195">
        <f>LOG((1+B195),2)</f>
        <v>2.5849625007211561</v>
      </c>
      <c r="E195">
        <f>LOG((1+C195),2)</f>
        <v>0</v>
      </c>
      <c r="F195">
        <f>D195-E195</f>
        <v>2.5849625007211561</v>
      </c>
    </row>
    <row r="196" spans="1:6">
      <c r="A196" t="s">
        <v>164</v>
      </c>
      <c r="B196">
        <v>5</v>
      </c>
      <c r="C196">
        <v>0</v>
      </c>
      <c r="D196">
        <f>LOG((1+B196),2)</f>
        <v>2.5849625007211561</v>
      </c>
      <c r="E196">
        <f>LOG((1+C196),2)</f>
        <v>0</v>
      </c>
      <c r="F196">
        <f>D196-E196</f>
        <v>2.5849625007211561</v>
      </c>
    </row>
    <row r="197" spans="1:6">
      <c r="A197" t="s">
        <v>192</v>
      </c>
      <c r="B197">
        <v>5</v>
      </c>
      <c r="C197">
        <v>0</v>
      </c>
      <c r="D197">
        <f>LOG((1+B197),2)</f>
        <v>2.5849625007211561</v>
      </c>
      <c r="E197">
        <f>LOG((1+C197),2)</f>
        <v>0</v>
      </c>
      <c r="F197">
        <f>D197-E197</f>
        <v>2.5849625007211561</v>
      </c>
    </row>
    <row r="198" spans="1:6">
      <c r="A198" t="s">
        <v>203</v>
      </c>
      <c r="B198">
        <v>5</v>
      </c>
      <c r="C198">
        <v>0</v>
      </c>
      <c r="D198">
        <f>LOG((1+B198),2)</f>
        <v>2.5849625007211561</v>
      </c>
      <c r="E198">
        <f>LOG((1+C198),2)</f>
        <v>0</v>
      </c>
      <c r="F198">
        <f>D198-E198</f>
        <v>2.5849625007211561</v>
      </c>
    </row>
    <row r="199" spans="1:6">
      <c r="A199" t="s">
        <v>211</v>
      </c>
      <c r="B199">
        <v>5</v>
      </c>
      <c r="C199">
        <v>0</v>
      </c>
      <c r="D199">
        <f>LOG((1+B199),2)</f>
        <v>2.5849625007211561</v>
      </c>
      <c r="E199">
        <f>LOG((1+C199),2)</f>
        <v>0</v>
      </c>
      <c r="F199">
        <f>D199-E199</f>
        <v>2.5849625007211561</v>
      </c>
    </row>
    <row r="200" spans="1:6">
      <c r="A200" t="s">
        <v>225</v>
      </c>
      <c r="B200">
        <v>5</v>
      </c>
      <c r="C200">
        <v>0</v>
      </c>
      <c r="D200">
        <f>LOG((1+B200),2)</f>
        <v>2.5849625007211561</v>
      </c>
      <c r="E200">
        <f>LOG((1+C200),2)</f>
        <v>0</v>
      </c>
      <c r="F200">
        <f>D200-E200</f>
        <v>2.5849625007211561</v>
      </c>
    </row>
    <row r="201" spans="1:6">
      <c r="A201" t="s">
        <v>226</v>
      </c>
      <c r="B201">
        <v>5</v>
      </c>
      <c r="C201">
        <v>0</v>
      </c>
      <c r="D201">
        <f>LOG((1+B201),2)</f>
        <v>2.5849625007211561</v>
      </c>
      <c r="E201">
        <f>LOG((1+C201),2)</f>
        <v>0</v>
      </c>
      <c r="F201">
        <f>D201-E201</f>
        <v>2.5849625007211561</v>
      </c>
    </row>
    <row r="202" spans="1:6">
      <c r="A202" t="s">
        <v>235</v>
      </c>
      <c r="B202">
        <v>5</v>
      </c>
      <c r="C202">
        <v>0</v>
      </c>
      <c r="D202">
        <f>LOG((1+B202),2)</f>
        <v>2.5849625007211561</v>
      </c>
      <c r="E202">
        <f>LOG((1+C202),2)</f>
        <v>0</v>
      </c>
      <c r="F202">
        <f>D202-E202</f>
        <v>2.5849625007211561</v>
      </c>
    </row>
    <row r="203" spans="1:6">
      <c r="A203" t="s">
        <v>3</v>
      </c>
      <c r="B203">
        <v>6</v>
      </c>
      <c r="C203">
        <v>0</v>
      </c>
      <c r="D203">
        <f>LOG((1+B203),2)</f>
        <v>2.8073549220576042</v>
      </c>
      <c r="E203">
        <f>LOG((1+C203),2)</f>
        <v>0</v>
      </c>
      <c r="F203">
        <f>D203-E203</f>
        <v>2.8073549220576042</v>
      </c>
    </row>
    <row r="204" spans="1:6">
      <c r="A204" t="s">
        <v>24</v>
      </c>
      <c r="B204">
        <v>6</v>
      </c>
      <c r="C204">
        <v>0</v>
      </c>
      <c r="D204">
        <f>LOG((1+B204),2)</f>
        <v>2.8073549220576042</v>
      </c>
      <c r="E204">
        <f>LOG((1+C204),2)</f>
        <v>0</v>
      </c>
      <c r="F204">
        <f>D204-E204</f>
        <v>2.8073549220576042</v>
      </c>
    </row>
    <row r="205" spans="1:6">
      <c r="A205" t="s">
        <v>45</v>
      </c>
      <c r="B205">
        <v>6</v>
      </c>
      <c r="C205">
        <v>0</v>
      </c>
      <c r="D205">
        <f>LOG((1+B205),2)</f>
        <v>2.8073549220576042</v>
      </c>
      <c r="E205">
        <f>LOG((1+C205),2)</f>
        <v>0</v>
      </c>
      <c r="F205">
        <f>D205-E205</f>
        <v>2.8073549220576042</v>
      </c>
    </row>
    <row r="206" spans="1:6">
      <c r="A206" t="s">
        <v>60</v>
      </c>
      <c r="B206">
        <v>6</v>
      </c>
      <c r="C206">
        <v>0</v>
      </c>
      <c r="D206">
        <f>LOG((1+B206),2)</f>
        <v>2.8073549220576042</v>
      </c>
      <c r="E206">
        <f>LOG((1+C206),2)</f>
        <v>0</v>
      </c>
      <c r="F206">
        <f>D206-E206</f>
        <v>2.8073549220576042</v>
      </c>
    </row>
    <row r="207" spans="1:6">
      <c r="A207" t="s">
        <v>100</v>
      </c>
      <c r="B207">
        <v>6</v>
      </c>
      <c r="C207">
        <v>0</v>
      </c>
      <c r="D207">
        <f>LOG((1+B207),2)</f>
        <v>2.8073549220576042</v>
      </c>
      <c r="E207">
        <f>LOG((1+C207),2)</f>
        <v>0</v>
      </c>
      <c r="F207">
        <f>D207-E207</f>
        <v>2.8073549220576042</v>
      </c>
    </row>
    <row r="208" spans="1:6">
      <c r="A208" t="s">
        <v>112</v>
      </c>
      <c r="B208">
        <v>6</v>
      </c>
      <c r="C208">
        <v>0</v>
      </c>
      <c r="D208">
        <f>LOG((1+B208),2)</f>
        <v>2.8073549220576042</v>
      </c>
      <c r="E208">
        <f>LOG((1+C208),2)</f>
        <v>0</v>
      </c>
      <c r="F208">
        <f>D208-E208</f>
        <v>2.8073549220576042</v>
      </c>
    </row>
    <row r="209" spans="1:6">
      <c r="A209" t="s">
        <v>121</v>
      </c>
      <c r="B209">
        <v>6</v>
      </c>
      <c r="C209">
        <v>0</v>
      </c>
      <c r="D209">
        <f>LOG((1+B209),2)</f>
        <v>2.8073549220576042</v>
      </c>
      <c r="E209">
        <f>LOG((1+C209),2)</f>
        <v>0</v>
      </c>
      <c r="F209">
        <f>D209-E209</f>
        <v>2.8073549220576042</v>
      </c>
    </row>
    <row r="210" spans="1:6">
      <c r="A210" t="s">
        <v>124</v>
      </c>
      <c r="B210">
        <v>6</v>
      </c>
      <c r="C210">
        <v>0</v>
      </c>
      <c r="D210">
        <f>LOG((1+B210),2)</f>
        <v>2.8073549220576042</v>
      </c>
      <c r="E210">
        <f>LOG((1+C210),2)</f>
        <v>0</v>
      </c>
      <c r="F210">
        <f>D210-E210</f>
        <v>2.8073549220576042</v>
      </c>
    </row>
    <row r="211" spans="1:6">
      <c r="A211" t="s">
        <v>132</v>
      </c>
      <c r="B211">
        <v>6</v>
      </c>
      <c r="C211">
        <v>0</v>
      </c>
      <c r="D211">
        <f>LOG((1+B211),2)</f>
        <v>2.8073549220576042</v>
      </c>
      <c r="E211">
        <f>LOG((1+C211),2)</f>
        <v>0</v>
      </c>
      <c r="F211">
        <f>D211-E211</f>
        <v>2.8073549220576042</v>
      </c>
    </row>
    <row r="212" spans="1:6">
      <c r="A212" t="s">
        <v>139</v>
      </c>
      <c r="B212">
        <v>6</v>
      </c>
      <c r="C212">
        <v>0</v>
      </c>
      <c r="D212">
        <f>LOG((1+B212),2)</f>
        <v>2.8073549220576042</v>
      </c>
      <c r="E212">
        <f>LOG((1+C212),2)</f>
        <v>0</v>
      </c>
      <c r="F212">
        <f>D212-E212</f>
        <v>2.8073549220576042</v>
      </c>
    </row>
    <row r="213" spans="1:6">
      <c r="A213" t="s">
        <v>191</v>
      </c>
      <c r="B213">
        <v>6</v>
      </c>
      <c r="C213">
        <v>0</v>
      </c>
      <c r="D213">
        <f>LOG((1+B213),2)</f>
        <v>2.8073549220576042</v>
      </c>
      <c r="E213">
        <f>LOG((1+C213),2)</f>
        <v>0</v>
      </c>
      <c r="F213">
        <f>D213-E213</f>
        <v>2.8073549220576042</v>
      </c>
    </row>
    <row r="214" spans="1:6">
      <c r="A214" t="s">
        <v>194</v>
      </c>
      <c r="B214">
        <v>6</v>
      </c>
      <c r="C214">
        <v>0</v>
      </c>
      <c r="D214">
        <f>LOG((1+B214),2)</f>
        <v>2.8073549220576042</v>
      </c>
      <c r="E214">
        <f>LOG((1+C214),2)</f>
        <v>0</v>
      </c>
      <c r="F214">
        <f>D214-E214</f>
        <v>2.8073549220576042</v>
      </c>
    </row>
    <row r="215" spans="1:6">
      <c r="A215" t="s">
        <v>198</v>
      </c>
      <c r="B215">
        <v>6</v>
      </c>
      <c r="C215">
        <v>0</v>
      </c>
      <c r="D215">
        <f>LOG((1+B215),2)</f>
        <v>2.8073549220576042</v>
      </c>
      <c r="E215">
        <f>LOG((1+C215),2)</f>
        <v>0</v>
      </c>
      <c r="F215">
        <f>D215-E215</f>
        <v>2.8073549220576042</v>
      </c>
    </row>
    <row r="216" spans="1:6">
      <c r="A216" t="s">
        <v>230</v>
      </c>
      <c r="B216">
        <v>6</v>
      </c>
      <c r="C216">
        <v>0</v>
      </c>
      <c r="D216">
        <f>LOG((1+B216),2)</f>
        <v>2.8073549220576042</v>
      </c>
      <c r="E216">
        <f>LOG((1+C216),2)</f>
        <v>0</v>
      </c>
      <c r="F216">
        <f>D216-E216</f>
        <v>2.8073549220576042</v>
      </c>
    </row>
    <row r="217" spans="1:6">
      <c r="A217" t="s">
        <v>231</v>
      </c>
      <c r="B217">
        <v>6</v>
      </c>
      <c r="C217">
        <v>0</v>
      </c>
      <c r="D217">
        <f>LOG((1+B217),2)</f>
        <v>2.8073549220576042</v>
      </c>
      <c r="E217">
        <f>LOG((1+C217),2)</f>
        <v>0</v>
      </c>
      <c r="F217">
        <f>D217-E217</f>
        <v>2.8073549220576042</v>
      </c>
    </row>
    <row r="218" spans="1:6">
      <c r="A218" t="s">
        <v>261</v>
      </c>
      <c r="B218">
        <v>6</v>
      </c>
      <c r="C218">
        <v>0</v>
      </c>
      <c r="D218">
        <f>LOG((1+B218),2)</f>
        <v>2.8073549220576042</v>
      </c>
      <c r="E218">
        <f>LOG((1+C218),2)</f>
        <v>0</v>
      </c>
      <c r="F218">
        <f>D218-E218</f>
        <v>2.8073549220576042</v>
      </c>
    </row>
    <row r="219" spans="1:6">
      <c r="A219" t="s">
        <v>54</v>
      </c>
      <c r="B219">
        <v>20</v>
      </c>
      <c r="C219">
        <v>2</v>
      </c>
      <c r="D219">
        <f>LOG((1+B219),2)</f>
        <v>4.3923174227787607</v>
      </c>
      <c r="E219">
        <f>LOG((1+C219),2)</f>
        <v>1.5849625007211563</v>
      </c>
      <c r="F219">
        <f>D219-E219</f>
        <v>2.8073549220576046</v>
      </c>
    </row>
    <row r="220" spans="1:6">
      <c r="A220" t="s">
        <v>61</v>
      </c>
      <c r="B220">
        <v>7</v>
      </c>
      <c r="C220">
        <v>0</v>
      </c>
      <c r="D220">
        <f>LOG((1+B220),2)</f>
        <v>3</v>
      </c>
      <c r="E220">
        <f>LOG((1+C220),2)</f>
        <v>0</v>
      </c>
      <c r="F220">
        <f>D220-E220</f>
        <v>3</v>
      </c>
    </row>
    <row r="221" spans="1:6">
      <c r="A221" t="s">
        <v>87</v>
      </c>
      <c r="B221">
        <v>7</v>
      </c>
      <c r="C221">
        <v>0</v>
      </c>
      <c r="D221">
        <f>LOG((1+B221),2)</f>
        <v>3</v>
      </c>
      <c r="E221">
        <f>LOG((1+C221),2)</f>
        <v>0</v>
      </c>
      <c r="F221">
        <f>D221-E221</f>
        <v>3</v>
      </c>
    </row>
    <row r="222" spans="1:6">
      <c r="A222" t="s">
        <v>107</v>
      </c>
      <c r="B222">
        <v>7</v>
      </c>
      <c r="C222">
        <v>0</v>
      </c>
      <c r="D222">
        <f>LOG((1+B222),2)</f>
        <v>3</v>
      </c>
      <c r="E222">
        <f>LOG((1+C222),2)</f>
        <v>0</v>
      </c>
      <c r="F222">
        <f>D222-E222</f>
        <v>3</v>
      </c>
    </row>
    <row r="223" spans="1:6">
      <c r="A223" t="s">
        <v>130</v>
      </c>
      <c r="B223">
        <v>7</v>
      </c>
      <c r="C223">
        <v>0</v>
      </c>
      <c r="D223">
        <f>LOG((1+B223),2)</f>
        <v>3</v>
      </c>
      <c r="E223">
        <f>LOG((1+C223),2)</f>
        <v>0</v>
      </c>
      <c r="F223">
        <f>D223-E223</f>
        <v>3</v>
      </c>
    </row>
    <row r="224" spans="1:6">
      <c r="A224" t="s">
        <v>156</v>
      </c>
      <c r="B224">
        <v>7</v>
      </c>
      <c r="C224">
        <v>0</v>
      </c>
      <c r="D224">
        <f>LOG((1+B224),2)</f>
        <v>3</v>
      </c>
      <c r="E224">
        <f>LOG((1+C224),2)</f>
        <v>0</v>
      </c>
      <c r="F224">
        <f>D224-E224</f>
        <v>3</v>
      </c>
    </row>
    <row r="225" spans="1:6">
      <c r="A225" t="s">
        <v>233</v>
      </c>
      <c r="B225">
        <v>7</v>
      </c>
      <c r="C225">
        <v>0</v>
      </c>
      <c r="D225">
        <f>LOG((1+B225),2)</f>
        <v>3</v>
      </c>
      <c r="E225">
        <f>LOG((1+C225),2)</f>
        <v>0</v>
      </c>
      <c r="F225">
        <f>D225-E225</f>
        <v>3</v>
      </c>
    </row>
    <row r="226" spans="1:6">
      <c r="A226" t="s">
        <v>49</v>
      </c>
      <c r="B226">
        <v>101</v>
      </c>
      <c r="C226">
        <v>11</v>
      </c>
      <c r="D226">
        <f>LOG((1+B226),2)</f>
        <v>6.6724253419714952</v>
      </c>
      <c r="E226">
        <f>LOG((1+C226),2)</f>
        <v>3.5849625007211565</v>
      </c>
      <c r="F226">
        <f>D226-E226</f>
        <v>3.0874628412503387</v>
      </c>
    </row>
    <row r="227" spans="1:6">
      <c r="A227" t="s">
        <v>14</v>
      </c>
      <c r="B227">
        <v>8</v>
      </c>
      <c r="C227">
        <v>0</v>
      </c>
      <c r="D227">
        <f>LOG((1+B227),2)</f>
        <v>3.1699250014423126</v>
      </c>
      <c r="E227">
        <f>LOG((1+C227),2)</f>
        <v>0</v>
      </c>
      <c r="F227">
        <f>D227-E227</f>
        <v>3.1699250014423126</v>
      </c>
    </row>
    <row r="228" spans="1:6">
      <c r="A228" t="s">
        <v>51</v>
      </c>
      <c r="B228">
        <v>8</v>
      </c>
      <c r="C228">
        <v>0</v>
      </c>
      <c r="D228">
        <f>LOG((1+B228),2)</f>
        <v>3.1699250014423126</v>
      </c>
      <c r="E228">
        <f>LOG((1+C228),2)</f>
        <v>0</v>
      </c>
      <c r="F228">
        <f>D228-E228</f>
        <v>3.1699250014423126</v>
      </c>
    </row>
    <row r="229" spans="1:6">
      <c r="A229" t="s">
        <v>75</v>
      </c>
      <c r="B229">
        <v>8</v>
      </c>
      <c r="C229">
        <v>0</v>
      </c>
      <c r="D229">
        <f>LOG((1+B229),2)</f>
        <v>3.1699250014423126</v>
      </c>
      <c r="E229">
        <f>LOG((1+C229),2)</f>
        <v>0</v>
      </c>
      <c r="F229">
        <f>D229-E229</f>
        <v>3.1699250014423126</v>
      </c>
    </row>
    <row r="230" spans="1:6">
      <c r="A230" t="s">
        <v>202</v>
      </c>
      <c r="B230">
        <v>8</v>
      </c>
      <c r="C230">
        <v>0</v>
      </c>
      <c r="D230">
        <f>LOG((1+B230),2)</f>
        <v>3.1699250014423126</v>
      </c>
      <c r="E230">
        <f>LOG((1+C230),2)</f>
        <v>0</v>
      </c>
      <c r="F230">
        <f>D230-E230</f>
        <v>3.1699250014423126</v>
      </c>
    </row>
    <row r="231" spans="1:6">
      <c r="A231" t="s">
        <v>9</v>
      </c>
      <c r="B231">
        <v>212</v>
      </c>
      <c r="C231">
        <v>22</v>
      </c>
      <c r="D231">
        <f>LOG((1+B231),2)</f>
        <v>7.7347096202258392</v>
      </c>
      <c r="E231">
        <f>LOG((1+C231),2)</f>
        <v>4.5235619560570131</v>
      </c>
      <c r="F231">
        <f>D231-E231</f>
        <v>3.2111476641688261</v>
      </c>
    </row>
    <row r="232" spans="1:6">
      <c r="A232" t="s">
        <v>155</v>
      </c>
      <c r="B232">
        <v>200</v>
      </c>
      <c r="C232">
        <v>20</v>
      </c>
      <c r="D232">
        <f>LOG((1+B232),2)</f>
        <v>7.651051691178929</v>
      </c>
      <c r="E232">
        <f>LOG((1+C232),2)</f>
        <v>4.3923174227787607</v>
      </c>
      <c r="F232">
        <f>D232-E232</f>
        <v>3.2587342684001683</v>
      </c>
    </row>
    <row r="233" spans="1:6">
      <c r="A233" t="s">
        <v>66</v>
      </c>
      <c r="B233">
        <v>9</v>
      </c>
      <c r="C233">
        <v>0</v>
      </c>
      <c r="D233">
        <f>LOG((1+B233),2)</f>
        <v>3.3219280948873626</v>
      </c>
      <c r="E233">
        <f>LOG((1+C233),2)</f>
        <v>0</v>
      </c>
      <c r="F233">
        <f>D233-E233</f>
        <v>3.3219280948873626</v>
      </c>
    </row>
    <row r="234" spans="1:6">
      <c r="A234" t="s">
        <v>8</v>
      </c>
      <c r="B234">
        <v>10</v>
      </c>
      <c r="C234">
        <v>0</v>
      </c>
      <c r="D234">
        <f>LOG((1+B234),2)</f>
        <v>3.4594316186372978</v>
      </c>
      <c r="E234">
        <f>LOG((1+C234),2)</f>
        <v>0</v>
      </c>
      <c r="F234">
        <f>D234-E234</f>
        <v>3.4594316186372978</v>
      </c>
    </row>
    <row r="235" spans="1:6">
      <c r="A235" t="s">
        <v>232</v>
      </c>
      <c r="B235">
        <v>10</v>
      </c>
      <c r="C235">
        <v>0</v>
      </c>
      <c r="D235">
        <f>LOG((1+B235),2)</f>
        <v>3.4594316186372978</v>
      </c>
      <c r="E235">
        <f>LOG((1+C235),2)</f>
        <v>0</v>
      </c>
      <c r="F235">
        <f>D235-E235</f>
        <v>3.4594316186372978</v>
      </c>
    </row>
    <row r="236" spans="1:6">
      <c r="A236" t="s">
        <v>85</v>
      </c>
      <c r="B236">
        <v>227</v>
      </c>
      <c r="C236">
        <v>19</v>
      </c>
      <c r="D236">
        <f>LOG((1+B236),2)</f>
        <v>7.8328900141647422</v>
      </c>
      <c r="E236">
        <f>LOG((1+C236),2)</f>
        <v>4.3219280948873626</v>
      </c>
      <c r="F236">
        <f>D236-E236</f>
        <v>3.5109619192773796</v>
      </c>
    </row>
    <row r="237" spans="1:6">
      <c r="A237" t="s">
        <v>63</v>
      </c>
      <c r="B237">
        <v>369</v>
      </c>
      <c r="C237">
        <v>30</v>
      </c>
      <c r="D237">
        <f>LOG((1+B237),2)</f>
        <v>8.5313814605163127</v>
      </c>
      <c r="E237">
        <f>LOG((1+C237),2)</f>
        <v>4.9541963103868758</v>
      </c>
      <c r="F237">
        <f>D237-E237</f>
        <v>3.5771851501294369</v>
      </c>
    </row>
    <row r="238" spans="1:6">
      <c r="A238" t="s">
        <v>15</v>
      </c>
      <c r="B238">
        <v>47</v>
      </c>
      <c r="C238">
        <v>3</v>
      </c>
      <c r="D238">
        <f>LOG((1+B238),2)</f>
        <v>5.584962500721157</v>
      </c>
      <c r="E238">
        <f>LOG((1+C238),2)</f>
        <v>2</v>
      </c>
      <c r="F238">
        <f>D238-E238</f>
        <v>3.584962500721157</v>
      </c>
    </row>
    <row r="239" spans="1:6">
      <c r="A239" t="s">
        <v>86</v>
      </c>
      <c r="B239">
        <v>12</v>
      </c>
      <c r="C239">
        <v>0</v>
      </c>
      <c r="D239">
        <f>LOG((1+B239),2)</f>
        <v>3.7004397181410922</v>
      </c>
      <c r="E239">
        <f>LOG((1+C239),2)</f>
        <v>0</v>
      </c>
      <c r="F239">
        <f>D239-E239</f>
        <v>3.7004397181410922</v>
      </c>
    </row>
    <row r="240" spans="1:6">
      <c r="A240" t="s">
        <v>95</v>
      </c>
      <c r="B240">
        <v>12</v>
      </c>
      <c r="C240">
        <v>0</v>
      </c>
      <c r="D240">
        <f>LOG((1+B240),2)</f>
        <v>3.7004397181410922</v>
      </c>
      <c r="E240">
        <f>LOG((1+C240),2)</f>
        <v>0</v>
      </c>
      <c r="F240">
        <f>D240-E240</f>
        <v>3.7004397181410922</v>
      </c>
    </row>
    <row r="241" spans="1:6">
      <c r="A241" t="s">
        <v>103</v>
      </c>
      <c r="B241">
        <v>12</v>
      </c>
      <c r="C241">
        <v>0</v>
      </c>
      <c r="D241">
        <f>LOG((1+B241),2)</f>
        <v>3.7004397181410922</v>
      </c>
      <c r="E241">
        <f>LOG((1+C241),2)</f>
        <v>0</v>
      </c>
      <c r="F241">
        <f>D241-E241</f>
        <v>3.7004397181410922</v>
      </c>
    </row>
    <row r="242" spans="1:6">
      <c r="A242" t="s">
        <v>32</v>
      </c>
      <c r="B242">
        <v>13</v>
      </c>
      <c r="C242">
        <v>0</v>
      </c>
      <c r="D242">
        <f>LOG((1+B242),2)</f>
        <v>3.8073549220576037</v>
      </c>
      <c r="E242">
        <f>LOG((1+C242),2)</f>
        <v>0</v>
      </c>
      <c r="F242">
        <f>D242-E242</f>
        <v>3.8073549220576037</v>
      </c>
    </row>
    <row r="243" spans="1:6">
      <c r="A243" t="s">
        <v>56</v>
      </c>
      <c r="B243">
        <v>13</v>
      </c>
      <c r="C243">
        <v>0</v>
      </c>
      <c r="D243">
        <f>LOG((1+B243),2)</f>
        <v>3.8073549220576037</v>
      </c>
      <c r="E243">
        <f>LOG((1+C243),2)</f>
        <v>0</v>
      </c>
      <c r="F243">
        <f>D243-E243</f>
        <v>3.8073549220576037</v>
      </c>
    </row>
    <row r="244" spans="1:6">
      <c r="A244" t="s">
        <v>161</v>
      </c>
      <c r="B244">
        <v>13</v>
      </c>
      <c r="C244">
        <v>0</v>
      </c>
      <c r="D244">
        <f>LOG((1+B244),2)</f>
        <v>3.8073549220576037</v>
      </c>
      <c r="E244">
        <f>LOG((1+C244),2)</f>
        <v>0</v>
      </c>
      <c r="F244">
        <f>D244-E244</f>
        <v>3.8073549220576037</v>
      </c>
    </row>
    <row r="245" spans="1:6">
      <c r="A245" t="s">
        <v>195</v>
      </c>
      <c r="B245">
        <v>13</v>
      </c>
      <c r="C245">
        <v>0</v>
      </c>
      <c r="D245">
        <f>LOG((1+B245),2)</f>
        <v>3.8073549220576037</v>
      </c>
      <c r="E245">
        <f>LOG((1+C245),2)</f>
        <v>0</v>
      </c>
      <c r="F245">
        <f>D245-E245</f>
        <v>3.8073549220576037</v>
      </c>
    </row>
    <row r="246" spans="1:6">
      <c r="A246" t="s">
        <v>134</v>
      </c>
      <c r="B246">
        <v>14</v>
      </c>
      <c r="C246">
        <v>0</v>
      </c>
      <c r="D246">
        <f>LOG((1+B246),2)</f>
        <v>3.9068905956085187</v>
      </c>
      <c r="E246">
        <f>LOG((1+C246),2)</f>
        <v>0</v>
      </c>
      <c r="F246">
        <f>D246-E246</f>
        <v>3.9068905956085187</v>
      </c>
    </row>
    <row r="247" spans="1:6">
      <c r="A247" t="s">
        <v>251</v>
      </c>
      <c r="B247">
        <v>14</v>
      </c>
      <c r="C247">
        <v>0</v>
      </c>
      <c r="D247">
        <f>LOG((1+B247),2)</f>
        <v>3.9068905956085187</v>
      </c>
      <c r="E247">
        <f>LOG((1+C247),2)</f>
        <v>0</v>
      </c>
      <c r="F247">
        <f>D247-E247</f>
        <v>3.9068905956085187</v>
      </c>
    </row>
    <row r="248" spans="1:6">
      <c r="A248" t="s">
        <v>28</v>
      </c>
      <c r="B248">
        <v>16</v>
      </c>
      <c r="C248">
        <v>0</v>
      </c>
      <c r="D248">
        <f>LOG((1+B248),2)</f>
        <v>4.08746284125034</v>
      </c>
      <c r="E248">
        <f>LOG((1+C248),2)</f>
        <v>0</v>
      </c>
      <c r="F248">
        <f>D248-E248</f>
        <v>4.08746284125034</v>
      </c>
    </row>
    <row r="249" spans="1:6">
      <c r="A249" t="s">
        <v>193</v>
      </c>
      <c r="B249">
        <v>16</v>
      </c>
      <c r="C249">
        <v>0</v>
      </c>
      <c r="D249">
        <f>LOG((1+B249),2)</f>
        <v>4.08746284125034</v>
      </c>
      <c r="E249">
        <f>LOG((1+C249),2)</f>
        <v>0</v>
      </c>
      <c r="F249">
        <f>D249-E249</f>
        <v>4.08746284125034</v>
      </c>
    </row>
    <row r="250" spans="1:6">
      <c r="A250" t="s">
        <v>10</v>
      </c>
      <c r="B250">
        <v>17</v>
      </c>
      <c r="C250">
        <v>0</v>
      </c>
      <c r="D250">
        <f>LOG((1+B250),2)</f>
        <v>4.1699250014423122</v>
      </c>
      <c r="E250">
        <f>LOG((1+C250),2)</f>
        <v>0</v>
      </c>
      <c r="F250">
        <f>D250-E250</f>
        <v>4.1699250014423122</v>
      </c>
    </row>
    <row r="251" spans="1:6">
      <c r="A251" t="s">
        <v>65</v>
      </c>
      <c r="B251">
        <v>21</v>
      </c>
      <c r="C251">
        <v>0</v>
      </c>
      <c r="D251">
        <f>LOG((1+B251),2)</f>
        <v>4.4594316186372973</v>
      </c>
      <c r="E251">
        <f>LOG((1+C251),2)</f>
        <v>0</v>
      </c>
      <c r="F251">
        <f>D251-E251</f>
        <v>4.4594316186372973</v>
      </c>
    </row>
    <row r="252" spans="1:6">
      <c r="A252" t="s">
        <v>157</v>
      </c>
      <c r="B252">
        <v>23</v>
      </c>
      <c r="C252">
        <v>0</v>
      </c>
      <c r="D252">
        <f>LOG((1+B252),2)</f>
        <v>4.584962500721157</v>
      </c>
      <c r="E252">
        <f>LOG((1+C252),2)</f>
        <v>0</v>
      </c>
      <c r="F252">
        <f>D252-E252</f>
        <v>4.584962500721157</v>
      </c>
    </row>
    <row r="253" spans="1:6">
      <c r="A253" t="s">
        <v>62</v>
      </c>
      <c r="B253">
        <v>33</v>
      </c>
      <c r="C253">
        <v>0</v>
      </c>
      <c r="D253">
        <f>LOG((1+B253),2)</f>
        <v>5.08746284125034</v>
      </c>
      <c r="E253">
        <f>LOG((1+C253),2)</f>
        <v>0</v>
      </c>
      <c r="F253">
        <f>D253-E253</f>
        <v>5.08746284125034</v>
      </c>
    </row>
    <row r="254" spans="1:6">
      <c r="A254" t="s">
        <v>196</v>
      </c>
      <c r="B254">
        <v>44</v>
      </c>
      <c r="C254">
        <v>0</v>
      </c>
      <c r="D254">
        <f>LOG((1+B254),2)</f>
        <v>5.4918530963296748</v>
      </c>
      <c r="E254">
        <f>LOG((1+C254),2)</f>
        <v>0</v>
      </c>
      <c r="F254">
        <f>D254-E254</f>
        <v>5.4918530963296748</v>
      </c>
    </row>
    <row r="255" spans="1:6">
      <c r="A255" t="s">
        <v>64</v>
      </c>
      <c r="B255">
        <v>726</v>
      </c>
      <c r="C255">
        <v>13</v>
      </c>
      <c r="D255">
        <f>LOG((1+B255),2)</f>
        <v>9.5058115539195942</v>
      </c>
      <c r="E255">
        <f>LOG((1+C255),2)</f>
        <v>3.8073549220576037</v>
      </c>
      <c r="F255">
        <f>D255-E255</f>
        <v>5.6984566318619905</v>
      </c>
    </row>
    <row r="256" spans="1:6">
      <c r="A256" t="s">
        <v>18</v>
      </c>
      <c r="B256">
        <v>69</v>
      </c>
      <c r="C256">
        <v>0</v>
      </c>
      <c r="D256">
        <f>LOG((1+B256),2)</f>
        <v>6.1292830169449672</v>
      </c>
      <c r="E256">
        <f>LOG((1+C256),2)</f>
        <v>0</v>
      </c>
      <c r="F256">
        <f>D256-E256</f>
        <v>6.1292830169449672</v>
      </c>
    </row>
    <row r="257" spans="1:6">
      <c r="A257" t="s">
        <v>88</v>
      </c>
      <c r="B257">
        <v>145</v>
      </c>
      <c r="C257">
        <v>0</v>
      </c>
      <c r="D257">
        <f>LOG((1+B257),2)</f>
        <v>7.1898245588800176</v>
      </c>
      <c r="E257">
        <f>LOG((1+C257),2)</f>
        <v>0</v>
      </c>
      <c r="F257">
        <f>D257-E257</f>
        <v>7.1898245588800176</v>
      </c>
    </row>
    <row r="258" spans="1:6">
      <c r="A258" t="s">
        <v>25</v>
      </c>
      <c r="B258">
        <v>413</v>
      </c>
      <c r="C258">
        <v>1</v>
      </c>
      <c r="D258">
        <f>LOG((1+B258),2)</f>
        <v>8.6934869574993261</v>
      </c>
      <c r="E258">
        <f>LOG((1+C258),2)</f>
        <v>1</v>
      </c>
      <c r="F258">
        <f>D258-E258</f>
        <v>7.6934869574993261</v>
      </c>
    </row>
    <row r="259" spans="1:6">
      <c r="A259" t="s">
        <v>26</v>
      </c>
      <c r="B259">
        <v>305</v>
      </c>
      <c r="C259">
        <v>0</v>
      </c>
      <c r="D259">
        <f>LOG((1+B259),2)</f>
        <v>8.2573878426926512</v>
      </c>
      <c r="E259">
        <f>LOG((1+C259),2)</f>
        <v>0</v>
      </c>
      <c r="F259">
        <f>D259-E259</f>
        <v>8.2573878426926512</v>
      </c>
    </row>
    <row r="260" spans="1:6">
      <c r="A260" t="s">
        <v>30</v>
      </c>
      <c r="B260">
        <v>410</v>
      </c>
      <c r="C260">
        <v>0</v>
      </c>
      <c r="D260">
        <f>LOG((1+B260),2)</f>
        <v>8.6829945836816833</v>
      </c>
      <c r="E260">
        <f>LOG((1+C260),2)</f>
        <v>0</v>
      </c>
      <c r="F260">
        <f>D260-E260</f>
        <v>8.6829945836816833</v>
      </c>
    </row>
    <row r="261" spans="1:6">
      <c r="A261" t="s">
        <v>27</v>
      </c>
      <c r="B261">
        <v>22240</v>
      </c>
      <c r="C261">
        <v>30</v>
      </c>
      <c r="D261">
        <f>LOG((1+B261),2)</f>
        <v>14.440934035533854</v>
      </c>
      <c r="E261">
        <f>LOG((1+C261),2)</f>
        <v>4.9541963103868758</v>
      </c>
      <c r="F261">
        <f>D261-E261</f>
        <v>9.4867377251469769</v>
      </c>
    </row>
    <row r="262" spans="1:6">
      <c r="A262" t="s">
        <v>31</v>
      </c>
      <c r="B262">
        <v>737</v>
      </c>
      <c r="C262">
        <v>0</v>
      </c>
      <c r="D262">
        <f>LOG((1+B262),2)</f>
        <v>9.5274770060603959</v>
      </c>
      <c r="E262">
        <f>LOG((1+C262),2)</f>
        <v>0</v>
      </c>
      <c r="F262">
        <f>D262-E262</f>
        <v>9.5274770060603959</v>
      </c>
    </row>
  </sheetData>
  <sortState ref="A2:F262">
    <sortCondition ref="F2:F26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Pratik 2StepCombined 737NS vs 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Rudney</dc:creator>
  <cp:lastModifiedBy>Joel Rudney</cp:lastModifiedBy>
  <dcterms:created xsi:type="dcterms:W3CDTF">2018-03-15T21:58:16Z</dcterms:created>
  <dcterms:modified xsi:type="dcterms:W3CDTF">2018-03-15T21:58:16Z</dcterms:modified>
</cp:coreProperties>
</file>