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ropbox (Duke Bio_Ea)\FLBS shared with Bob - Joanna\Projects\C isotopes\Diel Sampling\2018_08_31_BeaverCreek_Processed\"/>
    </mc:Choice>
  </mc:AlternateContent>
  <xr:revisionPtr revIDLastSave="0" documentId="13_ncr:1_{B37E33A5-82A9-47B4-B1F7-47DD8D795819}" xr6:coauthVersionLast="37" xr6:coauthVersionMax="37" xr10:uidLastSave="{00000000-0000-0000-0000-000000000000}"/>
  <bookViews>
    <workbookView xWindow="0" yWindow="0" windowWidth="23040" windowHeight="9732" xr2:uid="{EDE87ADA-D815-4DF9-BDA5-20B2CE8030D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5" i="1" l="1"/>
  <c r="E16" i="1"/>
  <c r="E17" i="1"/>
  <c r="E18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F20" i="1" l="1"/>
  <c r="E20" i="1"/>
</calcChain>
</file>

<file path=xl/sharedStrings.xml><?xml version="1.0" encoding="utf-8"?>
<sst xmlns="http://schemas.openxmlformats.org/spreadsheetml/2006/main" count="23" uniqueCount="7">
  <si>
    <t>Location</t>
  </si>
  <si>
    <t>Dist_Upstream_m</t>
  </si>
  <si>
    <t>Width_m</t>
  </si>
  <si>
    <t>Thalweg_Depth_cm</t>
  </si>
  <si>
    <t>Beaver</t>
  </si>
  <si>
    <t>y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</si>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</sst>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ED66-89CF-4834-8861-D0C73C2CEFA2}">
  <dimension ref="A1:F20"/>
  <sheetViews>
    <sheetView tabSelected="1" workbookViewId="0">
      <selection activeCell="I18" sqref="I18"/>
    </sheetView>
  </sheetViews>
  <sheetFormatPr defaultRowHeight="14.4" x14ac:dyDescent="0.3"/>
  <cols>
    <col min="1" max="1" width="8.21875" bestFit="1" customWidth="1"/>
    <col min="2" max="2" width="16.33203125" bestFit="1" customWidth="1"/>
    <col min="3" max="4" width="16.33203125" customWidth="1"/>
    <col min="6" max="6" width="18.2187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</row>
    <row r="2" spans="1:6" x14ac:dyDescent="0.3">
      <c r="A2" t="s">
        <v>4</v>
      </c>
      <c r="C2">
        <v>8</v>
      </c>
      <c r="D2">
        <v>-16</v>
      </c>
      <c r="E2">
        <f>C2*SIN((90+D2)*(PI()/180))</f>
        <v>7.6900935675065512</v>
      </c>
    </row>
    <row r="3" spans="1:6" x14ac:dyDescent="0.3">
      <c r="A3" t="s">
        <v>4</v>
      </c>
      <c r="C3">
        <v>9</v>
      </c>
      <c r="D3">
        <v>-9</v>
      </c>
      <c r="E3">
        <f t="shared" ref="E3:E18" si="0">C3*SIN((90+D3)*(PI()/180))</f>
        <v>8.8891950653562404</v>
      </c>
    </row>
    <row r="4" spans="1:6" x14ac:dyDescent="0.3">
      <c r="A4" t="s">
        <v>4</v>
      </c>
      <c r="C4">
        <v>7</v>
      </c>
      <c r="D4">
        <v>-13</v>
      </c>
      <c r="E4">
        <f t="shared" si="0"/>
        <v>6.8205904534966466</v>
      </c>
    </row>
    <row r="5" spans="1:6" x14ac:dyDescent="0.3">
      <c r="A5" t="s">
        <v>4</v>
      </c>
      <c r="C5">
        <v>9</v>
      </c>
      <c r="D5">
        <v>-11</v>
      </c>
      <c r="E5">
        <f t="shared" si="0"/>
        <v>8.8346446510289756</v>
      </c>
    </row>
    <row r="6" spans="1:6" x14ac:dyDescent="0.3">
      <c r="A6" t="s">
        <v>4</v>
      </c>
      <c r="C6">
        <v>9</v>
      </c>
      <c r="D6">
        <v>-11</v>
      </c>
      <c r="E6">
        <f t="shared" si="0"/>
        <v>8.8346446510289756</v>
      </c>
    </row>
    <row r="7" spans="1:6" x14ac:dyDescent="0.3">
      <c r="A7" t="s">
        <v>4</v>
      </c>
      <c r="C7">
        <v>8</v>
      </c>
      <c r="D7">
        <v>-15</v>
      </c>
      <c r="E7">
        <f t="shared" si="0"/>
        <v>7.7274066103125465</v>
      </c>
    </row>
    <row r="8" spans="1:6" x14ac:dyDescent="0.3">
      <c r="A8" t="s">
        <v>4</v>
      </c>
      <c r="C8">
        <v>8</v>
      </c>
      <c r="D8">
        <v>-12</v>
      </c>
      <c r="E8">
        <f t="shared" si="0"/>
        <v>7.8251808058704446</v>
      </c>
    </row>
    <row r="9" spans="1:6" x14ac:dyDescent="0.3">
      <c r="A9" t="s">
        <v>4</v>
      </c>
      <c r="C9">
        <v>7</v>
      </c>
      <c r="D9">
        <v>-13</v>
      </c>
      <c r="E9">
        <f t="shared" si="0"/>
        <v>6.8205904534966466</v>
      </c>
    </row>
    <row r="10" spans="1:6" x14ac:dyDescent="0.3">
      <c r="A10" t="s">
        <v>4</v>
      </c>
      <c r="C10">
        <v>9</v>
      </c>
      <c r="D10">
        <v>-16</v>
      </c>
      <c r="E10">
        <f t="shared" si="0"/>
        <v>8.65135526344487</v>
      </c>
    </row>
    <row r="11" spans="1:6" x14ac:dyDescent="0.3">
      <c r="A11" t="s">
        <v>4</v>
      </c>
      <c r="C11">
        <v>9</v>
      </c>
      <c r="D11">
        <v>-12</v>
      </c>
      <c r="E11">
        <f t="shared" si="0"/>
        <v>8.8033284066042494</v>
      </c>
    </row>
    <row r="12" spans="1:6" x14ac:dyDescent="0.3">
      <c r="A12" t="s">
        <v>4</v>
      </c>
      <c r="C12">
        <v>11</v>
      </c>
      <c r="D12">
        <v>-12</v>
      </c>
      <c r="E12">
        <f t="shared" si="0"/>
        <v>10.759623608071861</v>
      </c>
    </row>
    <row r="13" spans="1:6" x14ac:dyDescent="0.3">
      <c r="A13" t="s">
        <v>4</v>
      </c>
      <c r="C13">
        <v>8</v>
      </c>
      <c r="D13">
        <v>-11</v>
      </c>
      <c r="E13">
        <f t="shared" si="0"/>
        <v>7.8530174675813118</v>
      </c>
    </row>
    <row r="14" spans="1:6" x14ac:dyDescent="0.3">
      <c r="A14" t="s">
        <v>4</v>
      </c>
      <c r="C14">
        <v>8</v>
      </c>
      <c r="D14">
        <v>-12</v>
      </c>
      <c r="E14">
        <f t="shared" si="0"/>
        <v>7.8251808058704446</v>
      </c>
    </row>
    <row r="15" spans="1:6" x14ac:dyDescent="0.3">
      <c r="A15" t="s">
        <v>4</v>
      </c>
      <c r="C15">
        <v>9</v>
      </c>
      <c r="D15">
        <v>-10</v>
      </c>
      <c r="E15">
        <f>C15*SIN((90+D15)*(PI()/180))</f>
        <v>8.8632697771098723</v>
      </c>
    </row>
    <row r="16" spans="1:6" x14ac:dyDescent="0.3">
      <c r="A16" t="s">
        <v>4</v>
      </c>
      <c r="C16">
        <v>12</v>
      </c>
      <c r="D16">
        <v>-9</v>
      </c>
      <c r="E16">
        <f t="shared" si="0"/>
        <v>11.852260087141653</v>
      </c>
    </row>
    <row r="17" spans="1:6" x14ac:dyDescent="0.3">
      <c r="A17" t="s">
        <v>4</v>
      </c>
      <c r="C17">
        <v>12</v>
      </c>
      <c r="D17">
        <v>-10</v>
      </c>
      <c r="E17">
        <f t="shared" si="0"/>
        <v>11.817693036146496</v>
      </c>
    </row>
    <row r="18" spans="1:6" x14ac:dyDescent="0.3">
      <c r="A18" t="s">
        <v>4</v>
      </c>
      <c r="C18">
        <v>12</v>
      </c>
      <c r="D18">
        <v>-9</v>
      </c>
      <c r="E18">
        <f t="shared" si="0"/>
        <v>11.852260087141653</v>
      </c>
    </row>
    <row r="20" spans="1:6" x14ac:dyDescent="0.3">
      <c r="E20">
        <f>AVERAGE(E2:E18)</f>
        <v>8.9247255763064377</v>
      </c>
      <c r="F20" t="e">
        <f>AVERAGE(F2:F18)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2018-10-24T17:21:56Z</dcterms:created>
  <dcterms:modified xsi:type="dcterms:W3CDTF">2018-10-24T18:57:14Z</dcterms:modified>
</cp:coreProperties>
</file>