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01d\AC\Temp\"/>
    </mc:Choice>
  </mc:AlternateContent>
  <xr:revisionPtr revIDLastSave="0" documentId="8_{769E72ED-06B4-4207-AB9D-62EADE8D077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0" i="1" l="1"/>
  <c r="H94" i="1"/>
  <c r="H7" i="1"/>
  <c r="H3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tc={0D943B3F-A01E-467C-AE66-820721F4FC5E}</author>
    <author>tc={3F82C016-BF87-43C7-AF30-685D699C00F1}</author>
    <author>tc={B50C9C38-935F-4B25-8180-404F4A863DB0}</author>
    <author>tc={00165D7D-7883-4BBB-ABDD-C725A1D6BA64}</author>
  </authors>
  <commentList>
    <comment ref="C85" authorId="0" shapeId="0" xr:uid="{0D943B3F-A01E-467C-AE66-820721F4FC5E}">
      <text>
        <t xml:space="preserve">[Threaded comment]
Your version of Excel allows you to read this threaded comment; however, any edits to it will get removed if the file is opened in a newer version of Excel. Learn more: https://go.microsoft.com/fwlink/?linkid=870924
Comment:
    @Murchie, Karen @Inoue, Kentaro @Knapp, Chuck how should these be counted following our discussion today? Stakeholder engagement, or presentation? If the former, should only count the 40 once I think...
Reply:
    This was a full 8hr day with 40 volunteers engaging them in a variety of activities rather than a 1 hr presentation. I would still leave it here
Reply:
    OK, then should we delete one of the two rows so the 40 people aren't being counted twice?
Reply:
    If Chuck agrees that this works better as a deeper engagement (I see it like one full ACCA class of a day of learning), then ya, I would delete one entry and count the 40 people once. Thank you Ross!
</t>
      </text>
    </comment>
    <comment ref="B104" authorId="1" shapeId="0" xr:uid="{3F82C016-BF87-43C7-AF30-685D699C00F1}">
      <text>
        <t xml:space="preserve">[Threaded comment]
Your version of Excel allows you to read this threaded comment; however, any edits to it will get removed if the file is opened in a newer version of Excel. Learn more: https://go.microsoft.com/fwlink/?linkid=870924
Comment:
    @Kessel, Steve this entry blank?
</t>
      </text>
    </comment>
    <comment ref="C281" authorId="2" shapeId="0" xr:uid="{B50C9C38-935F-4B25-8180-404F4A863DB0}">
      <text>
        <t xml:space="preserve">[Threaded comment]
Your version of Excel allows you to read this threaded comment; however, any edits to it will get removed if the file is opened in a newer version of Excel. Learn more: https://go.microsoft.com/fwlink/?linkid=870924
Comment:
    @Youngquist, Melissa can you confirm if this should be stakeholder engagement or change to presentation - @Inoue, Kentaro pls fill in from our convo from today!
Reply:
    Since Melissa was in the field today, we will have to fill her in that we are broadly changing in person meetings/conference presentations to presentations. She will still have to discern if this was more specialized of an engagement than that
</t>
      </text>
    </comment>
    <comment ref="C294" authorId="3" shapeId="0" xr:uid="{00165D7D-7883-4BBB-ABDD-C725A1D6BA64}">
      <text>
        <t xml:space="preserve">[Threaded comment]
Your version of Excel allows you to read this threaded comment; however, any edits to it will get removed if the file is opened in a newer version of Excel. Learn more: https://go.microsoft.com/fwlink/?linkid=870924
Comment:
    @Knapp, Chuck should this be Media opportunity instead?
</t>
      </text>
    </comment>
  </commentList>
</comments>
</file>

<file path=xl/sharedStrings.xml><?xml version="1.0" encoding="utf-8"?>
<sst xmlns="http://schemas.openxmlformats.org/spreadsheetml/2006/main" count="2173" uniqueCount="792">
  <si>
    <t>SubmissionTime</t>
  </si>
  <si>
    <t>ResponderEmail</t>
  </si>
  <si>
    <t>Category</t>
  </si>
  <si>
    <t>EventDate</t>
  </si>
  <si>
    <t>Link</t>
  </si>
  <si>
    <t>Citation</t>
  </si>
  <si>
    <t>Quantity</t>
  </si>
  <si>
    <t>Effort</t>
  </si>
  <si>
    <t>Description</t>
  </si>
  <si>
    <t>rcunning@sheddaquarium.org</t>
  </si>
  <si>
    <t>Field research</t>
  </si>
  <si>
    <t>Coral research in Abaco with Middlebury College</t>
  </si>
  <si>
    <t>Presentation</t>
  </si>
  <si>
    <t>The Future of Coral' event with Shedd donors</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</si>
  <si>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</si>
  <si>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</si>
  <si>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</si>
  <si>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</si>
  <si>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Webb, A. C., J. B. Iverson, C. R. Knapp, D. F. DeNardo, and S. S. French. 2019. Energetic investment associated with vitellogenesis induces an oxidative cost of reproduction. Journal of Animal Ecology. 2019 :1–11. DOI: 10.1111/1365-2656.12936</t>
  </si>
  <si>
    <t>ahappel@sheddaquarium.org</t>
  </si>
  <si>
    <t>Citizen/stakeholder engagement</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</si>
  <si>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</si>
  <si>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</si>
  <si>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</si>
  <si>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</si>
  <si>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 (50 people)</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</si>
  <si>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</si>
  <si>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</si>
  <si>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</si>
  <si>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</si>
  <si>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</si>
  <si>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</si>
  <si>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</si>
  <si>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</si>
  <si>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</si>
  <si>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</si>
  <si>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</si>
  <si>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</si>
  <si>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</si>
  <si>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</si>
  <si>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</si>
  <si>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</si>
  <si>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</si>
  <si>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Chicago Wilderness Wildlife Committee 2019</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</si>
  <si>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</si>
  <si>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</si>
  <si>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</si>
  <si>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</si>
  <si>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</si>
  <si>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</si>
  <si>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</si>
  <si>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</si>
  <si>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</si>
  <si>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</si>
  <si>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</si>
  <si>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</si>
  <si>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</si>
  <si>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</si>
  <si>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</si>
  <si>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</si>
  <si>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</si>
  <si>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</si>
  <si>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Rich and Lily - coral participants on marine research trip. 2 ppl * 8-hour days * 10 days = 160 hours</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</si>
  <si>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</si>
  <si>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</si>
  <si>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</si>
  <si>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</si>
  <si>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</si>
  <si>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</si>
  <si>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</si>
  <si>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</si>
  <si>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</si>
  <si>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</si>
  <si>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</si>
  <si>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</si>
  <si>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</si>
  <si>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</si>
  <si>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</si>
  <si>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</si>
  <si>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</si>
  <si>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</si>
  <si>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</si>
  <si>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</si>
  <si>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</si>
  <si>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https://www.mccormick.northwestern.edu/magazine/spring-2019/deep-dive.html</t>
  </si>
  <si>
    <t>Northwestern University</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</si>
  <si>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</si>
  <si>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</si>
  <si>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</si>
  <si>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</si>
  <si>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</si>
  <si>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</si>
  <si>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</si>
  <si>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</si>
  <si>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</si>
  <si>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</si>
  <si>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</si>
  <si>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</si>
  <si>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</si>
  <si>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</si>
  <si>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</si>
  <si>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</si>
  <si>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</si>
  <si>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</si>
  <si>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</si>
  <si>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</si>
  <si>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</si>
  <si>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</si>
  <si>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</si>
  <si>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</si>
  <si>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</si>
  <si>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</si>
  <si>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</si>
  <si>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</si>
  <si>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</si>
  <si>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</si>
  <si>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https://onlinelibrary.wiley.com/doi/full/10.1111/ddi.12860</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</si>
  <si>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</si>
  <si>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</si>
  <si>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</si>
  <si>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</si>
  <si>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</si>
  <si>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</si>
  <si>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</si>
  <si>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</si>
  <si>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</si>
  <si>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</si>
  <si>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</si>
  <si>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</si>
  <si>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</si>
  <si>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</si>
  <si>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Member of meeting oversight committee for American Fisheries Society to give feedback on selection process for annual meetings. (group of ten, ongoing meetings(</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</si>
  <si>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</si>
  <si>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</si>
  <si>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</si>
  <si>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 (75 audience members)</t>
  </si>
  <si>
    <t>REEF Fishinar - on Nassau and Tiger Grouper spawning (24 attendees, digitally available into future)</t>
  </si>
  <si>
    <t>Round table with attendees of the New Horizons in Conservation Conference in Chicago (12 students)</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</si>
  <si>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</si>
  <si>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</si>
  <si>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</si>
  <si>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</si>
  <si>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</si>
  <si>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</si>
  <si>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</si>
  <si>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</si>
  <si>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</si>
  <si>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</si>
  <si>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 xml:space="preserve">Meeting with biologists in the DeKalb Co. Forest Preserve District; collected genetic samples of Venustaconcha ellipsiformis (Ellipse) from Big Rock Creek near Hinckley, IL. </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</si>
  <si>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</si>
  <si>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</si>
  <si>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</si>
  <si>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</si>
  <si>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</si>
  <si>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</si>
  <si>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</si>
  <si>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</si>
  <si>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</si>
  <si>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</si>
  <si>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</si>
  <si>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</si>
  <si>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</si>
  <si>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</si>
  <si>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</si>
  <si>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</si>
  <si>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</si>
  <si>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</si>
  <si>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</si>
  <si>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</si>
  <si>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</si>
  <si>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</si>
  <si>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</si>
  <si>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</si>
  <si>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</si>
  <si>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</si>
  <si>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</si>
  <si>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</si>
  <si>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</si>
  <si>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</si>
  <si>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</si>
  <si>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</si>
  <si>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</si>
  <si>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</si>
  <si>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</si>
  <si>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</si>
  <si>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</si>
  <si>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</si>
  <si>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</si>
  <si>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</si>
  <si>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</si>
  <si>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 (3 people)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</si>
  <si>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</si>
  <si>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 (8 students)</t>
  </si>
  <si>
    <t>ICCAT Species Working group meeting. Gave 2 talks - one on data overview for tuna growth project and the other on a Bayesian method for aging spines. (50 attendees)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</si>
  <si>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</si>
  <si>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</si>
  <si>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</si>
  <si>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</si>
  <si>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Skype a Scientist with 5th grade classroom in Columbus, OH - discussed climate change and impacts on fisheries, and what it is like to be a marine scientist.  (20 attendees)</t>
  </si>
  <si>
    <t>Met with Purdue Student-unit of the American Fisheries Society to discuss career path and options.</t>
  </si>
  <si>
    <t>Seminar at Purdue University's Forestry and Natural Resources Department.</t>
  </si>
  <si>
    <t>Coral research trip on R/V CRII</t>
  </si>
  <si>
    <t>28 participants in coral research trip on R/V CRII. 11 at a time on the boat working 8 hours per day for 14 days = 1232 person-hours.</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</si>
  <si>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</si>
  <si>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</si>
  <si>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</si>
  <si>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</si>
  <si>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</si>
  <si>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</si>
  <si>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Skype a Scientist with 5th grade classroom in Columbus, OH (different group of students) - discussed climate change and impacts on fisheries, and what it is like to be a marine scientist. (20 attendees)</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</si>
  <si>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</si>
  <si>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</si>
  <si>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</si>
  <si>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</si>
  <si>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</si>
  <si>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</si>
  <si>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</si>
  <si>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</si>
  <si>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</si>
  <si>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</si>
  <si>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</si>
  <si>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</si>
  <si>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</si>
  <si>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</si>
  <si>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</si>
  <si>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</si>
  <si>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</si>
  <si>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</si>
  <si>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</si>
  <si>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</si>
  <si>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</si>
  <si>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Yoga/coral event with Learning</t>
  </si>
  <si>
    <t>Skype a Scientist. Clasroom of STEAM from Resurrection HS in Chicago (all-girls school) with Megan Leider's class - talking about careers in marine science and educational background. 40minutes long. (20 attendees)</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</si>
  <si>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</si>
  <si>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</si>
  <si>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</si>
  <si>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</si>
  <si>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</si>
  <si>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</si>
  <si>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</si>
  <si>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Andrea Gomez 3-week research internship</t>
  </si>
  <si>
    <t>Dr. Sam Starko visiting researcher 1-week lab project</t>
  </si>
  <si>
    <t>NSF URoL Epigenetics PI meeting in Santa Barbara</t>
  </si>
  <si>
    <t>NSF Moorea Coral Reef LTER All Investigators Meeting, Santa Barbara</t>
  </si>
  <si>
    <t>Mentor Matching engine - mentoring Senior at Downers Grove North in west suburbs of Chicago - on project Marine Ecology Research Project</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</si>
  <si>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</si>
  <si>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</si>
  <si>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</si>
  <si>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</si>
  <si>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</si>
  <si>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</si>
  <si>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scolborne@sheddaquarium.org</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</si>
  <si>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</si>
  <si>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</si>
  <si>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</si>
  <si>
    <t>IUCN Leaders Meeting</t>
  </si>
  <si>
    <t>IUCN Iguana Specialist Group meeting</t>
  </si>
  <si>
    <t xml:space="preserve">Van den Burg, M. P., Brisbane, J. L., &amp; Knapp, C. R. (2020). Post-hurricane relief facilitates invasion and establishment of two invasive alien vertebrate species in the Commonwealth of Dominica, West Indies. Biological Invasions, 22(2), 195–203. https://doi.org/10.1007/s10530-019-02107-5
</t>
  </si>
  <si>
    <t>http://iaglr.org/ll/2019-3-Fall_LL3.pdf</t>
  </si>
  <si>
    <t>Non-peer reviewed publication I wrote about how the black spot disease paper came to be. Also speaks on Great Lakes Fish Finder and iNaturalist</t>
  </si>
  <si>
    <t xml:space="preserve">Haerther Work Day - buckthorn removal </t>
  </si>
  <si>
    <t>https://news.wttw.com/2020/01/02/new-shedd-scientist-studies-impact-invasive-species-lake-michigan</t>
  </si>
  <si>
    <t>Interview segment on WTTW Chicago Tonight about role at Shedd</t>
  </si>
  <si>
    <t>https://urbanmilwaukee.com/pressrelease/business-leaders-meet-at-shedd-aquarium-to-discuss-protecting-restoring-vitality-of-great-lakes/</t>
  </si>
  <si>
    <t>Media</t>
  </si>
  <si>
    <t>Murchie gave graduate seminar at UW-Madison</t>
  </si>
  <si>
    <t>Great Lakes Business Network Aquatic Invasive Species presentation representing Shedd</t>
  </si>
  <si>
    <t>Environmental Chicago (EnvChi) talk on migratory fishes at Dovetail Brewery</t>
  </si>
  <si>
    <t>Speaking on freshwater biodiversity conservation through public aquarium collab to UIC students</t>
  </si>
  <si>
    <t>field research in Highland Park</t>
  </si>
  <si>
    <t>20 FW ACCA students engaged in 3 days in October (Oct 5, 12, 19)</t>
  </si>
  <si>
    <t>Coral Epigenetics field research in Moorea</t>
  </si>
  <si>
    <t>Skype call with high school students participating in GLAD.</t>
  </si>
  <si>
    <t xml:space="preserve">Buckthorn removal </t>
  </si>
  <si>
    <t>https://www.reddit.com/r/MicroFishing/comments/elty76/rmicrofishing_shout_out_in_research_paper/</t>
  </si>
  <si>
    <t>Posted to the Reddit Microfishing page that we spoke about them in a research paper. It received 50 upvotes, which means ATLEAST 50 people read my post, but likely way more did as the community numbers &gt; 5,000</t>
  </si>
  <si>
    <t>Lecture and Lab for vertebrate ecology course at Loyola.</t>
  </si>
  <si>
    <t>Inoue K, Pohl AL, Makiri S, Lang BK, Berg DJ. (2020) Use of species delimitation approach to assess biodiversity in freshwater planarians (Platyhelminthes: Tricladida) from desert springs. Aquatic Conservation: Marine and Freshwater Ecosystems, DOI: 10.1002/aqc.3273</t>
  </si>
  <si>
    <t>Presented at The Night of Ideas. &gt;5,000 attended event, and estimated 125 came to my talk.</t>
  </si>
  <si>
    <t>Spoke about our research programs at the 'Waves of Gratitude' event for the auxiliary board</t>
  </si>
  <si>
    <t>Coral research trip</t>
  </si>
  <si>
    <t>Coral trip</t>
  </si>
  <si>
    <t>Interview for ScienceWorld - a Scholastic magazine for highschoolers</t>
  </si>
  <si>
    <t>Happel A., Murchie, K. J., Willink, P. W., &amp; Knapp, C. R. (2020). Great Lakes Fish Finder App; a tool for biologists, managers and education practitioners. Journal of Great Lakes Research, 46(1), 230-236. https://doi.org/10.1016/j.jglr.2019.12.002</t>
  </si>
  <si>
    <t>Q&amp;A at 'Chasing Coral' screening at Downer's Grove public library</t>
  </si>
  <si>
    <t>Meeting with Emily Marlas, organized through Development</t>
  </si>
  <si>
    <t>N/A</t>
  </si>
  <si>
    <t>Featured in AZA instagram story takeover discussing coral research</t>
  </si>
  <si>
    <t>Presentation during dinner in Wild Reef hosted by Laura Anderson, with Development</t>
  </si>
  <si>
    <t>Weeks, C, Meagher, S, Willink, P, McCravy, KW. Does seawater acidification affect zooxanthellae density and health in the invasive upside‐down jellyfish, Cassiopea spp.? Invertebr Biol. 2019; 138:e12255. https://doi.org/10.1111/ivb.12255</t>
  </si>
  <si>
    <t>https://www.pnas.org/content/117/3/1587/tab-article-info</t>
  </si>
  <si>
    <t xml:space="preserve">Waterhouse, L., Heppell, S. A., Pattengill-Semmens, C. V., McCoy, C., Bush, P., Johnson, B. C., and Semmens, B. X. (2020). Recovery of critically endangered Nassau grouper (Epinephelus striatus) in the Cayman Islands following targeted conservation actions. Proceedings of the National Academy of Sciences, 117(3), 1587-1595. https://doi.org/10.1073/pnas.1917132117 </t>
  </si>
  <si>
    <t>PNAS paper - legacy project on Cayman grouper. Technically print date is 2020.</t>
  </si>
  <si>
    <t>Talk at North Central College - biology seminar course (contact person is Joanna Weremijewicz &lt;jweremijewicz@noctrl.edu&gt;) (25 attendees)</t>
  </si>
  <si>
    <t>Field work for Nassau grouper, tiger grouper, and yellowfin grouper on Little Cayman (also worked on Cayman Brac). Project with REEF and Cayman Islands Department of Environment. Conducted pilot study for eDNA to detect FSAs with Dr. Scott Heppell (Oregon State University)</t>
  </si>
  <si>
    <t>Field to Floor program from Cayman Islands (Joe Frumkin contact person from Shedd) (45 participants)</t>
  </si>
  <si>
    <t>Skype with teen lab from Caymans (Chelse Pfiefer contact) ( 8 teens)</t>
  </si>
  <si>
    <t>https://www.youtube.com/watch?v=XGlqPoWRjac</t>
  </si>
  <si>
    <t>guest speaker on grouper moon livestream with classrooms in Caymans and US led by REEF educator Todd Bohannon</t>
  </si>
  <si>
    <t>https://www.youtube.com/watch?v=7XS27kjZ_7s</t>
  </si>
  <si>
    <t>Livestream from bloody bay wall, little cayman. Communication mask diver - Todd Bohannon REEF educator leading live stream.</t>
  </si>
  <si>
    <t>Talk at IU Bloomington - Biology club.  Spoke about grouper conservation. (10 attendees)</t>
  </si>
  <si>
    <t xml:space="preserve">AFS governing board mid-year meeting. </t>
  </si>
  <si>
    <t>AIFRB (American Institute of Fisheries Research Biologists) Q1 governing board meeting. I am the new great lakes district director.</t>
  </si>
  <si>
    <t>https://science.sciencemag.org/content/367/6476/twil</t>
  </si>
  <si>
    <t>PNAS paper picked as Editor's choice of Science for the week</t>
  </si>
  <si>
    <t>https://www.lenfestocean.org/en/news-and-publications/published-paper/research-partnership-demonstrates-recovery-of-critically-endangered-grouper-species</t>
  </si>
  <si>
    <t>coverage of PNAS paper by Lenfest (I ghostwrote the article for Lenfest)</t>
  </si>
  <si>
    <t>https://www.atlasobscura.com/articles/nassau-grouper-fishing</t>
  </si>
  <si>
    <t>Interviewed for piece by Atlas Obscura on nassau grouper paper</t>
  </si>
  <si>
    <t>https://patch.com/california/san-diego/scripps-researchers-document-conservation-efforts-cayman-isles</t>
  </si>
  <si>
    <t>California News Wire piece on PNAS paper</t>
  </si>
  <si>
    <t>https://news.mongabay.com/2020/01/science-backed-policy-helps-critically-endangered-nassau-grouper/</t>
  </si>
  <si>
    <t>mongabay coverage of nassau grouper PNAS paper</t>
  </si>
  <si>
    <t>Gave a presentation at a SeaGrant Fisheries Workshop with 25 attendees</t>
  </si>
  <si>
    <t>Lecture for ACCA class</t>
  </si>
  <si>
    <t>Lecture to UIUC course of Master's Students:  Managing natural resources in the Anthropocene.</t>
  </si>
  <si>
    <t xml:space="preserve">Met with Girl Scouts to talk about women in STEM. </t>
  </si>
  <si>
    <t>Leap Day event for members</t>
  </si>
  <si>
    <t>Seminar for biology series at Loyola University; hosted by Joe Milanovich</t>
  </si>
  <si>
    <t>9 field days this quarter, 2/3 - 3/30.</t>
  </si>
  <si>
    <t>https://www.youtube.com/watch?v=xG67YyyjxDY&amp;feature=youtu.be</t>
  </si>
  <si>
    <t>Youtube video by Murchie as WFMD ambassador, posted by WFMD</t>
  </si>
  <si>
    <t>InFish meeting</t>
  </si>
  <si>
    <t xml:space="preserve">Bob Mann workday </t>
  </si>
  <si>
    <t>5 field days in March 2020 deploying cit sci gear for sucker phenology</t>
  </si>
  <si>
    <t>Murchie public presentation at Chicago Maritime Museum for IL-IN SeaGrant/Purdue on suckers</t>
  </si>
  <si>
    <t xml:space="preserve">34 citizen scientists began observations for sucker phenology project </t>
  </si>
  <si>
    <t>Shedd After Hours Event - Cocktails with Conservationists</t>
  </si>
  <si>
    <t>https://www.sheddaquarium.org/stories/great-lakes-invasive-species-180-and-counting</t>
  </si>
  <si>
    <t>Shedd blog post - Invasive species overview</t>
  </si>
  <si>
    <t>https://www.sheddaquarium.org/stories/great-lakes-invasives-sea-lampreys</t>
  </si>
  <si>
    <t>Shedd blog - Sea Lamprey</t>
  </si>
  <si>
    <t>Great Lakes Acoustic Telemetry Observation System Annual Coordination Meeting</t>
  </si>
  <si>
    <t>Bob Mann workday</t>
  </si>
  <si>
    <t>Field day w/ K. Murchie setting up equipment for citizen scientists</t>
  </si>
  <si>
    <t>Teacher Council presentation on conch research</t>
  </si>
  <si>
    <t>One Earth film panel Theatre</t>
  </si>
  <si>
    <t>NWU Engineering group presentations</t>
  </si>
  <si>
    <t xml:space="preserve">Sherman, K.D., J.R. Paris, R.A. King, K.A. Moore, C.P. Dahlgren, L.C. Knowles, K. Stump, C.R. Tyler, and R. Stevens. 2020. RAD-Seq Analysis and in situ Monitoring of Nassau Grouper Reveal Fine-Scale Population Structure and Origins of Aggregating Fish. Frontiers in Marine Science https://doi.org/10.3389/fmars.2020.00157 </t>
  </si>
  <si>
    <t>Presentation at trustee event in Jupiter, FL</t>
  </si>
  <si>
    <t>Online Lunch and Learn through Zoom on shark research</t>
  </si>
  <si>
    <t>Presentation to boat full boat participants on SheddAdventure trip to Costa Rica and Panama</t>
  </si>
  <si>
    <t>Happel, A., Stafford, C. P., Rinchard, J., &amp; Czesny, S. (2020). Fatty acid profiles of lake trout reveal the importance of lipid content for interpreting trophic relationships within and across lakes. Journal of Great Lakes Research, 46(1), 188-197.</t>
  </si>
  <si>
    <t>Presentation for ACCA class</t>
  </si>
  <si>
    <t>ACCA Marine and Island Ecology of The Bahamas. Taught on March 7, 14, 21, 28 (and through April/May). Co-taught by Hilary Wind. Class started with 15 students and 1 volunteer. On 3/22 we had 2 students drop (bringing total down to 14 students). March 7th was taught at Shedd Aquarium and included behind the scenes tours. All other classes will be taught via zoom.</t>
  </si>
  <si>
    <t>Conservation Research Intern - Ned. Working on new program for analyzing/annotating BRUVS footage. Also counting NG from Caymans. Meet 1 hour per week every week. Internship will go through end of shutdown</t>
  </si>
  <si>
    <t>Hosted two interns (Jillian Snow and John Galason) for spring.</t>
  </si>
  <si>
    <t>Teen Earth Day zoom presentation on coral research</t>
  </si>
  <si>
    <t>Shedd Academy St. Lawrence High School lecture</t>
  </si>
  <si>
    <t>ACCA Marine and Island Ecology lecture</t>
  </si>
  <si>
    <t>hwind@sheddaquarium.org</t>
  </si>
  <si>
    <t>Presented to 2 Lake Forest College Biology classes about the Marine ACCA Class, and I met with Bio, Chem, and Environmental Science professors.</t>
  </si>
  <si>
    <t>Skype a Scientist with ~20 5th graders in Florida</t>
  </si>
  <si>
    <t>Shedd Lunch and Learn presentation on Chicago's River's and Fish!</t>
  </si>
  <si>
    <t xml:space="preserve">Lecture to high tech high (in San Diego, CA) on grouper conservation and fisheries via Zoom. Dr. Johnnie Lyman was teacher at high tech high. </t>
  </si>
  <si>
    <t xml:space="preserve">ACCA instruction. Taught class on April 4, 18, 25 and May 2. Each class 7.5 hours (9am to 4:30pm). 14 students. </t>
  </si>
  <si>
    <t>Auxiliary board zoom happy hour (10 min pres &amp; question period)</t>
  </si>
  <si>
    <t>Guest speaker for Claremont Alumni lecture series</t>
  </si>
  <si>
    <t>Presentation about conservation at Shedd to the Womens Athletic Club of Chicago (for Bridget Coughlin)</t>
  </si>
  <si>
    <t>https://www.wlrn.org/post/scientists-find-hope-reefs-battered-climate-change-bahamas-coral-survive-hot-seas</t>
  </si>
  <si>
    <t>Interview with WLRN about Mermaid reef study</t>
  </si>
  <si>
    <t>Zoom lecture to undergraduate coral reef ecology class at Univ. South Carolina</t>
  </si>
  <si>
    <t>Interview with SeaGrant to help inform press release for paper on salmon ecology in lake michigan</t>
  </si>
  <si>
    <t>https://www.nationalgeographic.com/science/2020/06/scientists-work-to-save-coral-reefs-climate-change-marine-parks/</t>
  </si>
  <si>
    <t>Interviewed for Nat Geo story on coral reef conservation / recent publication</t>
  </si>
  <si>
    <t>https://www.sciencedirect.com/science/article/abs/pii/S0380133020300769</t>
  </si>
  <si>
    <t>Nawrocki, B., McLeod, A. M., Hussey, N. E., Colborne, S. F., Del Papa, J., &amp; Fisk, A. T. (2020). Assessing trophic position quantification methods for three piscivorous freshwater fish using stable isotopes and stomach contents. Journal of Great Lakes Research.</t>
  </si>
  <si>
    <t>Recorded for The Urban Rivers podcast, unsure when the podcast will be published.</t>
  </si>
  <si>
    <t>https://iiseagrant.org/lake-michigan-chinook-salmon-stick-with-declining-alewife-as-their-main-meal/</t>
  </si>
  <si>
    <t>Illinois Indiana SeaGrant newsletter article on my work with salmon in the Great Lakes</t>
  </si>
  <si>
    <t>https://link.springer.com/article/10.1007/s00338-020-01948-0</t>
  </si>
  <si>
    <t>Parker K, Ward J, Eggleston E, Fedorov E, Parkinson JE, Dahlgren CP, Cunning R (2020) Characterization of a thermally tolerant Orbicella faveolata reef in Abaco, The Bahamas. Coral Reefs 39:675-685</t>
  </si>
  <si>
    <t>Tap into Chicago event - presented research on the wild mile to ~27 people</t>
  </si>
  <si>
    <t>Presentation on conservation research in Chicago to Coorporate partners  (25 in attendance)</t>
  </si>
  <si>
    <t>https://www.nature.com/articles/s41893-020-0517-6?utm_campaign=MultipleJournals_USG_SUSTAIN&amp;utm_source=Nature_community&amp;utm_medium=Community_sites&amp;utm_content=BenJoh-Nature-MultipleJournals-Human_Ecology-Global</t>
  </si>
  <si>
    <t>Lynch A.J., V. Elliott, S.C. Phang, J E. Claussen, I. Harrison, K.J. Murchie, E.A. Steel, G.L. Stokes. 2020. Inland fish and fisheries integral to achieving the Sustainable Development Goals. Nature Sustainability. /doi.org/10.1038/s41893-020-0517-6</t>
  </si>
  <si>
    <t>https://www.facetsjournal.com/doi/pdf/10.1139/facets-2018-0049</t>
  </si>
  <si>
    <t>Murchie, K.J. and D. Diomede. 2020. Fundamentals of graphic design – essential tools for effective visual science communication. FACETS. 5:409-422.</t>
  </si>
  <si>
    <t>https://sustainabilitycommunity.springernature.com/posts/65725-inland-fisheries-are-a-key-ingredient-to-reaching-sustainable-development-goals?channel_id=1385-behind-the-paper</t>
  </si>
  <si>
    <t>Behind the paper blog for Nature Sustainability Community - all paper authors co-wrote</t>
  </si>
  <si>
    <t>April 2; May 13; June 24, 25, 26 (migratory fishes); June 4 (amphibians); June 8, 9, 15, 22 (larval fishes)</t>
  </si>
  <si>
    <t>34 citizen scientists * 1/2hr * 30 days (even though some went into May)</t>
  </si>
  <si>
    <t>https://www.youtube.com/watch?time_continue=1&amp;v=eT9VChI4XwY&amp;feature=emb_logo</t>
  </si>
  <si>
    <t>I worked on the script, and provided all digital content for the sucker portion starting at 7:35</t>
  </si>
  <si>
    <t>6 days of larval fish sampling in May</t>
  </si>
  <si>
    <t>10 days of larval fish sampling in June</t>
  </si>
  <si>
    <t>https://www.sciencedirect.com/science/article/pii/S0380133020301179</t>
  </si>
  <si>
    <t>Leonhardt, B., Happel, A., Bootsma, H., Bronte, C., Czesny, S., Feiner, Z., Kornis, M., Rinchard, J., Turschak, B., Hook, T., n.d. Diet Complexity of Lake Michigan Salmonines: 2015-2016. J. Great Lakes Res. https://doi.org/GLR-D-20-00013</t>
  </si>
  <si>
    <t>Kirsten Livingston coral research experiment</t>
  </si>
  <si>
    <t>Katie Parker Q3 work. July 1 - Aug. 21 = 38 work days * 8 hrs/day = 304 hrs</t>
  </si>
  <si>
    <t>https://news.wttw.com/2020/04/06/singing-frogs-are-music-our-ears-and-positive-sign-habitat-restoration</t>
  </si>
  <si>
    <t>Field days for amphibian research April-June</t>
  </si>
  <si>
    <t>Logan Marion began Shedd internship</t>
  </si>
  <si>
    <t>Bahamas Natural History Conference</t>
  </si>
  <si>
    <t>Auxiliary Board Virtual Tour of the Coral Reef II (with Steve Kessel and Zoltan Bobick)- 100 people</t>
  </si>
  <si>
    <t>Hosted Shedd Aquatic Themed Trivia Night for Donors (50 people)</t>
  </si>
  <si>
    <t>https://academic.oup.com/bioscience/article-abstract/70/6/468/5822090</t>
  </si>
  <si>
    <t>Lennox R. J., Harcourt R., Bennett J. R., Davies A., Ford A. T., Frey R. M., Hayward M. W., Hussey N. E., Iverson S. J., Kays R., Kessel S. T., McMahon C., Muelbert M., Murray T. S., Nguyen V. M., Pye J. D., Roche D. G., Whoriskey F. G., Young N., &amp; Cooke S. J. (2020)  A novel framework to protect animal data in a world of ecosurveillance. BioScience. 70: 468–476 https://doi.org/10.1093/biosci/biaa035</t>
  </si>
  <si>
    <t>https://onlinelibrary.wiley.com/doi/full/10.1002/ece3.6199</t>
  </si>
  <si>
    <t>DiBattista J. D., Saenz‐Agudelo P., Piatek M. J., Cagua E. F., Bowen B. W., Choat J. H., Rocha L. A., Gaither M. R., Hobbs J. P. A., Sinclair-Taylor T. H., McIlwain J. H., Priest M. A., Braun C. D., Hussey N. E., Kessel S. T., &amp; Berumen M. L. (2020). Population genomic response to geographic gradients by widespread and endemic fishes of the Arabian Peninsula.  Ecology and Evolution.  10: 4314-4330  https://doi.org/10.1002/ece3.6199</t>
  </si>
  <si>
    <t>https://www.biotaxa.org/Zootaxa/article/view/zootaxa.4816.4.3</t>
  </si>
  <si>
    <t>Inoue, K., Cummings, K. S., Tiemann, J. S., Miller, T. D., Johnson, N. A., Smith, C. H., &amp; Randklev, C. R. (2020). A new species of freshwater mussel in the genus Popenaias Frierson, 1927, from the Gulf coastal rivers of central Mexico (Bivalvia: Unionida: Unionidae) with comments on the genus. Zootaxa, 4816(4), 457-490. https://doi.org/10.11646/zootaxa.4816.4.3</t>
  </si>
  <si>
    <t>Jillian Snow Q2 volunteering (4 hrs per week)</t>
  </si>
  <si>
    <t>Mussel sampling in Little Rock Creek near Hinckley, IL with the DeKalb County Forest Preserve District</t>
  </si>
  <si>
    <t>Mussel sampling in the West Branch DuPage River, Naperville, IL with the DuPage County Forest Preserve District.</t>
  </si>
  <si>
    <t>https://podcast-stream.wbez.org/recast/wbez-spots/20200728171812-200728_170400_SheddWaterStudy_JM.mp3?listeningSessionID=0CD_382_212__54fd0a0300168ec316252e6ca2419d7b930b7fa0</t>
  </si>
  <si>
    <t>WBEZ short clip about Urban Ecosystems paper</t>
  </si>
  <si>
    <t>https://news.wttw.com/2020/07/30/forget-catch-day-bass-catch-year-and-here-s-why</t>
  </si>
  <si>
    <t>Article covering various topics including the Urban Ecosystems paper</t>
  </si>
  <si>
    <t>https://link.springer.com/article/10.1007/s11252-020-01020-3</t>
  </si>
  <si>
    <t>Happel, A., Gallagher, D. Chicago’s fish assemblage over ~30 years – more fish and more native species. Urban Ecosystems (2020). https://doi.org/10.1007/s11252-020-01020-3</t>
  </si>
  <si>
    <t>https://chicago.suntimes.com/2020/7/31/21349271/lake-michigan-salmon-trout-lakewide-study-reveals-changes-diet-more-come</t>
  </si>
  <si>
    <t>Chicago SunTimes article on salmon diets referencing my recent publication</t>
  </si>
  <si>
    <t>https://www.chicagotribune.com/news/environment/ct-chicago-river-more-fish-20200803-eexmbqrqkvcmfhjklqypqyp23e-story.html#rt=floating-rail</t>
  </si>
  <si>
    <t>Chicago Tribune Article about Chicago River Fish Assemblage paper</t>
  </si>
  <si>
    <t>https://blockclubchicago.org/2020/07/28/fish-are-returning-to-chicago-river-waterways-new-study-says/</t>
  </si>
  <si>
    <t>block club chicago article on chicago river fish assemblage paper</t>
  </si>
  <si>
    <t>https://wbbm780.radio.com/articles/fish-flock-to-cleaner-chicago-river</t>
  </si>
  <si>
    <t>WBBM article about the Chicago Fish Assemblage paper</t>
  </si>
  <si>
    <t>https://wgntv.com/news/chicago-news/nearly-60-fish-types-in-chicago-waters-up-from-about-10/</t>
  </si>
  <si>
    <t xml:space="preserve">WGN write up of the Chicago Fish Assemblage </t>
  </si>
  <si>
    <t>https://animalbiotelemetry.biomedcentral.com/articles/10.1186/s40317-020-00215-x#citeas</t>
  </si>
  <si>
    <t xml:space="preserve">Weinz, A., Klinard, N.V., Matley, J., Fisk, A.T., &amp; Colborne, S.F. (2020) Identification of predation events in wild fish using novel acoustic transmitters. Animal Biotelemetry. 8(28) DOI: 10.1186/s40317-020-00215-x </t>
  </si>
  <si>
    <t>Tadpole sampling with Melissa Youngquist</t>
  </si>
  <si>
    <t>Invertebrate sampling with Melissa Youngquist</t>
  </si>
  <si>
    <t>Larval fish sampling with Austin Happel</t>
  </si>
  <si>
    <t>Freshwater mussel sampling and tagging with Kentaro Inoue</t>
  </si>
  <si>
    <t>http://doi.org/10.1111/mec.15526</t>
  </si>
  <si>
    <t>Cunning R, Baker AC (2020) Thermotolerant coral symbionts modulate heat stress-responsive genes in their hosts. Mol Ecol 29:2940-2950. doi:10.1111/mec.15526</t>
  </si>
  <si>
    <t>Research trip on CRII</t>
  </si>
  <si>
    <t>Four volunteers working 10-hour days for 20 days = 800 person*hours</t>
  </si>
  <si>
    <t>https://www.flipsnack.com/beneaththeblue/an-hour-in-the-deep.html</t>
  </si>
  <si>
    <t>Interview for United Nations Association of Chicago e-magazine</t>
  </si>
  <si>
    <t>https://podcasts.apple.com/us/podcast/8-15-chaunceys-great-outdoors/id377670644?i=1000488219446</t>
  </si>
  <si>
    <t>Podcast Interview about the Chicago River fish paper</t>
  </si>
  <si>
    <t>8 days of larval fish sampling in July</t>
  </si>
  <si>
    <t>https://www.fox32chicago.com/video/840108?taid=5f354f94d7d51b00016363b9&amp;utm_campaign=trueanthem&amp;utm_medium=trueanthem&amp;utm_source=twitter</t>
  </si>
  <si>
    <t>live interview on Fox 32 about Shedd's research and work in the Chicago River</t>
  </si>
  <si>
    <t>Presented a poster at the Society for Freshwater Science Summer of Science virtual poster session</t>
  </si>
  <si>
    <t>Annual mussel monitoring in North Branch Nippersink Creek.</t>
  </si>
  <si>
    <t>Annual mussel monitoring in the South Branch Kishwaukee River.</t>
  </si>
  <si>
    <t>Lucas Chamberlain participated in annual mussel monitoring on Aug 4th and 11th and Sept 21st.</t>
  </si>
  <si>
    <t xml:space="preserve">https://www.freep.com/story/news/local/michigan/2020/08/24/great-lakes-fish-tracking-innovasea-systems/3410545001/ </t>
  </si>
  <si>
    <t>Interview about collaborative research with University of Windsor tagging yellow perch with transmitters that change signal following a predation event</t>
  </si>
  <si>
    <t>https://www.sciencedirect.com/science/article/pii/S2213224419300999</t>
  </si>
  <si>
    <t>Happel, A. (2019). A volunteer-populated online database provides evidence for a geographic pattern in symptoms of black spot infections. International Journal for Parasitology: Parasites and Wildlife, 10, 156-163. https://doi.org/10.1016/j.ijppaw.2019.08.003</t>
  </si>
  <si>
    <t>https://link.springer.com/article/10.1007/s00300-020-02660-z</t>
  </si>
  <si>
    <t xml:space="preserve"> Nelson, R. J., Bouchard, C., Fortier, L., Majewski, A. R., Reist, J. D., Præbel, K., Madsen, M. L., Rose, G. A., Kessel, S. T., Divoky, G. J. (2020)  Circumpolar genetic population structure of polar cod, Boreogadus saida.  Polar Biology. 43: 951–961 </t>
  </si>
  <si>
    <t xml:space="preserve">Bahamas Natural History Conference virtual presentations: "Tongue of the Ocean deep-sea survey of fish and invertebrates around New Providence"  </t>
  </si>
  <si>
    <t>Lunch and learn (virtual) - Shedd and Global FinPrint</t>
  </si>
  <si>
    <t>Sharkweek Shedd Instagram, twitter and facebook question and answer session</t>
  </si>
  <si>
    <t>AIFRB (American Institute of Fisheries Research Biologists) board meeting. Lynn Waterhouse is the new Great Lakes district director and also the interim WF Thompson Award Committee lead for best student publication of 2019.</t>
  </si>
  <si>
    <t>AIFRB (American Institute of Fisheries Research Biologists) WF Thompson Student Paper Award committee interim chair. Solicit for nominations for award for best student paper in 2019. Recruit committee for reviewing nominees and select award winner. Work will take place June to October.</t>
  </si>
  <si>
    <t>AIFRB Q2 Board meeting.</t>
  </si>
  <si>
    <t xml:space="preserve">Presentation for Shedd lunch and learn. Collaborated with Joe Frumkin from learning. </t>
  </si>
  <si>
    <t>Helped Kayak for Conservation with trial run of program.</t>
  </si>
  <si>
    <t>Talk on grouper research and field to floor program to Birch Aquarium in San Diego via zoom.</t>
  </si>
  <si>
    <t>Met with Jill Herrera (undegraduate student at Oregon State University) to discuss statistics for her undergaduate thesis research. Will now be a coauthor on her paper. Providing statistical advice and R help. Including hours from 8/7 and 9/10 and also work on my own up to 9/10.</t>
  </si>
  <si>
    <t>Conservation Research Intern - Ned. Working on new program for analyzing/annotating BRUVS footage. Also counting NG from Caymans. Meet 1 hr per week. Learning R now.</t>
  </si>
  <si>
    <t>Conservation Research Intern - Ned. Working on new program for analyzing/annotating BRUVS footage. Also counting NG from Caymans. Meet 1 hr per week plus outside work. Teaching Ned R.</t>
  </si>
  <si>
    <t>Virtual talk for AFS 2020 meeting. Talk on Bayesian Spine method (funding to attend virtual conference provided by tuna grant)</t>
  </si>
  <si>
    <t>https://doi.org/10.1002/eap.2202</t>
  </si>
  <si>
    <t>Waterhouse, L., White, J., See, K., Murdoch, A., and Semmens, B. X.. 2020. A Bayesian nested patch occupancy model to estimate steelhead movement and abundance. Ecological Applications 00( 00):e02202. 10.1002/eap.2202</t>
  </si>
  <si>
    <t>https://ijc.org/en/tracking-sucker-run-how-great-lakes-fish-sustains-food-webs?utm_source=IJC+Newsletters&amp;utm_campaign=6622d8a8e2-GLC-English-July2020&amp;utm_medium=email&amp;utm_term=0_e942718880-6622d8a8e2-1223809037&amp;mc_cid=6622d8a8e2&amp;mc_eid=0b44edaccb</t>
  </si>
  <si>
    <t>International Joint Commission sucker article including interview with Murchie</t>
  </si>
  <si>
    <t>https://thefisheriesblog.com/2020/08/10/aquaria/</t>
  </si>
  <si>
    <t>Guest blog post Fisheries Blog</t>
  </si>
  <si>
    <t>Larval fish July 13, Aug 11, 12, 13 fw mussels on Kishwaukee River, Aug 19 Blandings turtle, Sept 22 fw mussels Poplar Creek</t>
  </si>
  <si>
    <t>1 hr lecture for Northwester University research class - 59 attendees</t>
  </si>
  <si>
    <t>1 hr guest lecture freshwater ACCA</t>
  </si>
  <si>
    <t>Hutton Scholar Pen Pal - number of email correspondence during Hutton Program</t>
  </si>
  <si>
    <t>UMiami alumni event - Zoom presentation discussing UM+Shedd coral research w/~100 UM alumni nationwide. Cheryl moderated panel discussion with Ross and other alumni collaborators from UM and USF.</t>
  </si>
  <si>
    <t>Helped plan and present at the Diversity and Inclusion Day for the national AFS meeting (120 participated in the day long workshop)</t>
  </si>
  <si>
    <t>Gave a presentation on my career path and working at a nonprofit in Fisheries for AFS (70 attendees)</t>
  </si>
  <si>
    <t>9 sampling nights for the larval fish project in August</t>
  </si>
  <si>
    <t>5 sampling nights in september for the larval fish project</t>
  </si>
  <si>
    <t>Presented to the Dupage River Salt Creek Working Group</t>
  </si>
  <si>
    <t>ACCA Freshwater Ecology</t>
  </si>
  <si>
    <t>Annual mussel monitoring in Poplar Creek.</t>
  </si>
  <si>
    <t>Electrofishing with Austin in the North Branch Chicago River</t>
  </si>
  <si>
    <t>Jillian Snow Q3 volunteering (field and lab research)</t>
  </si>
  <si>
    <t>Kristine Schoenecker Q3 internship (field and lab research)</t>
  </si>
  <si>
    <t>https://www.chicagotribune.com/news/environment/ct-freshwater-mussels-mapping-project-20200925-thwow2xmyrcx7lda34sxhr6keq-story.html</t>
  </si>
  <si>
    <t>Chicago Tribune article</t>
  </si>
  <si>
    <t>Jack Tamisiea interview for blog</t>
  </si>
  <si>
    <t>Lecture for University of Florida class about conservation at zoos and aquariums</t>
  </si>
  <si>
    <t>Chicago Water Week Shedd webinar - Mobilizing Science to Enhance the Value of Great Lakes Waterways for Wildlife and Communities</t>
  </si>
  <si>
    <t>Science Communication lecture for Carleton University Env Sci students &amp; faculty 1.5 hrs</t>
  </si>
  <si>
    <t>7 non-HC participants on Oct. coral research trip on CRII * 10 days * 10 hours/day</t>
  </si>
  <si>
    <t>One Earth Film Festival Panelist</t>
  </si>
  <si>
    <t>MWRD Sustainability Summit presentation. 140 in attendance</t>
  </si>
  <si>
    <t xml:space="preserve">Shedd Lunch and Learn: The Environment &amp; the 2020 Election   </t>
  </si>
  <si>
    <t>https://www.youtube.com/watch?v=EQbWua9KCl4</t>
  </si>
  <si>
    <t>Recorded interview for Great Lakes Now as well as live watch party of which 40 people were in attendance</t>
  </si>
  <si>
    <t>Zhao M, Behringer DC, Bojko J, Kough AS and others (2020) Climate and season are associated with prevalence and distribution of trans-hemispheric blue crab reovirus (Callinectes sapidus reovirus 1). Mar Ecol Prog Ser 647:123-133. https://doi.org/10.3354/meps13405</t>
  </si>
  <si>
    <t>Lee, B., Schott, E., Behringer, D., Bojko, J., Kough, A., &amp; Plough, L. (2020). Rapid Genetic Identification of the Blue Crab Callinectes sapidus and Other Callinectes spp. Using Restriction Enzyme Digestion and High Resolution Melt (HRM) Assays. Frontiers in Marine Science, 7, 1. [633]. https://doi.org/10.3389/fmars.2020.00633</t>
  </si>
  <si>
    <t>Lunch and Learn: Extreme Dispersal: Conserving Species with Planktonic Journeys through Tropical Oceans</t>
  </si>
  <si>
    <t>Evolved for extreme dispersal: journeys in the plankton; lecture for Dominican University's Evolution course taught by Chris Anderson</t>
  </si>
  <si>
    <t>Andy presented on Cay Sal for BNHC V, "Fish for the Future"</t>
  </si>
  <si>
    <t>Lecture to University of Miami oceanography seminar on "Conch-servation in The Bahamas: research to protect a threatened giant marine snail"</t>
  </si>
  <si>
    <t>COVID 2020A</t>
  </si>
  <si>
    <t>COVID 2020B, Grouper and Conch Cruise</t>
  </si>
  <si>
    <t>COVID 2020C, Coral trip DSO</t>
  </si>
  <si>
    <t>https://www.wlrn.org/environment/2020-07-08/scientists-discover-remote-vast-breeding-grounds-for-disappearing-bahamian-conchs</t>
  </si>
  <si>
    <t>Interviewed during furlough for 8 minute NPR piece and written article about recent paper</t>
  </si>
  <si>
    <t>https://doi.org/10.1002/aqc.3348</t>
  </si>
  <si>
    <t>PM Souza Jr, AS Kough (2020) Queen Conch Lobatus gigas population estimates and age structure suggest a potential natural refuge on the Cay Sal Bank, The Bahamas . Aquatic Conservation: Marine and Freshwater Ecosystems 30 (7), 1276-1290</t>
  </si>
  <si>
    <t>Talk to University of Dayton undergraduate and graduate students plus faculty. Part of Fall Biology seminar series. 45 guests in attendance. Spoke on grouper work and tuna work.</t>
  </si>
  <si>
    <t>Environment America presentation with Andrea Densham. Spoke for ~15 minutes on benefits of MPAs. Around 42 guests in attendance, talk was also recorded and will be shared with Environment America members.</t>
  </si>
  <si>
    <t xml:space="preserve">Spoke with Anna Chi (who contacted us through Shedd's Contact Us email) about fisheries sustainability. </t>
  </si>
  <si>
    <t>Talk to University of Minnesota graduate students, undergraduate students and faculty. Around 30 people in attendance. Spoke on grouper research and tuna work.</t>
  </si>
  <si>
    <t>Skype-A-Scientist event with a teacher from Muskegon and 24 of her 9th grade physical sciences students</t>
  </si>
  <si>
    <t>https://jeb.biologists.org/content/223/20/jeb223198.abstract</t>
  </si>
  <si>
    <t xml:space="preserve">Mason RAB, Wall CB, Cunning R, Dove S, Gates RD (2020) Multiple-stressor effects on photosynthesis and respiration in a reef-building coral following exposure to acidification, warming and irradiance differences. J Exp Biol 223:jeb223198. doi:10.1242/jeb223198 </t>
  </si>
  <si>
    <t>https://link.springer.com/article/10.1007/s00300-020-02738-8</t>
  </si>
  <si>
    <t xml:space="preserve">Pedro, S., Fisk, A. T., Ferguson, S. H., Hussey, N. E., Kessel, S. T., &amp; McKinney, M. A. (2020) Broad feeding niches of capelin and sand lance may overlap those of polar cod and other native fish in the eastern Canadian Arctic. Polar Biology. 43: 1707-1724. https://doi.org/10.1007/s00300-020-02738-8 </t>
  </si>
  <si>
    <t>CRII Sep. 2020 trip: 8 non-HC persons engaged 13 hours/day for 17 days</t>
  </si>
  <si>
    <t>lecture for freshwater ecology ACCA on World Fish Migration Day &amp; Shedd's migratory fishes research program (23 ppl)</t>
  </si>
  <si>
    <t>Guest lecture for Chicago Natural History class at DePaul University - 28 ppl</t>
  </si>
  <si>
    <t>GCFI e-poster presentation on Contemporary and emerging fisheries in The Bahamas - Conservation management challenges, achievements &amp; future directions</t>
  </si>
  <si>
    <t>Museum of Science and Industry, Junior Science Cafe, local CPS 6th and 7th grade classes</t>
  </si>
  <si>
    <t>Habitat and wildlife monitoring in La Grange Park Woods</t>
  </si>
  <si>
    <t>Musseling with Kentaro</t>
  </si>
  <si>
    <t>Mentor intern Logan Marion</t>
  </si>
  <si>
    <t>Presentation on the Urban Ecosystems paper to the Lower Des Plaines Working Group - 23 Participants</t>
  </si>
  <si>
    <t>Seminar to Duke Ocean Policy Working Group</t>
  </si>
  <si>
    <t>Presentation for the virtual American Elasmobranch Society conference 2020 titled "Spatial distribution and connectivity of lemon sharks (Negaprion brevirostris) in the northwest Atlantic"</t>
  </si>
  <si>
    <t>Virtual panelist through Shedd Academy for the ITW David Speer Academy to talk about career path and research programs</t>
  </si>
  <si>
    <t>Lunch and Learn for Shedd on shark research</t>
  </si>
  <si>
    <t>https://esajournals.onlinelibrary.wiley.com/doi/abs/10.1002/eap.2262</t>
  </si>
  <si>
    <t>Grottoli AG, Warner ME, Vega Thurber R, Toonen R, van Woesik R, McLachlan R, Price J, Bahr K, Baums IB, Castillo K, Coffroth MA, Cunning R, et al. (2020) Increasing comparability among coral bleaching experiments. Ecological Applications 00:e02262. doi:10.1002/eap.2262</t>
  </si>
  <si>
    <t>https://www.sheddaquarium.org/about-shedd/press-releases/scientists-organize-to-tackle-crisis-of-coral-bleaching</t>
  </si>
  <si>
    <t>Press release for paper on common framework for coral bleaching studies</t>
  </si>
  <si>
    <t>Shedd Academy migratory fishes presentation, 17 participants, St. Patrick High School</t>
  </si>
  <si>
    <t>Presented coral research on 'adaptations' to K-12 teachers for Teacher-In-Service virtual event with Learning</t>
  </si>
  <si>
    <t>Shedd Academy Lecture for St. Laurence</t>
  </si>
  <si>
    <t>Lunch and Learn on COVID fieldwork, 44 people attended</t>
  </si>
  <si>
    <t>Conservation career paths presentation for Shedd guest relations staff</t>
  </si>
  <si>
    <t>https://www.nature.com/articles/s41467-020-19169-y</t>
  </si>
  <si>
    <t>Claar DC, Starko S, Tietjen KL, Epstein HE, Cunning R, Cobb KM, Baker AC, Gates RD, Baum JK (2020) Dynamic symbioses reveal pathways to coral survival through prolonged heatwaves. Nature Comm 11:6097. doi:10.1038/s41467-020-19169-y</t>
  </si>
  <si>
    <t>Presentation to the Shedd Academy Interns 5 in attendance</t>
  </si>
  <si>
    <t>Presentation to Guest Engagement for professional development (8 in attendance)</t>
  </si>
  <si>
    <t>https://wgntv.com/midday-news/wildlife-conservation-day-with-the-shedd-aquarium/</t>
  </si>
  <si>
    <t>WGN live interview via SKYPE for Wildlife Conservation Day</t>
  </si>
  <si>
    <t>2nd engagement for St Patrick's high school for Shedd Academy, migratory fishes research, 17 students + teacher</t>
  </si>
  <si>
    <t>meeting with USFWS, WDNR, USGS, UW-Stevens Point, GLATOS stakeholders discussing various fisheries management projects using telemetry in Green Bay (planning meeting)</t>
  </si>
  <si>
    <t>Musseling in the North Branch Chicago River</t>
  </si>
  <si>
    <t>Freshwater ACCA guest lecture (1 hr)</t>
  </si>
  <si>
    <t>Shedd Academy guest lecture (St. Patrick High School)</t>
  </si>
  <si>
    <t>Shedd Academy guest lecture (St. Laurence High School)</t>
  </si>
  <si>
    <t>Lunch &amp; Learn presentation with Kristine Schoenecker</t>
  </si>
  <si>
    <t>Kristine Schoenecker Q4 internship (until Oct 31st)</t>
  </si>
  <si>
    <t>Jillian Snow Q4 volunteering (field and lab research)</t>
  </si>
  <si>
    <t>Migratory fishes update to Wisconsin/Green Bay stakeholders (45 participants)- 6 hr meeting with USFWS, UWisconsin-Milwaukee, Green Bay, Stevens Point, WDNR, tribal groups</t>
  </si>
  <si>
    <t>Shedd Academy climate change presentation - fish phenology connection with Shedd Academy interns (9 ppl)</t>
  </si>
  <si>
    <t>Presented climate change research to Shedd Academy Interns (organized by Mary Gryzbek)</t>
  </si>
  <si>
    <t>Coral Research 2020 Lunch &amp; Learn</t>
  </si>
  <si>
    <t>https://www.chicagotribune.com/entertainment/museums/ct-ent-shedd-coral-researcher-ross-cunning-climate-change-1217-20201216-clx52b6nong65czfmgxc2enhde-story.html</t>
  </si>
  <si>
    <t>Chicago Tribune article about studying coral thermal tolerance</t>
  </si>
  <si>
    <t>https://news.wttw.com/2021/01/03/wildebeest-great-lakes-research-shedd-aquarium</t>
  </si>
  <si>
    <t>coverage of freshwater team research with emphasis on sucker migrations in WTTW</t>
  </si>
  <si>
    <t>https://chicagowomenstem.org/about/blog/?fbclid=IwAR3rXklgSuHRDx3zFZsapKvG7rmkCWhwPBhcBI93byP9M72juKAcNGkziIw</t>
  </si>
  <si>
    <t>Chicago Women In STEM initiative blog post by Karen Murchie</t>
  </si>
  <si>
    <t>Virtual presentation for Lake Forest College's Biology Honor Society about marine research at Shedd and the ACCA class.</t>
  </si>
  <si>
    <t xml:space="preserve">ACCA Annual Meeting (Board of Directors and ACCA school professors) </t>
  </si>
  <si>
    <t>CRII Marine Research (coral, lobster, conch)</t>
  </si>
  <si>
    <t xml:space="preserve">CRII Marine Research (conch, lobster, grouper) </t>
  </si>
  <si>
    <t>https://video.wttw.com/video/january-4-2021-full-show-io2scr/?fbclid=IwAR12KxM6h130GGiQpb2S0IT2K5p61I60sQifqQj08AoqjTRHD0zpoDiy6Zg</t>
  </si>
  <si>
    <t>Chicago tonight coverage of migratory fishes program, starting at 47:58</t>
  </si>
  <si>
    <t>Shedd Academy, small intern thing</t>
  </si>
  <si>
    <t>Freshwater research at Shedd presentation to Wilmette Rotary Club - 23 ppl</t>
  </si>
  <si>
    <t>Invited speaker at Pacific Symposium for Biocomputing</t>
  </si>
  <si>
    <t>Panelist for discussion panel at Pacific Symposium on Biocomputing</t>
  </si>
  <si>
    <t>Met and toured labs with prospective student Anna Hill interested in Shedd research opportunities</t>
  </si>
  <si>
    <t>Shedd lunch &amp; learn - inland fish &amp; fisheries - overlooked and undervalued, 43 ppl attended</t>
  </si>
  <si>
    <t>Freshwater ACCA Guest Lecture</t>
  </si>
  <si>
    <t>Short career/research talk with Shedd Academy Intern class</t>
  </si>
  <si>
    <t>Four field days October-December</t>
  </si>
  <si>
    <t>Checking cameras</t>
  </si>
  <si>
    <t>Shedd Academy with St Laurence (7 students)</t>
  </si>
  <si>
    <t>Seminar at Hampden-Sydney College titled "Beyond the Walls: Applied Research at Public Zoos and Aquariums"</t>
  </si>
  <si>
    <t>https://www.frontiersin.org/articles/10.3389/fmars.2020.608848/full</t>
  </si>
  <si>
    <t xml:space="preserve">Gallagher, A. J., Shipley, O. N., van Zinnicq Bergmann, M. P. M., Brownscombe, J. W., Dahlgren, C. P., Frisk, M. G., Griffin, L. P., Hammerschlag, N., Kattan, S., Papastamatiou, Y. P., Shea, B. D., Kessel, S. T. &amp; Duarte, C. M. (2021) Spatial connectivity and drivers of shark habitat use within a large marine protected area in the Caribbean, The Bahamas Shark Sanctuary. Frontiers in Marine Science, 7: 608848 https://doi.org/10.3389/fmars.2020.608848 </t>
  </si>
  <si>
    <t>Department seminar, Loma Linda University. Beyond the Walls: Applied Research at Public Zoos and Aquariums</t>
  </si>
  <si>
    <t>Shedd Academy connection with St. Ignatius school -- session #1</t>
  </si>
  <si>
    <t>Shedd Academy connection with St. Ignatius - session #2</t>
  </si>
  <si>
    <t>https://podcasts.google.com/feed/aHR0cHM6Ly9hbmNob3IuZm0vcy8yOGUwOGUyYy9wb2RjYXN0L3Jzcw==</t>
  </si>
  <si>
    <t>Appeared as a guest on the For the Reef Podcast to talk about Shedd's shark research program</t>
  </si>
  <si>
    <t>Participated as a mentor/professional during a mixer for the Midwest Fish and Wildlife Conference, 150 ppl attended mixer. 12 students directly spoken with.</t>
  </si>
  <si>
    <t>Public lecture on ecological role of suckers &amp; Shedd's migratory fishes program -  virtual talk for Woodland Dunes Nature Center &amp; Preserve Two Rivers WI</t>
  </si>
  <si>
    <t>Gave an hour long seminar to ACCA school North Central College to &gt;50 in person and ~10 digitally. Plugged both of our college courses</t>
  </si>
  <si>
    <t>Chicago Women In STEM initiative - Navigating Imposter Syndrome guest speaker - 110 ppl</t>
  </si>
  <si>
    <t>Presentation on migratory fishes for Boys &amp; Girls Club of Door Co after school program Gr1-6</t>
  </si>
  <si>
    <t>Utah State University Biology seminar: "Roles of zoos and aquariums in conservation research"</t>
  </si>
  <si>
    <t xml:space="preserve">https://www.instagram.com/p/CLHvtZ5HOfc/ </t>
  </si>
  <si>
    <t>Instagram live (hosted by Beneath the Waves) to discuss recent paper in Frontiers in Marine Science</t>
  </si>
  <si>
    <t>Guest lecture ACCA course</t>
  </si>
  <si>
    <t>C2ST freshwater research, 163 people attended - Karen, Austin. Ken &amp; Melissa presented total presentation 75 min</t>
  </si>
  <si>
    <t>https://www.int-res.com/abstracts/meps/v661/p175-186/</t>
  </si>
  <si>
    <t>Clementi, G.M., Babcock, E.A., Valentin-Albanese, J., Bond, M.E., Flowers, K.I., Heithaus, M.R., Whitman, E.R., Van Zinnicq Bergmann, M.P.M., Guttridge, T.L., OShea, O.R., Shipley, O.N., Brooks, E.J., Kessel, S.T. &amp; Chapman, D.D. (2021) Anthropogenic pressures on reef-associated sharks in jurisdictions with and without directed shark fishing. Marine Ecology Progress Series, 661, 175-186 https://doi.org/10.3354/meps13607</t>
  </si>
  <si>
    <t>lecture to grad students at Simon Fraser U - science communication, Professor made donation to Shedd as thanks</t>
  </si>
  <si>
    <t>Marine Biology class presentation at North Park University (ACCA school- 5 students)</t>
  </si>
  <si>
    <t>Building CBASS equipment at RSMAS</t>
  </si>
  <si>
    <t>Graduate students at UM involved with building CBASS units</t>
  </si>
  <si>
    <t>ACCA Marine and Island Ecology presentation</t>
  </si>
  <si>
    <t>Invited seminar at ARC Center of Excellence for Coral Reef Studies (James Cook University, Australia)</t>
  </si>
  <si>
    <t>4 days field work setting up community science stations for sucker migration monitoring</t>
  </si>
  <si>
    <t>35 people X 13 days x 0.5hr for Lake Michigan tributaries</t>
  </si>
  <si>
    <t>2hr lecture on larval dispersal and conservation implications for University of Texas, Fisheries Ecology course</t>
  </si>
  <si>
    <t>Guest lecture to Environmental Science course at NYU on coral reef conservation research</t>
  </si>
  <si>
    <t>forthcoming - PBS indiana</t>
  </si>
  <si>
    <t>Made words about fisheries, MPAs, and Shedd in front of PCR tank - featuring CEO typing away in background</t>
  </si>
  <si>
    <t>SheddTalks presentation on migratory fishes community science program for aquarium council &amp; other invited donors - 47 ppl</t>
  </si>
  <si>
    <t>Shedd Academy connection with ITW Speer Academy</t>
  </si>
  <si>
    <t>Shedd Academy connection with ITW Speer Academy – 2nd session</t>
  </si>
  <si>
    <t>Amphibian survey with Melissa</t>
  </si>
  <si>
    <t>Invited seminar at Biology Department in Clarkson University (Potsdam, NY)</t>
  </si>
  <si>
    <t>field days March 28, 29, 30 (Lake Superior sucker monitoring stations &amp; PIT array set up)</t>
  </si>
  <si>
    <t>Presentation to REEF (Reef Environmental Education Foundation) interns past and present. Discussed career path and what it is like to work for an AZA institution.</t>
  </si>
  <si>
    <t>Skype a Scientist - with 2nd grade classroom in Pennsylvania. Spoke about Nassau grouper and Scuba diving.</t>
  </si>
  <si>
    <t xml:space="preserve">Skype a Scientist Presentation. </t>
  </si>
  <si>
    <t>Shedd Aquarium presentation to St. Patrick High School (presentation #2)</t>
  </si>
  <si>
    <t>Skype a Scientist presentation</t>
  </si>
  <si>
    <t>Shedd Academy - St. Patricks High School Presentation #2</t>
  </si>
  <si>
    <t>Skype a scientist with 4th grade classroom</t>
  </si>
  <si>
    <t>Pre-meeting with Shedd Academy St. Patricks High School - with teacher and Shedd staff. planned program around grouper.</t>
  </si>
  <si>
    <t xml:space="preserve">Presentation to UMASS Dartmouth on PNAS Nassau grouper paper. </t>
  </si>
  <si>
    <t xml:space="preserve">American Institute of Fisheries Research Biologists (AIFRB) Quarterly board meeting. Participated as Great Lakes District Director and WF Thompson Award Chair person. </t>
  </si>
  <si>
    <t>Training of Cayman Islands Grouper Moon Research team for 2021 field season. Total of 12 hours from January 12 to 14th.</t>
  </si>
  <si>
    <t>Gave 2 presentations from Tuna grant at AOTTP Conference held virtually. One presentation on growth of 3 tropical tuna species and other presentation on Bayesian method for spine imputation. Also attended virtual conference on 1/12 to 1/15 every day.</t>
  </si>
  <si>
    <t xml:space="preserve">Met with undergraduate student at Oregon State University who is counting video pans with grouper in them. Discussed project and set her up to do counts. Working with Dr. Scott Heppell. </t>
  </si>
  <si>
    <t>Presentation to Shedd Academy group facilitated by Mary Gryzbek.</t>
  </si>
  <si>
    <t>Teaching ACCA class for 2021. Class met February 6, 13, 20, 27, March 6, 13, and 20th. Classes ran 9am to 4:30pm. We had 22 students enrolled and 21 who showed up for the course. This logs the person hours of instruction - not including preparation for course. Featured a variety of Shedd Aquarium guest speakers.</t>
  </si>
  <si>
    <t>https://doi.org/10.1093/icesjms/fsaa221</t>
  </si>
  <si>
    <t>Brian C Stock, Scott A Heppell, Lynn Waterhouse, India C Dove, Christy V Pattengill-Semmens, Croy M McCoy, Phillippe G Bush, Gina Ebanks-Petrie, Brice X Semmens, Pulse recruitment and recovery of Cayman Islands Nassau Grouper (Epinephelus striatus) spawning aggregations revealed by in situ length-frequency data, ICES Journal of Marine Science, Volume 78, Issue 1, January-February 2021, Pages 277–292, https://doi.org/10.1093/icesjms/fsaa221</t>
  </si>
  <si>
    <t xml:space="preserve">Paper using lengths and index of abundance for Cayman Islands - specifically focusing on Cayman Brac and Little Cayman using 2 data limited types of analyses to evaluate stock status. Found that grouper may grow at different rates on the two islands, which is worth further investigating. </t>
  </si>
  <si>
    <t xml:space="preserve">Met with UD undergraduates and graduates as part of giving science seminar later on this day. Spoke about career and graduate school. </t>
  </si>
  <si>
    <t>Spoke to Dr. Scott Heppell's lab at Oregon State University about being a women in marine science and career pathway.</t>
  </si>
  <si>
    <t xml:space="preserve">Hothaifah was conservation intern for Fall 2020 (final day was January 8 in 2021). Worked on BRUV watching. </t>
  </si>
  <si>
    <t>AFS Estuaries Section Board Meeting phone call. My role is Past-President.</t>
  </si>
  <si>
    <t>Lynn gave Lunch and Learn on Groupers and Climate Change.</t>
  </si>
  <si>
    <t>Presentation to Trinity College (ACCA school) on Urban Freshwaters. ~20 students</t>
  </si>
  <si>
    <t>Teacher In-Service at Shedd. ~6 teachers.</t>
  </si>
  <si>
    <t>Shedd Academy Connection #2</t>
  </si>
  <si>
    <t>Shedd Academy Connection #3</t>
  </si>
  <si>
    <t>Lunch and Learn - with Stewardship and FPCC</t>
  </si>
  <si>
    <t>field work to check equipment</t>
  </si>
  <si>
    <t>field work for amphibian breeding activity</t>
  </si>
  <si>
    <t xml:space="preserve">Mentor new intern - Paolo Speziale </t>
  </si>
  <si>
    <t>https://www.fox32chicago.com/video/914281</t>
  </si>
  <si>
    <t>short interview on spring frog activity</t>
  </si>
  <si>
    <t>Career Panel for Miami University Biology Dept EcoLunch (Lunch and Learn)</t>
  </si>
  <si>
    <t>https://cdnsciencepub.com/doi/full/10.1139/AS-2019-0005</t>
  </si>
  <si>
    <t>Kessel, S.T., Crawford, R.E., Hussey, N.E., Ivanova, S.V., Holden, J.P. &amp; Fisk, A.T. (2021) Size class segregation of Arctic cod (Boreogadus saida) in a shallow High Arctic embayment. Arctic Science, 7: 208-216 https://doi.org/10.13140/RG.2.2.23169.04966</t>
  </si>
  <si>
    <t>American Association of Zoos and Aquariums (AZA) Mid-year Conference Panel, Virtual. How COVID-19 is Changing and Challenging Our Conservation Programs and Focus: Impacts on Field Partners and Zoo and Aquarium Departments</t>
  </si>
  <si>
    <t>Shedd Academy class</t>
  </si>
  <si>
    <t>https://news.miami.edu/alumni/stories/2021/04/ross-cunning.html</t>
  </si>
  <si>
    <t>Feature interview in UM Alumni magazine</t>
  </si>
  <si>
    <t>Gave a guest lecture at Trinity Christian College on freshwater mussels</t>
  </si>
  <si>
    <t>Presented a paper at the 2021 Freshwater Mollusk Conservation Society virtual symposium on the Ellipse population genetics (~350 participants)</t>
  </si>
  <si>
    <t>Presented a paper at the 2021 Freshwater Mollusk Conservation Society virtual symposium on the DuPage County paternity study (~350 participants). Lead presenters: Jillian Snow (Shedd Volunteer) and Kristine Schoenecker (2020 summer intern).</t>
  </si>
  <si>
    <t>Presented a paper at the 2021 Freshwater Mollusk Conservation Society (FMCS) virtual symposium on the DEI in FMCS (~350 participants). Lean presenter: Sara Craft (Kentucky Division of Water)</t>
  </si>
  <si>
    <t>https://doi.org/10.1007/s11033-021-06292-2</t>
  </si>
  <si>
    <t xml:space="preserve">Inoue, K., Sietman, B. E., McMurray, S. E., Faiman, J. S., &amp; Zanatta, D. T. (2021). New microsatellite markers for Ellipse, Venustaconcha ellipsiformis (Bivalvia: Unionidae), with notes on optimal sample size and cross-species amplification. Molecular Biology Reports, 48, 3037–3045. https://doi.org/10.1007/s11033-021-06292-2 </t>
  </si>
  <si>
    <t>Gave a career advice to a student in Miami University at the Miami Alumnus Flash Mentoring Event.</t>
  </si>
  <si>
    <t>https://www.seagrant.wisc.edu/blog/quiet-time-with-the-fish-spring-is-the-time-for-fish-watching/</t>
  </si>
  <si>
    <t>Wisconsin SeaGrant blog highlighting sucker monitoring</t>
  </si>
  <si>
    <t>YXV0b3BsYXllbmFibGU9ZmFsc2UmY3VzdG9tZXJpZGVudGlmaWVyPTMxMDcmZGVmYXVsdG1vZHVsZT1Nb2RFZGl0b3ImRW5kRGF0ZVRpbWU9MDQlMmYyMiUyZjIwMjErMTElM2E0NCUzYTE4JiZtb2RlZGl0b3JhZGRpdGlvbmFsY2FsbGJhY2tkYXRhPWM1NjgzMjE5YTcxYmFhODBhYmRlMTQyM2E4YzYzN2Y4ZTZmYWViZTZiYjFhMDA3NWY4Y2RiODYzMzA3Mjg3M2VjOGU3YmVmNWU5OGNjMjQ0NjUzZGZiODI4ODI2M2I5NTEzYWM1ODA2M2ZjNjRmMDAzY2NlZDE2ZjBjZmI4NmMwJm1vZGVkaXRvcmRlZmF1bHRkZXN0aW5hdGlvbj0xMCZtb2RlZGl0b3JkZXN0aW5hdGlvbnM9NCUyYzEwJm1vZGVkaXRvcmVuYWJsZT10cnVlJm1vZGVkaXRvcm9yZGVyY29tcGxldGVjYWxsYmFjaz1odHRwcyUzYSUyZiUyZmFwcDIuY2lzaW9uLmNvbSUyZmFwaSUyZnR2ZXllcyUyZm9yZGVyJTJmY29tcGxldGUmbW9kZWRpdG9yb3JkZXJwbGFjZWRjYWxsYmFjaz1odHRwcyUzYSUyZiUyZmFwcDIuY2lzaW9uLmNvbSUyZmFwaSUyZnR2ZXllcyUyZm9yZGVyJTJmcGxhY2VkJnBhcnRuZXJpZD04MzgzJiZwbGF5c3RvcD00JTJmMjIlMmYyMDIxKzExJTNhNDMlM2EyNSZTdGFydERhdGVUaW1lPTA0JTJmMjIlMmYyMDIxKzExJTNhNDMlM2ExMCZzdGF0aW9uPTY4NSZzPTE1MDAwMTA4MTI2NzcxMiYmZXhwaXJhdGlvbj0wNSUyZjIyJTJmMjAyMSsxMSUzYTQzJTNhMTAuMDAwJmluc3RhbnRQbGF5PVRydWUmc2lnbmF0dXJlPTI1NDBjNjY0NGNlMDY5YzA2ZGIyYTE4YWFiZDhmZTAw</t>
  </si>
  <si>
    <t xml:space="preserve">NBC5 Chicago interview on climate change </t>
  </si>
  <si>
    <t>https://doorcountydailynews.com/news/567987?fbclid=IwAR1g-O1cou2mcYmn0hrPr_TdnHrOH3kgq4ZkXOfVJ5vfHpoiuNMtqbt6fBk</t>
  </si>
  <si>
    <t>Door Co Daily News interview on sucker research in Door Co - short write up and full live interview</t>
  </si>
  <si>
    <t>Cornell University Dept of Natural Resources and Environment invited seminar - fw biodiversity conservation &amp; public aquariua</t>
  </si>
  <si>
    <t>Cornell Department of Natural Resources &amp; Environment speaker panel with WWF Nepal and University at Buffalo speakers</t>
  </si>
  <si>
    <t>Presentation to Sturgeon Bay city council on Shedd's migratory fishes research in Door Co</t>
  </si>
  <si>
    <t>migratory fishes field work in Doo Co (telemetry, ecoacoustics)</t>
  </si>
  <si>
    <t>community scientists monitoring all of April at 30 min/day</t>
  </si>
  <si>
    <t>Shedd Academy class lecture to about 20 students</t>
  </si>
  <si>
    <t>Shedd Academy mentor session with two students</t>
  </si>
  <si>
    <t>Responded to a letter from a Sheppard Middle School student asking questions about ocean pollution for a school project.</t>
  </si>
  <si>
    <t>Answered questions from a Ridgewood Highschool student about careers in Marine Biology.</t>
  </si>
  <si>
    <t>Habitat restoration research</t>
  </si>
  <si>
    <t>Prep for  BioBlitz</t>
  </si>
  <si>
    <t>https://www.chicagotribune.com/news/environment/ct-inaturalist-nature-challenge-chicago-tt-20210428-zuvdbj2afvea7auviankzjzp4u-story.html</t>
  </si>
  <si>
    <t>Interview with Chicago Tribune about community science for City Nature Challenge and Skokie BioBlitz</t>
  </si>
  <si>
    <t>Mentored intern Paolo Speziale</t>
  </si>
  <si>
    <t>City Nature Challenge/Skokie Lagoon BioBlitz with Kentaro Inoue, Austin Happel, and Action Team</t>
  </si>
  <si>
    <t>Habitat restoration research May</t>
  </si>
  <si>
    <t>Shedd Academy field trip to La Grange Park Woods to explore habitat restoration and invertebrate diversity</t>
  </si>
  <si>
    <t>SheddTalks WildMile event -&gt; 53 participants</t>
  </si>
  <si>
    <t>larval fish sampling</t>
  </si>
  <si>
    <t>May Field days</t>
  </si>
  <si>
    <t>Presented twice for Shedd Academy (30 students? 3 hours)</t>
  </si>
  <si>
    <t>Larval Fish Sampling</t>
  </si>
  <si>
    <t>Habitat Restoration at Skokie Lagoons</t>
  </si>
  <si>
    <t>Presented to both students and ACCA Board at ACCA Symposium</t>
  </si>
  <si>
    <t>https://scienceworld.scholastic.com/issues/2020-21/051021/shell-shock.html#1120L</t>
  </si>
  <si>
    <t>Our conch research was the focus of a lesson in Science World, a education magazine published by Scholastic</t>
  </si>
  <si>
    <t>Helped Austin drive and light trap</t>
  </si>
  <si>
    <t>Helped Austin boat and light trap</t>
  </si>
  <si>
    <t>Video about coral research made by Amanda and Sam, involving recorded interview in Wild Reef and CRII B-roll. Presented at June 4th Surge/Aux Board event.</t>
  </si>
  <si>
    <t>https://abc7chicago.com/shedd-aquarium-ocean-on-the-lake-series-videos/10806566/</t>
  </si>
  <si>
    <t>Interview for ABC7 series episode on Microbiome Lab</t>
  </si>
  <si>
    <t>Joint Shedd Talk with Kevin Feldheim of the Field Museum - about 130 attendees total</t>
  </si>
  <si>
    <t>June 14-18, 2021 inclusive - field work to retrieve gear from L. Michigan &amp; L. Superior tributaries</t>
  </si>
  <si>
    <t>Invited talk for Society of Invertebrate Pathology, international audience of 135 scientists</t>
  </si>
  <si>
    <t>https://abc7chicago.com/an-ocean-on-the-lake-ep-4-shedd-in-the-wild/10736606/</t>
  </si>
  <si>
    <t>ABC7 series, Ocean on the Lake: Episode 4 - Shedd in the Wild. Showcase amphibian in forest preserve and wetland restoration</t>
  </si>
  <si>
    <t>https://www.facebook.com/watch/live/?v=170076418407888&amp;ref=watch_permalink</t>
  </si>
  <si>
    <t>Virtual Outdoors Week, Day 4, with County Commissioner Kevin B. Morrison to talk about amphibian research, action days, and conservation</t>
  </si>
  <si>
    <t>Amphibian and habitat surveys in La Grange Park</t>
  </si>
  <si>
    <t>Mentored intern Paolo Speziale for May and June</t>
  </si>
  <si>
    <t>https://www.youtube.com/watch?v=5CIbVppMWR4</t>
  </si>
  <si>
    <t>Great Lakes Now Facebook live &amp; youtube for debut of episode that contains the sucker phenology citizen science work filmed in April 2021</t>
  </si>
  <si>
    <t>https://www.greatlakesnow.org/2021/06/great-lakes-everyday-people-science-public/</t>
  </si>
  <si>
    <t>Great Lakes Now article highlighting community sci opps including sucker migratory fishes research</t>
  </si>
  <si>
    <t>Tour and 1 hr talk for 11 guests from IISG/Purdue undergrad research - speaking on Shedd's conservation research programs</t>
  </si>
  <si>
    <t>https://rdcu.be/cnWPU</t>
  </si>
  <si>
    <t>Youngquist, M.B., Boone, M.D. (2021) Making the connection: combining habitat suitability and landscape connectivity to understand species distribution in an agricultural landscape. Landscape Ecol. https://doi.org/10.1007/s10980-021-01295-7</t>
  </si>
  <si>
    <t>Iguana research</t>
  </si>
  <si>
    <t>iguana research</t>
  </si>
  <si>
    <t>DOI: 10.1126/science.abj0449</t>
  </si>
  <si>
    <t>ven den Burg, M. P., Daltry, J. C., Angin, B., Boman, E., Brisbane, J. L. K., Collins, K., Haakonsson, J. E., Hill, A., Horrocks, J. A., Mukhida, F., Providence, F., Questel, K., Ramnanan, N., Steele, S., Vique Bosquet, I. M. &amp; Knapp, C. R. (2021). Biosecurity for humanitarian aid. Science, 372(6542), 581–582. DOI: 10.1126/science.abj0449</t>
  </si>
  <si>
    <t>https://abtagenda.libsyn.com/</t>
  </si>
  <si>
    <t>Randy Olson ABT narrative podcast - workshopped the sucker phenology study narrative on air</t>
  </si>
  <si>
    <t>1 hr presentation to Chicago SCUBA meet-up group in person, 30 attendees "Following fish - tools to understand migratory fish behavior"</t>
  </si>
  <si>
    <t>https://www.greatlakesnow.org/2021/07/suckers-scientist-best-supporting-fishes-great-lakes-food-web/</t>
  </si>
  <si>
    <t>Article &amp; new video snippet on sucker research by Great Lakes Now</t>
  </si>
  <si>
    <t>Trip to Miami to organize and store coral research gear due to trip postponement</t>
  </si>
  <si>
    <t>June Field Days</t>
  </si>
  <si>
    <t>July Field Days</t>
  </si>
  <si>
    <t>10 days in field for month of July - sampling restored wetlands for amphibian and vegetation</t>
  </si>
  <si>
    <t>Presented at Science and Sandwiches for the Chicago Council for Science and Technology (27 attendees)</t>
  </si>
  <si>
    <t>Scoping new spots for gear &amp; observations at Huron Mountain Club on Pine &amp; Salmon-Trout rivers</t>
  </si>
  <si>
    <t>Presentation on sucker phenology work to Huron Mountain Wildlife Foundation &amp; HMC members</t>
  </si>
  <si>
    <t>Presented to local dive operators on shark research/conservation and Shedd's shark research program</t>
  </si>
  <si>
    <t>Bridgehouse Museum lunchtime series (~10 in attendance)</t>
  </si>
  <si>
    <t>https://portals.iucn.org/library/sites/library/files/documents/2021-027-En.pdf</t>
  </si>
  <si>
    <t xml:space="preserve">Maryon, D., S.A. Pasachnik, C.R. Knapp, T.W. Brown, and T.D. Grant (eds.). 2021. Útila spiny-tailed iguana (Ctenosaura bakeri): Conservation Action Plan 2020–2025. Gland, Switzerland: IUCN. ISBN: 978-2-8317-2144-6 </t>
  </si>
  <si>
    <t>Member open house science pub - migratory fishes talk, 30 ppl (only open to Aux board and certain donors)</t>
  </si>
  <si>
    <t>Fieldwork on Shedd Adventures coral research trip in FL Keys</t>
  </si>
  <si>
    <t>10 citizen scientists engaged in research for 8.5 days, 10 hours per day</t>
  </si>
  <si>
    <t>https://journals.plos.org/plosone/article?id=10.1371/journal.pone.0255058</t>
  </si>
  <si>
    <t>Youngquist M.B., M.D. Boone. 2021. Larval development and survival of pond-breeding anurans in an agricultural landscape impacted more by phytoplankton than surrounding habitat. PLoS ONE 16(7): e0255058. https://doi.org/10.1371/journal.pone.0255058</t>
  </si>
  <si>
    <t>Field work for fall surveys</t>
  </si>
  <si>
    <t>SheddTalks: Shedd Academy</t>
  </si>
  <si>
    <t>Work with intern/volunteer Paolo Speziale</t>
  </si>
  <si>
    <t>Work with intern Elisa Reyes Salgado</t>
  </si>
  <si>
    <t>Members open house</t>
  </si>
  <si>
    <t>Members open house research engagement</t>
  </si>
  <si>
    <t>scoping receiver deployment sites by boat for sucker acoustic telemetry</t>
  </si>
  <si>
    <t>Crii Cruise for lobster and conch</t>
  </si>
  <si>
    <t>Stakeholders and citizen scientists joined the Coral Reef II cruise in collaboration with FWC and FIU and worked rather long hours in the field</t>
  </si>
  <si>
    <t>Presented for the Marine Stewardship Council assessment group in The Bahamas for the Spiny Lobster data we have been collecting since 2019</t>
  </si>
  <si>
    <t>Interview for HAKAI magazine</t>
  </si>
  <si>
    <t>Shedd Talk for development</t>
  </si>
  <si>
    <t>Invited seminar in University of Central Florida's Biology departmental seminar series</t>
  </si>
  <si>
    <t>https://doi.org/10.1098/rspb.2021.1613</t>
  </si>
  <si>
    <t xml:space="preserve">Cunning R et al. 2021 Census of heat tolerance among Florida’s threatened staghorn corals finds resilient individuals throughout existing nursery populations. Proc. R. Soc. B 288: 20211613. </t>
  </si>
  <si>
    <t>led freshwater ecology ACCA lecture and 2 hands-on activities (migratory fishes)</t>
  </si>
  <si>
    <t>climate ambassador program presentation on sucker phenology engagement</t>
  </si>
  <si>
    <t>Shark research trip Marquesas Keys</t>
  </si>
  <si>
    <t>https://www.audacy.com/wbbm780/news/local/shedd-aquarium-study-looks-to-help-restore-reefs-coral</t>
  </si>
  <si>
    <t>Radio interview with WBBM on Florida coral heat tolerance / CBASS study</t>
  </si>
  <si>
    <t>Chicago Water Week</t>
  </si>
  <si>
    <t>Mentor Matching Engine Panel Discussion</t>
  </si>
  <si>
    <t>August Field days</t>
  </si>
  <si>
    <t>Dive at Fort Sheridan</t>
  </si>
  <si>
    <t>https://doi.org/10.1093/jhered/esab058</t>
  </si>
  <si>
    <t xml:space="preserve">Colosimo, G., Jackson, A.C., Harper, A., Varela-Stokes, A., Iverson, J., Knapp, C.R. &amp; Welch, M.W. (2021). Correlated population genetic structure in a three-tiered host-parasite system: the potential for coevolution and adaptive divergence. Journal of Heredity, 2021, 1–12. </t>
  </si>
  <si>
    <t>https://doi.org/10.1111/acv.12660</t>
  </si>
  <si>
    <t>Knapp, C. R., T. D. Grant, S. A. Pasachnik, B. Angin, E. Boman, J. Brisbane, S. D. Buckner, J. E. Haakonsson, P. S. Harlow, F. Mukhida, N. Thomas-Moko, M. P. van den Burg, and J. A. Wasilewski. 2021. The global need to address threats from invasive alien iguanas. Animal Conservation 24:717–719.</t>
  </si>
  <si>
    <t>https://doi.org/10.17161/randa.v28i2.15644</t>
  </si>
  <si>
    <t xml:space="preserve">Perry, G., C. R. Knapp, T. D. Grant, TS. A. Pasachnik, and I. Coman. 2021. From pets to threats: Invasive iguanas and other species cause significant harm to native iguanas. Reptiles &amp; Amphibians 28:213–217. </t>
  </si>
  <si>
    <t>https://onlinelibrary.wiley.com/doi/abs/10.1111/mec.16246</t>
  </si>
  <si>
    <t>Rodriguez-Casariego JA, Cunning R, Baker AC, Eirin-Lopez JM (2021) Symbiont shuffling induces differential DNA methylation responses to thermal stress in the coral Montastraea cavernosa. Molecular Ecology (in press) doi:10.1111/mec.16246</t>
  </si>
  <si>
    <t>City Nature Challenge/Skokie Lagoon BioBlitz with Melissa Youngquist, Austin Happel, and Action Team</t>
  </si>
  <si>
    <t>Annual mussel monitoring at North Branch Nippersink Creek, Richmond, IL</t>
  </si>
  <si>
    <t>Mussel survey in Nippersink Creek at Openlands' Twin Creeks property near Greenwood, IL</t>
  </si>
  <si>
    <t>Annual mussel monitoring at the South Branch Kishwaukee River, Kingston, IL</t>
  </si>
  <si>
    <t>https://abc7chicago.com/shedd-aquarium-ocean-on-the-lake-series-videos/10906225/</t>
  </si>
  <si>
    <t xml:space="preserve">ABC7: Epi 11 – Rivers/Conservation in the Great Lakes on the Ocean on the Lake </t>
  </si>
  <si>
    <t>Joint mussel survey with INHS at the Kishwaukee River (I-90) near Rockford, IL</t>
  </si>
  <si>
    <t>Annual mussel monitoring at Poplar Creek, Elgin, IL</t>
  </si>
  <si>
    <t>Hosted Anthony Chen (Odyssey Intern) for 10 weeks</t>
  </si>
  <si>
    <t>Mussel sampling in Missouri</t>
  </si>
  <si>
    <t>Presented at Shedd's Lunch &amp; Learn with Anthony Chen (Odyssey Intern)</t>
  </si>
  <si>
    <t>Taught a class for the Freshwater ACCA at the DuPage County Urban Stream Research Center</t>
  </si>
  <si>
    <t>Gave a mussel research presentation at the Illinois RiverWatch virtual seminar series</t>
  </si>
  <si>
    <t>Shedd Academy: Gave a guest lecture at ITW Speer Academy. ~25 students were present.</t>
  </si>
  <si>
    <t>Hosted Conor O'Kane (Fall Intern) on 2021 Q3</t>
  </si>
  <si>
    <t>Presented a preliminary results of Western Pond Turtle population genomics at the WPT working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</si>
</sst>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14" fontId="0" fillId="0" borderId="0" xfId="0" applyNumberFormat="1"/>
    <xf numFmtId="0" fontId="0" fillId="0" borderId="0" xfId="0" quotePrefix="1"/>
    <xf numFmtId="0" fontId="1" fillId="0" borderId="0" xfId="1"/>
    <xf numFmtId="0" fontId="1" fillId="0" borderId="0" xfId="1" applyAlignment="1"/>
    <xf numFmtId="14" fontId="1" fillId="0" borderId="0" xfId="1" applyNumberFormat="1"/>
    <xf numFmtId="1" fontId="0" fillId="0" borderId="0" xfId="0" applyNumberFormat="1"/>
    <xf numFmtId="2" fontId="0" fillId="0" borderId="0" xfId="0" applyNumberFormat="1"/>
    <xf numFmtId="164" fontId="0" fillId="0" borderId="0" xfId="0" applyNumberFormat="1"/>
    <xf numFmtId="164" fontId="0" fillId="0" borderId="1" xfId="0" applyNumberFormat="1" applyBorder="1"/>
    <xf numFmtId="164" fontId="0" fillId="2" borderId="0" xfId="0" applyNumberFormat="1" applyFill="1"/>
    <xf numFmtId="164" fontId="0" fillId="2" borderId="1" xfId="0" applyNumberFormat="1" applyFill="1" applyBorder="1"/>
    <xf numFmtId="0" fontId="0" fillId="2" borderId="2" xfId="0" applyFill="1" applyBorder="1"/>
  </cellXfs>
  <cellStyles count="2">
    <cellStyle name="Hyperlink" xfId="1" builtinId="8"/>
    <cellStyle name="Normal" xfId="0" builtinId="0"/>
  </cellStyles>
  <dxfs count="5">
    <dxf>
      <numFmt numFmtId="2" formatCode="0.00"/>
    </dxf>
    <dxf>
      <numFmt numFmtId="1" formatCode="0"/>
    </dxf>
    <dxf>
      <numFmt numFmtId="19" formatCode="m/d/yyyy"/>
    </dxf>
    <dxf>
      <numFmt numFmtId="19" formatCode="m/d/yyyy"/>
    </dxf>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napp, Chuck" id="{CE41439A-C0FB-4FCC-8D46-08413F3A37F8}" userId="cknapp@sheddaquarium.org" providerId="PeoplePicker"/>
  <person displayName="Inoue, Kentaro" id="{2EDBF690-2989-4482-9352-1F2ED3F2C3FE}" userId="kinoue@sheddaquarium.org" providerId="PeoplePicker"/>
  <person displayName="Kessel, Steve" id="{9E2245FB-B1CE-4AE1-8D04-16BB360F4C0D}" userId="skessel@sheddaquarium.org" providerId="PeoplePicker"/>
  <person displayName="Murchie, Karen" id="{C4FA59E1-A768-46E5-88EE-C47BEFA394E1}" userId="kmurchie@sheddaquarium.org" providerId="PeoplePicker"/>
  <person displayName="Youngquist, Melissa" id="{166D1563-D471-4BD3-B892-C635EA0EC490}" userId="myoungquist@sheddaquarium.org" providerId="PeoplePicker"/>
  <person displayName="Murchie, Karen" id="{9C6C9EF3-4F75-493D-98A9-1FD967EF76CC}" userId="S::kmurchie@sheddaquarium.org::b21da447-eb90-4051-bafc-41b2fae542ae" providerId="AD"/>
  <person displayName="Cunning, Ross" id="{D6EA436D-BF25-46F5-B97C-57CB202798B3}" userId="S::rcunning@sheddaquarium.org::5d4a37bf-e7e7-4709-af78-ac08c2246b3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I684" totalsRowShown="0">
  <autoFilter ref="A1:I684" xr:uid="{B2C3FCC8-8E25-4E8F-BF48-97800A966E4F}"/>
  <sortState xmlns:xlrd2="http://schemas.microsoft.com/office/spreadsheetml/2017/richdata2" ref="A2:I658">
    <sortCondition ref="A1:A658"/>
  </sortState>
  <tableColumns count="9">
    <tableColumn id="1" xr3:uid="{257521A4-A155-4B02-A306-C59860E67EED}" name="SubmissionTime" dataDxfId="4"/>
    <tableColumn id="2" xr3:uid="{37A5D46C-63FC-4A5A-BC50-C4BE807BE242}" name="ResponderEmail"/>
    <tableColumn id="3" xr3:uid="{9C253607-3FE7-48E3-81B1-C00DD931C9B2}" name="Category"/>
    <tableColumn id="4" xr3:uid="{115975D2-74E7-4F66-BB67-F0520C8B692E}" name="EventDate" dataDxfId="3"/>
    <tableColumn id="8" xr3:uid="{39222AB0-D75F-4398-88F4-13E6A038833A}" name="Link" dataDxfId="2"/>
    <tableColumn id="5" xr3:uid="{7882F339-0847-48CB-BDCE-ADE78F90802C}" name="Citation"/>
    <tableColumn id="6" xr3:uid="{03CC4749-D4D8-4D78-9D42-9BF6CBF30354}" name="Quantity" dataDxfId="1"/>
    <tableColumn id="10" xr3:uid="{0F7C1ED7-7863-4604-81D4-DB4552797C32}" name="Effort" dataDxfId="0"/>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5" dT="2020-04-07T22:58:40.39" personId="{D6EA436D-BF25-46F5-B97C-57CB202798B3}" id="{0D943B3F-A01E-467C-AE66-820721F4FC5E}">
    <text xml:space="preserve">@Murchie, Karen @Inoue, Kentaro @Knapp, Chuck how should these be counted following our discussion today? Stakeholder engagement, or presentation? If the former, should only count the 40 once I think...
</text>
    <mentions>
      <mention mentionpersonId="{C4FA59E1-A768-46E5-88EE-C47BEFA394E1}" mentionId="{D051501F-9021-4999-83F9-65B49B39AFC9}" startIndex="0" length="15"/>
      <mention mentionpersonId="{2EDBF690-2989-4482-9352-1F2ED3F2C3FE}" mentionId="{A942DD3F-F117-4F8E-ABAC-A89A6FA36EEB}" startIndex="16" length="15"/>
      <mention mentionpersonId="{CE41439A-C0FB-4FCC-8D46-08413F3A37F8}" mentionId="{53A8910A-DB30-4973-9152-BDB47DA0913A}" startIndex="32" length="13"/>
    </mentions>
  </threadedComment>
  <threadedComment ref="C85" dT="2020-04-07T23:02:28.92" personId="{9C6C9EF3-4F75-493D-98A9-1FD967EF76CC}" id="{91EC6D4A-781D-44CC-93E3-7573CDA7DFCB}" parentId="{0D943B3F-A01E-467C-AE66-820721F4FC5E}">
    <text xml:space="preserve">This was a full 8hr day with 40 volunteers engaging them in a variety of activities rather than a 1 hr presentation. I would still leave it here
</text>
  </threadedComment>
  <threadedComment ref="C85" dT="2020-04-07T23:11:04.17" personId="{D6EA436D-BF25-46F5-B97C-57CB202798B3}" id="{503F9CDB-A2EE-4E02-882A-437526016399}" parentId="{0D943B3F-A01E-467C-AE66-820721F4FC5E}">
    <text xml:space="preserve">OK, then should we delete one of the two rows so the 40 people aren't being counted twice?
</text>
  </threadedComment>
  <threadedComment ref="C85" dT="2020-04-08T00:08:26.25" personId="{9C6C9EF3-4F75-493D-98A9-1FD967EF76CC}" id="{70179C9C-AD9E-4321-9E21-5787C8049A4A}" parentId="{0D943B3F-A01E-467C-AE66-820721F4FC5E}">
    <text xml:space="preserve">If Chuck agrees that this works better as a deeper engagement (I see it like one full ACCA class of a day of learning), then ya, I would delete one entry and count the 40 people once. Thank you Ross!
</text>
  </threadedComment>
  <threadedComment ref="B104" dT="2020-04-07T23:00:03.31" personId="{D6EA436D-BF25-46F5-B97C-57CB202798B3}" id="{3F82C016-BF87-43C7-AF30-685D699C00F1}">
    <text xml:space="preserve">@Kessel, Steve this entry blank?
</text>
    <mentions>
      <mention mentionpersonId="{9E2245FB-B1CE-4AE1-8D04-16BB360F4C0D}" mentionId="{DEFD0F88-539B-40EF-84AD-8781F4B56A50}" startIndex="0" length="14"/>
    </mentions>
  </threadedComment>
  <threadedComment ref="C281" dT="2020-04-07T22:50:21.72" personId="{D6EA436D-BF25-46F5-B97C-57CB202798B3}" id="{B50C9C38-935F-4B25-8180-404F4A863DB0}" done="1">
    <text xml:space="preserve">@Youngquist, Melissa can you confirm if this should be stakeholder engagement or change to presentation - @Inoue, Kentaro pls fill in from our convo from today!
</text>
    <mentions>
      <mention mentionpersonId="{166D1563-D471-4BD3-B892-C635EA0EC490}" mentionId="{FE863847-7B96-44B6-8D31-1EB0181A654C}" startIndex="0" length="20"/>
      <mention mentionpersonId="{2EDBF690-2989-4482-9352-1F2ED3F2C3FE}" mentionId="{6372E852-7829-4F7A-B5F6-D10DCC2E1ADE}" startIndex="106" length="15"/>
    </mentions>
  </threadedComment>
  <threadedComment ref="C281" dT="2020-04-07T23:06:11.47" personId="{9C6C9EF3-4F75-493D-98A9-1FD967EF76CC}" id="{2D889BA0-56BE-42B0-9277-17517B5C4FFE}" parentId="{B50C9C38-935F-4B25-8180-404F4A863DB0}">
    <text xml:space="preserve">Since Melissa was in the field today, we will have to fill her in that we are broadly changing in person meetings/conference presentations to presentations. She will still have to discern if this was more specialized of an engagement than that
</text>
  </threadedComment>
  <threadedComment ref="C294" dT="2020-04-07T22:48:19.22" personId="{D6EA436D-BF25-46F5-B97C-57CB202798B3}" id="{00165D7D-7883-4BBB-ABDD-C725A1D6BA64}">
    <text xml:space="preserve">@Knapp, Chuck should this be Media opportunity instead?
</text>
    <mentions>
      <mention mentionpersonId="{CE41439A-C0FB-4FCC-8D46-08413F3A37F8}" mentionId="{E53925B7-01CC-4FCF-9773-5EC2B701FDF9}" startIndex="0" length="13"/>
    </mentions>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ews.jrn.msu.edu/2019/09/record-a-prized-catch-for-science-without-revealing-your-favorite-fishing-hole/" TargetMode="External"/><Relationship Id="rId18" Type="http://schemas.openxmlformats.org/officeDocument/2006/relationships/hyperlink" Target="https://onlinelibrary.wiley.com/doi/full/10.1002/ece3.6199" TargetMode="External"/><Relationship Id="rId26" Type="http://schemas.openxmlformats.org/officeDocument/2006/relationships/hyperlink" Target="https://www.pnas.org/content/117/3/1587/tab-article-info" TargetMode="External"/><Relationship Id="rId39" Type="http://schemas.microsoft.com/office/2017/10/relationships/threadedComment" Target="../threadedComments/threadedComment1.xml"/><Relationship Id="rId21" Type="http://schemas.openxmlformats.org/officeDocument/2006/relationships/hyperlink" Target="https://animalbiotelemetry.biomedcentral.com/articles/10.1186/s40317-020-00215-x" TargetMode="External"/><Relationship Id="rId34" Type="http://schemas.openxmlformats.org/officeDocument/2006/relationships/hyperlink" Target="https://www.chicagotribune.com/news/environment/ct-inaturalist-nature-challenge-chicago-tt-20210428-zuvdbj2afvea7auviankzjzp4u-story.html" TargetMode="External"/><Relationship Id="rId7" Type="http://schemas.openxmlformats.org/officeDocument/2006/relationships/hyperlink" Target="http://www.tribune242.com/news/2019/jan/14/conch-crisis-needs-action/" TargetMode="External"/><Relationship Id="rId12" Type="http://schemas.openxmlformats.org/officeDocument/2006/relationships/hyperlink" Target="https://news.wttw.com/2020/01/02/new-shedd-scientist-studies-impact-invasive-species-lake-michigan" TargetMode="External"/><Relationship Id="rId17" Type="http://schemas.openxmlformats.org/officeDocument/2006/relationships/hyperlink" Target="https://www.chicagotribune.com/entertainment/museums/ct-ent-shedd-aquarium-coral-reef-research-climate-change-1215-20191211-lmp6g4sbqrcu7flckl7baaosrm-story.html" TargetMode="External"/><Relationship Id="rId25" Type="http://schemas.openxmlformats.org/officeDocument/2006/relationships/hyperlink" Target="https://www.sciencedirect.com/science/article/pii/S2213224419300999" TargetMode="External"/><Relationship Id="rId33" Type="http://schemas.openxmlformats.org/officeDocument/2006/relationships/hyperlink" Target="https://www.fox32chicago.com/video/914281" TargetMode="External"/><Relationship Id="rId38" Type="http://schemas.openxmlformats.org/officeDocument/2006/relationships/comments" Target="../comments1.xml"/><Relationship Id="rId2" Type="http://schemas.openxmlformats.org/officeDocument/2006/relationships/hyperlink" Target="https://www.chicagoparent.com/learn/tips-for-getting-kids-interested-in-stem-fields/" TargetMode="External"/><Relationship Id="rId16" Type="http://schemas.openxmlformats.org/officeDocument/2006/relationships/hyperlink" Target="mailto:Talk%20at%20North%20Central%20College%20-%20biology%20seminar%20course%20(contact%20person%20is%20Joanna%20Weremijewicz%20%3cjweremijewicz@noctrl.edu%3e)%20(25%20attendees" TargetMode="External"/><Relationship Id="rId20" Type="http://schemas.openxmlformats.org/officeDocument/2006/relationships/hyperlink" Target="https://link.springer.com/article/10.1007/s11252-020-01020-3" TargetMode="External"/><Relationship Id="rId29" Type="http://schemas.openxmlformats.org/officeDocument/2006/relationships/hyperlink" Target="mailto:rcunning@sheddaquarium.org"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24" Type="http://schemas.openxmlformats.org/officeDocument/2006/relationships/hyperlink" Target="https://onlinelibrary.wiley.com/doi/full/10.1111/ddi.12860" TargetMode="External"/><Relationship Id="rId32" Type="http://schemas.openxmlformats.org/officeDocument/2006/relationships/hyperlink" Target="https://news.wttw.com/2020/04/06/singing-frogs-are-music-our-ears-and-positive-sign-habitat-restoration" TargetMode="External"/><Relationship Id="rId37"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5" Type="http://schemas.openxmlformats.org/officeDocument/2006/relationships/hyperlink" Target="https://www.sheddaquarium.org/stories/great-lakes-invasives-sea-lampreys" TargetMode="External"/><Relationship Id="rId23" Type="http://schemas.openxmlformats.org/officeDocument/2006/relationships/hyperlink" Target="https://iiseagrant.org/lake-michigan-chinook-salmon-stick-with-declining-alewife-as-their-main-meal/" TargetMode="External"/><Relationship Id="rId28" Type="http://schemas.openxmlformats.org/officeDocument/2006/relationships/hyperlink" Target="https://wgntv.com/midday-news/wildlife-conservation-day-with-the-shedd-aquarium/" TargetMode="External"/><Relationship Id="rId36" Type="http://schemas.openxmlformats.org/officeDocument/2006/relationships/vmlDrawing" Target="../drawings/vmlDrawing1.vml"/><Relationship Id="rId10" Type="http://schemas.openxmlformats.org/officeDocument/2006/relationships/hyperlink" Target="https://phys.org/news/2019-07-3m-collaborative-life.html" TargetMode="External"/><Relationship Id="rId19" Type="http://schemas.openxmlformats.org/officeDocument/2006/relationships/hyperlink" Target="https://academic.oup.com/bioscience/article-abstract/70/6/468/5822090" TargetMode="External"/><Relationship Id="rId31" Type="http://schemas.openxmlformats.org/officeDocument/2006/relationships/hyperlink" Target="https://abc7chicago.com/shedd-aquarium-ocean-on-the-lake-series-videos/10806566/"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 Id="rId14" Type="http://schemas.openxmlformats.org/officeDocument/2006/relationships/hyperlink" Target="https://www.youtube.com/watch?v=t9bx1ZAR6Hg&amp;list=PL_P35GZcjx3Gg4Gdje1KI7RipZJBF5zU2&amp;index=3&amp;t=0s" TargetMode="External"/><Relationship Id="rId22" Type="http://schemas.openxmlformats.org/officeDocument/2006/relationships/hyperlink" Target="https://www.flipsnack.com/beneaththeblue/an-hour-in-the-deep.html" TargetMode="External"/><Relationship Id="rId27" Type="http://schemas.openxmlformats.org/officeDocument/2006/relationships/hyperlink" Target="https://doi.org/10.1002/eap.2202" TargetMode="External"/><Relationship Id="rId30" Type="http://schemas.openxmlformats.org/officeDocument/2006/relationships/hyperlink" Target="https://doi.org/10.1093/icesjms/fsaa221" TargetMode="External"/><Relationship Id="rId35" Type="http://schemas.openxmlformats.org/officeDocument/2006/relationships/hyperlink" Target="https://abc7chicago.com/an-ocean-on-the-lake-ep-4-shedd-in-the-wild/10736606/" TargetMode="External"/><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4"/>
  <sheetViews>
    <sheetView tabSelected="1" topLeftCell="A163" workbookViewId="0">
      <selection activeCell="B2" sqref="B2:B664"/>
    </sheetView>
  </sheetViews>
  <sheetFormatPr defaultColWidth="8.85546875" defaultRowHeight="15"/>
  <cols>
    <col min="1" max="1" width="18.140625" style="8" bestFit="1" customWidth="1"/>
    <col min="2" max="2" width="29.28515625" customWidth="1"/>
    <col min="3" max="3" width="32" customWidth="1"/>
    <col min="4" max="4" width="17.85546875" style="1" customWidth="1"/>
    <col min="5" max="6" width="13.140625" customWidth="1"/>
    <col min="7" max="7" width="11.140625" style="6" bestFit="1" customWidth="1"/>
    <col min="8" max="8" width="9.140625" style="7" customWidth="1"/>
  </cols>
  <sheetData>
    <row r="1" spans="1:9">
      <c r="A1" s="8" t="s">
        <v>0</v>
      </c>
      <c r="B1" t="s">
        <v>1</v>
      </c>
      <c r="C1" t="s">
        <v>2</v>
      </c>
      <c r="D1" s="1" t="s">
        <v>3</v>
      </c>
      <c r="E1" t="s">
        <v>4</v>
      </c>
      <c r="F1" t="s">
        <v>5</v>
      </c>
      <c r="G1" s="6" t="s">
        <v>6</v>
      </c>
      <c r="H1" s="7" t="s">
        <v>7</v>
      </c>
      <c r="I1" t="s">
        <v>8</v>
      </c>
    </row>
    <row r="2" spans="1:9">
      <c r="A2" s="8">
        <v>43537.01394675926</v>
      </c>
      <c r="B2" s="3" t="s">
        <v>9</v>
      </c>
      <c r="C2" t="s">
        <v>10</v>
      </c>
      <c r="D2" s="1">
        <v>43485</v>
      </c>
      <c r="E2" s="1"/>
      <c r="G2" s="6">
        <v>7</v>
      </c>
      <c r="I2" t="s">
        <v>11</v>
      </c>
    </row>
    <row r="3" spans="1:9">
      <c r="A3" s="8">
        <v>43537.01525462963</v>
      </c>
      <c r="B3" t="s">
        <v>9</v>
      </c>
      <c r="C3" t="s">
        <v>12</v>
      </c>
      <c r="D3" s="1">
        <v>43530</v>
      </c>
      <c r="E3" s="1"/>
      <c r="G3" s="6">
        <v>75</v>
      </c>
      <c r="I3" s="2" t="s">
        <v>13</v>
      </c>
    </row>
    <row r="4" spans="1:9">
      <c r="A4" s="8">
        <v>43537.015798611108</v>
      </c>
      <c r="B4" t="s">
        <v>9</v>
      </c>
      <c r="C4" t="s">
        <v>12</v>
      </c>
      <c r="D4" s="1">
        <v>43498</v>
      </c>
      <c r="E4" s="1"/>
      <c r="I4" t="s">
        <v>14</v>
      </c>
    </row>
    <row r="5" spans="1:9">
      <c r="A5" s="8">
        <v>43542.600381944445</v>
      </c>
      <c r="B5" t="s">
        <v>15</v>
      </c>
      <c r="C5" t="s">
        <v>16</v>
      </c>
      <c r="D5" s="1">
        <v>43510</v>
      </c>
      <c r="E5" s="1"/>
      <c r="F5" t="s">
        <v>17</v>
      </c>
    </row>
    <row r="6" spans="1:9">
      <c r="A6" s="8">
        <v>43542.600914351853</v>
      </c>
      <c r="B6" t="s">
        <v>15</v>
      </c>
      <c r="C6" t="s">
        <v>16</v>
      </c>
      <c r="D6" s="1">
        <v>43525</v>
      </c>
      <c r="E6" s="1"/>
      <c r="F6" t="s">
        <v>18</v>
      </c>
    </row>
    <row r="7" spans="1:9">
      <c r="A7" s="8">
        <v>43542.641527777778</v>
      </c>
      <c r="B7" t="s">
        <v>19</v>
      </c>
      <c r="C7" t="s">
        <v>20</v>
      </c>
      <c r="D7" s="1">
        <v>43533</v>
      </c>
      <c r="E7" s="1"/>
      <c r="G7" s="6">
        <v>12</v>
      </c>
      <c r="H7" s="7">
        <f>G7*1</f>
        <v>12</v>
      </c>
      <c r="I7" t="s">
        <v>21</v>
      </c>
    </row>
    <row r="8" spans="1:9">
      <c r="A8" s="8">
        <v>43542.642442129632</v>
      </c>
      <c r="B8" t="s">
        <v>19</v>
      </c>
      <c r="C8" t="s">
        <v>12</v>
      </c>
      <c r="D8" s="1">
        <v>43522</v>
      </c>
      <c r="E8" s="1"/>
      <c r="G8" s="6">
        <v>100</v>
      </c>
      <c r="I8" t="s">
        <v>22</v>
      </c>
    </row>
    <row r="9" spans="1:9">
      <c r="A9" s="8">
        <v>43542.643101851849</v>
      </c>
      <c r="B9" t="s">
        <v>19</v>
      </c>
      <c r="C9" t="s">
        <v>12</v>
      </c>
      <c r="D9" s="1">
        <v>43539</v>
      </c>
      <c r="E9" s="1"/>
      <c r="G9" s="6">
        <v>5</v>
      </c>
      <c r="I9" t="s">
        <v>23</v>
      </c>
    </row>
    <row r="10" spans="1:9">
      <c r="A10" s="8">
        <v>43550.586238425924</v>
      </c>
      <c r="B10" t="s">
        <v>19</v>
      </c>
      <c r="C10" t="s">
        <v>12</v>
      </c>
      <c r="D10" s="1">
        <v>43538</v>
      </c>
      <c r="E10" s="1"/>
      <c r="G10" s="6">
        <v>100</v>
      </c>
      <c r="I10" t="s">
        <v>24</v>
      </c>
    </row>
    <row r="11" spans="1:9">
      <c r="A11" s="8">
        <v>43550.58761574074</v>
      </c>
      <c r="B11" t="s">
        <v>19</v>
      </c>
      <c r="C11" t="s">
        <v>12</v>
      </c>
      <c r="D11" s="1">
        <v>43515</v>
      </c>
      <c r="E11" s="1"/>
      <c r="G11" s="6">
        <v>50</v>
      </c>
      <c r="I11" t="s">
        <v>25</v>
      </c>
    </row>
    <row r="12" spans="1:9">
      <c r="A12" s="8">
        <v>43557.815960648149</v>
      </c>
      <c r="B12" t="s">
        <v>26</v>
      </c>
      <c r="C12" t="s">
        <v>16</v>
      </c>
      <c r="D12" s="1">
        <v>43466</v>
      </c>
      <c r="E12" s="1"/>
      <c r="F12" t="s">
        <v>27</v>
      </c>
    </row>
    <row r="13" spans="1:9">
      <c r="A13" s="8">
        <v>43557.818229166667</v>
      </c>
      <c r="B13" t="s">
        <v>26</v>
      </c>
      <c r="C13" t="s">
        <v>28</v>
      </c>
      <c r="D13" s="1">
        <v>43491</v>
      </c>
      <c r="E13" t="s">
        <v>29</v>
      </c>
    </row>
    <row r="14" spans="1:9">
      <c r="A14" s="8">
        <v>43557.818668981483</v>
      </c>
      <c r="B14" t="s">
        <v>26</v>
      </c>
      <c r="C14" t="s">
        <v>28</v>
      </c>
      <c r="D14" s="1">
        <v>43518</v>
      </c>
      <c r="E14" t="s">
        <v>30</v>
      </c>
    </row>
    <row r="15" spans="1:9">
      <c r="A15" s="8">
        <v>43557.83421296296</v>
      </c>
      <c r="B15" t="s">
        <v>26</v>
      </c>
      <c r="C15" t="s">
        <v>28</v>
      </c>
      <c r="D15" s="1">
        <v>43529</v>
      </c>
      <c r="E15" t="s">
        <v>31</v>
      </c>
    </row>
    <row r="16" spans="1:9">
      <c r="A16" s="8">
        <v>43557.835231481484</v>
      </c>
      <c r="B16" t="s">
        <v>26</v>
      </c>
      <c r="C16" t="s">
        <v>28</v>
      </c>
      <c r="D16" s="1">
        <v>43535</v>
      </c>
      <c r="E16" s="3" t="s">
        <v>32</v>
      </c>
    </row>
    <row r="17" spans="1:9">
      <c r="A17" s="8">
        <v>43557.835717592592</v>
      </c>
      <c r="B17" t="s">
        <v>26</v>
      </c>
      <c r="C17" t="s">
        <v>28</v>
      </c>
      <c r="D17" s="1">
        <v>43554</v>
      </c>
      <c r="E17" t="s">
        <v>33</v>
      </c>
    </row>
    <row r="18" spans="1:9">
      <c r="A18" s="8">
        <v>43557.839965277781</v>
      </c>
      <c r="B18" t="s">
        <v>26</v>
      </c>
      <c r="C18" t="s">
        <v>12</v>
      </c>
      <c r="D18" s="1">
        <v>43479</v>
      </c>
      <c r="E18" s="1"/>
      <c r="I18" t="s">
        <v>34</v>
      </c>
    </row>
    <row r="19" spans="1:9">
      <c r="A19" s="8">
        <v>43557.84070601852</v>
      </c>
      <c r="B19" t="s">
        <v>26</v>
      </c>
      <c r="C19" t="s">
        <v>12</v>
      </c>
      <c r="D19" s="1">
        <v>43516</v>
      </c>
      <c r="E19" s="1"/>
      <c r="I19" t="s">
        <v>35</v>
      </c>
    </row>
    <row r="20" spans="1:9">
      <c r="A20" s="8">
        <v>43557.841168981482</v>
      </c>
      <c r="B20" t="s">
        <v>26</v>
      </c>
      <c r="C20" t="s">
        <v>12</v>
      </c>
      <c r="D20" s="1">
        <v>43550</v>
      </c>
      <c r="E20" s="1"/>
      <c r="I20" t="s">
        <v>36</v>
      </c>
    </row>
    <row r="21" spans="1:9">
      <c r="A21" s="8">
        <v>43557.841562499998</v>
      </c>
      <c r="B21" t="s">
        <v>26</v>
      </c>
      <c r="C21" t="s">
        <v>12</v>
      </c>
      <c r="D21" s="1">
        <v>43538</v>
      </c>
      <c r="E21" s="1"/>
      <c r="I21" t="s">
        <v>37</v>
      </c>
    </row>
    <row r="22" spans="1:9">
      <c r="A22" s="8">
        <v>43557.842476851853</v>
      </c>
      <c r="B22" t="s">
        <v>26</v>
      </c>
      <c r="C22" t="s">
        <v>10</v>
      </c>
      <c r="D22" s="1">
        <v>43542</v>
      </c>
      <c r="E22" s="1"/>
      <c r="G22" s="6">
        <v>5</v>
      </c>
      <c r="I22" t="s">
        <v>38</v>
      </c>
    </row>
    <row r="23" spans="1:9">
      <c r="A23" s="8">
        <v>43557.843009259261</v>
      </c>
      <c r="B23" t="s">
        <v>26</v>
      </c>
      <c r="C23" t="s">
        <v>20</v>
      </c>
      <c r="D23" s="1">
        <v>43542</v>
      </c>
      <c r="E23" s="1"/>
      <c r="G23" s="6">
        <v>35</v>
      </c>
      <c r="I23" t="s">
        <v>39</v>
      </c>
    </row>
    <row r="24" spans="1:9">
      <c r="A24" s="8">
        <v>43557.857361111113</v>
      </c>
      <c r="B24" t="s">
        <v>40</v>
      </c>
      <c r="C24" t="s">
        <v>12</v>
      </c>
      <c r="D24" s="1">
        <v>43539</v>
      </c>
      <c r="E24" s="1"/>
      <c r="G24" s="6">
        <v>5</v>
      </c>
      <c r="I24" t="s">
        <v>41</v>
      </c>
    </row>
    <row r="25" spans="1:9">
      <c r="A25" s="8">
        <v>43557.858043981483</v>
      </c>
      <c r="B25" s="3" t="s">
        <v>15</v>
      </c>
      <c r="C25" t="s">
        <v>12</v>
      </c>
      <c r="D25" s="1">
        <v>43518</v>
      </c>
      <c r="E25" s="1"/>
      <c r="G25" s="6">
        <v>16</v>
      </c>
      <c r="I25" t="s">
        <v>42</v>
      </c>
    </row>
    <row r="26" spans="1:9">
      <c r="A26" s="8">
        <v>43557.858287037037</v>
      </c>
      <c r="B26" t="s">
        <v>40</v>
      </c>
      <c r="C26" t="s">
        <v>12</v>
      </c>
      <c r="D26" s="1">
        <v>43538</v>
      </c>
      <c r="E26" s="1"/>
      <c r="G26" s="6">
        <v>100</v>
      </c>
      <c r="I26" t="s">
        <v>24</v>
      </c>
    </row>
    <row r="27" spans="1:9">
      <c r="A27" s="8">
        <v>43557.858773148146</v>
      </c>
      <c r="B27" t="s">
        <v>40</v>
      </c>
      <c r="C27" t="s">
        <v>12</v>
      </c>
      <c r="D27" s="1">
        <v>43515</v>
      </c>
      <c r="E27" s="1"/>
      <c r="G27" s="6">
        <v>50</v>
      </c>
      <c r="I27" t="s">
        <v>43</v>
      </c>
    </row>
    <row r="28" spans="1:9">
      <c r="A28" s="8">
        <v>43558.596550925926</v>
      </c>
      <c r="B28" t="s">
        <v>26</v>
      </c>
      <c r="C28" t="s">
        <v>12</v>
      </c>
      <c r="D28" s="1">
        <v>43539</v>
      </c>
      <c r="E28" s="1"/>
      <c r="G28" s="6">
        <v>5</v>
      </c>
      <c r="I28" t="s">
        <v>44</v>
      </c>
    </row>
    <row r="29" spans="1:9">
      <c r="A29" s="8">
        <v>43558.606712962966</v>
      </c>
      <c r="B29" t="s">
        <v>45</v>
      </c>
      <c r="C29" t="s">
        <v>28</v>
      </c>
      <c r="D29" s="1">
        <v>43487</v>
      </c>
      <c r="E29" s="1"/>
      <c r="I29" t="s">
        <v>46</v>
      </c>
    </row>
    <row r="30" spans="1:9">
      <c r="A30" s="8">
        <v>43558.608900462961</v>
      </c>
      <c r="B30" t="s">
        <v>45</v>
      </c>
      <c r="C30" t="s">
        <v>28</v>
      </c>
      <c r="D30" s="1">
        <v>43477</v>
      </c>
      <c r="E30" t="s">
        <v>47</v>
      </c>
      <c r="I30" t="s">
        <v>48</v>
      </c>
    </row>
    <row r="31" spans="1:9">
      <c r="A31" s="8">
        <v>43558.610011574077</v>
      </c>
      <c r="B31" t="s">
        <v>45</v>
      </c>
      <c r="C31" t="s">
        <v>28</v>
      </c>
      <c r="D31" s="1">
        <v>43544</v>
      </c>
      <c r="E31" t="s">
        <v>49</v>
      </c>
      <c r="I31" t="s">
        <v>50</v>
      </c>
    </row>
    <row r="32" spans="1:9">
      <c r="A32" s="8">
        <v>43558.610682870371</v>
      </c>
      <c r="B32" t="s">
        <v>45</v>
      </c>
      <c r="C32" t="s">
        <v>12</v>
      </c>
      <c r="D32" s="1">
        <v>43519</v>
      </c>
      <c r="E32" s="1"/>
      <c r="I32" t="s">
        <v>51</v>
      </c>
    </row>
    <row r="33" spans="1:9">
      <c r="A33" s="8">
        <v>43558.612858796296</v>
      </c>
      <c r="B33" t="s">
        <v>45</v>
      </c>
      <c r="C33" t="s">
        <v>10</v>
      </c>
      <c r="D33" s="1">
        <v>43539</v>
      </c>
      <c r="E33" s="1"/>
      <c r="G33" s="6">
        <v>1</v>
      </c>
      <c r="I33" t="s">
        <v>52</v>
      </c>
    </row>
    <row r="34" spans="1:9">
      <c r="A34" s="8">
        <v>43558.61310185185</v>
      </c>
      <c r="B34" t="s">
        <v>45</v>
      </c>
      <c r="C34" t="s">
        <v>20</v>
      </c>
      <c r="D34" s="1">
        <v>43539</v>
      </c>
      <c r="E34" s="1"/>
      <c r="G34" s="6">
        <v>8</v>
      </c>
      <c r="I34" t="s">
        <v>52</v>
      </c>
    </row>
    <row r="35" spans="1:9">
      <c r="A35" s="8">
        <v>43558.614201388889</v>
      </c>
      <c r="B35" t="s">
        <v>45</v>
      </c>
      <c r="C35" t="s">
        <v>10</v>
      </c>
      <c r="D35" s="1">
        <v>43469</v>
      </c>
      <c r="E35" s="1"/>
      <c r="G35" s="6">
        <v>1</v>
      </c>
      <c r="I35" t="s">
        <v>52</v>
      </c>
    </row>
    <row r="36" spans="1:9">
      <c r="A36" s="8">
        <v>43558.61446759259</v>
      </c>
      <c r="B36" t="s">
        <v>45</v>
      </c>
      <c r="C36" t="s">
        <v>10</v>
      </c>
      <c r="D36" s="1">
        <v>43476</v>
      </c>
      <c r="E36" s="1"/>
      <c r="G36" s="6">
        <v>1</v>
      </c>
      <c r="I36" t="s">
        <v>52</v>
      </c>
    </row>
    <row r="37" spans="1:9">
      <c r="A37" s="8">
        <v>43558.614675925928</v>
      </c>
      <c r="B37" t="s">
        <v>45</v>
      </c>
      <c r="C37" t="s">
        <v>10</v>
      </c>
      <c r="D37" s="1">
        <v>43481</v>
      </c>
      <c r="E37" s="1"/>
      <c r="G37" s="6">
        <v>1</v>
      </c>
      <c r="I37" t="s">
        <v>52</v>
      </c>
    </row>
    <row r="38" spans="1:9">
      <c r="A38" s="8">
        <v>43559.780844907407</v>
      </c>
      <c r="B38" t="s">
        <v>19</v>
      </c>
      <c r="C38" t="s">
        <v>20</v>
      </c>
      <c r="D38" s="1">
        <v>43558</v>
      </c>
      <c r="E38" s="1"/>
      <c r="G38" s="6">
        <v>10</v>
      </c>
      <c r="H38" s="7">
        <f>G38*1</f>
        <v>10</v>
      </c>
      <c r="I38" t="s">
        <v>53</v>
      </c>
    </row>
    <row r="39" spans="1:9">
      <c r="A39" s="8">
        <v>43563.665046296293</v>
      </c>
      <c r="B39" t="s">
        <v>19</v>
      </c>
      <c r="C39" t="s">
        <v>12</v>
      </c>
      <c r="D39" s="1">
        <v>43560</v>
      </c>
      <c r="E39" s="1"/>
      <c r="G39" s="6">
        <v>30</v>
      </c>
      <c r="I39" t="s">
        <v>54</v>
      </c>
    </row>
    <row r="40" spans="1:9">
      <c r="A40" s="8">
        <v>43577.60497685185</v>
      </c>
      <c r="B40" t="s">
        <v>40</v>
      </c>
      <c r="C40" t="s">
        <v>12</v>
      </c>
      <c r="D40" s="1">
        <v>43569</v>
      </c>
      <c r="E40" s="1"/>
      <c r="G40" s="6">
        <v>40</v>
      </c>
      <c r="I40" t="s">
        <v>55</v>
      </c>
    </row>
    <row r="41" spans="1:9">
      <c r="A41" s="8">
        <v>43577.605439814812</v>
      </c>
      <c r="B41" t="s">
        <v>40</v>
      </c>
      <c r="C41" t="s">
        <v>12</v>
      </c>
      <c r="D41" s="1">
        <v>43570</v>
      </c>
      <c r="E41" s="1"/>
      <c r="G41" s="6">
        <v>270</v>
      </c>
      <c r="I41" t="s">
        <v>56</v>
      </c>
    </row>
    <row r="42" spans="1:9">
      <c r="A42" s="8">
        <v>43577.606180555558</v>
      </c>
      <c r="B42" t="s">
        <v>40</v>
      </c>
      <c r="C42" t="s">
        <v>12</v>
      </c>
      <c r="D42" s="1">
        <v>43528</v>
      </c>
      <c r="E42" s="1"/>
      <c r="G42" s="6">
        <v>4</v>
      </c>
      <c r="I42" t="s">
        <v>57</v>
      </c>
    </row>
    <row r="43" spans="1:9">
      <c r="A43" s="8">
        <v>43580.639224537037</v>
      </c>
      <c r="B43" t="s">
        <v>19</v>
      </c>
      <c r="C43" t="s">
        <v>12</v>
      </c>
      <c r="D43" s="1">
        <v>43579</v>
      </c>
      <c r="E43" s="1"/>
      <c r="G43" s="6">
        <v>12</v>
      </c>
      <c r="I43" t="s">
        <v>58</v>
      </c>
    </row>
    <row r="44" spans="1:9">
      <c r="A44" s="8">
        <v>43580.639768518522</v>
      </c>
      <c r="B44" t="s">
        <v>19</v>
      </c>
      <c r="C44" t="s">
        <v>12</v>
      </c>
      <c r="D44" s="1">
        <v>43578</v>
      </c>
      <c r="E44" s="1"/>
      <c r="G44" s="6">
        <v>4</v>
      </c>
      <c r="I44" t="s">
        <v>59</v>
      </c>
    </row>
    <row r="45" spans="1:9">
      <c r="A45" s="8">
        <v>43584.792407407411</v>
      </c>
      <c r="B45" t="s">
        <v>19</v>
      </c>
      <c r="C45" t="s">
        <v>12</v>
      </c>
      <c r="D45" s="1">
        <v>43584</v>
      </c>
      <c r="E45" s="1"/>
      <c r="G45" s="6">
        <v>12</v>
      </c>
      <c r="I45" t="s">
        <v>60</v>
      </c>
    </row>
    <row r="46" spans="1:9">
      <c r="A46" s="8">
        <v>43584.792615740742</v>
      </c>
      <c r="B46" t="s">
        <v>19</v>
      </c>
      <c r="C46" t="s">
        <v>10</v>
      </c>
      <c r="D46" s="1">
        <v>43579</v>
      </c>
      <c r="E46" s="1"/>
      <c r="G46" s="6">
        <v>1</v>
      </c>
    </row>
    <row r="47" spans="1:9">
      <c r="A47" s="8">
        <v>43601.63795138889</v>
      </c>
      <c r="B47" t="s">
        <v>9</v>
      </c>
      <c r="C47" t="s">
        <v>12</v>
      </c>
      <c r="D47" s="1">
        <v>43599</v>
      </c>
      <c r="E47" s="1"/>
      <c r="I47" t="s">
        <v>61</v>
      </c>
    </row>
    <row r="48" spans="1:9">
      <c r="A48" s="8">
        <v>43601.640324074076</v>
      </c>
      <c r="B48" t="s">
        <v>9</v>
      </c>
      <c r="C48" t="s">
        <v>20</v>
      </c>
      <c r="D48" s="1">
        <v>43546</v>
      </c>
      <c r="E48" s="1"/>
      <c r="G48" s="6">
        <v>2</v>
      </c>
      <c r="H48" s="7">
        <v>160</v>
      </c>
      <c r="I48" t="s">
        <v>62</v>
      </c>
    </row>
    <row r="49" spans="1:9">
      <c r="A49" s="8">
        <v>43601.640324074076</v>
      </c>
      <c r="B49" t="s">
        <v>9</v>
      </c>
      <c r="C49" t="s">
        <v>10</v>
      </c>
      <c r="D49" s="1">
        <v>43546</v>
      </c>
      <c r="E49" s="1"/>
      <c r="G49" s="6">
        <v>11</v>
      </c>
      <c r="I49" t="s">
        <v>63</v>
      </c>
    </row>
    <row r="50" spans="1:9">
      <c r="A50" s="8">
        <v>43602.594085648147</v>
      </c>
      <c r="B50" t="s">
        <v>19</v>
      </c>
      <c r="C50" t="s">
        <v>10</v>
      </c>
      <c r="D50" s="1">
        <v>43598</v>
      </c>
      <c r="E50" s="1"/>
      <c r="G50" s="6">
        <v>2</v>
      </c>
      <c r="I50" t="s">
        <v>64</v>
      </c>
    </row>
    <row r="51" spans="1:9">
      <c r="A51" s="8">
        <v>43602.595289351855</v>
      </c>
      <c r="B51" t="s">
        <v>19</v>
      </c>
      <c r="C51" t="s">
        <v>12</v>
      </c>
      <c r="D51" s="1">
        <v>43592</v>
      </c>
      <c r="E51" s="1"/>
      <c r="G51" s="6">
        <v>2</v>
      </c>
      <c r="I51" t="s">
        <v>65</v>
      </c>
    </row>
    <row r="52" spans="1:9">
      <c r="A52" s="8">
        <v>43602.595694444448</v>
      </c>
      <c r="B52" t="s">
        <v>19</v>
      </c>
      <c r="C52" t="s">
        <v>10</v>
      </c>
      <c r="D52" s="1">
        <v>43590</v>
      </c>
      <c r="E52" s="1"/>
      <c r="G52" s="6">
        <v>1</v>
      </c>
      <c r="I52" t="s">
        <v>66</v>
      </c>
    </row>
    <row r="53" spans="1:9">
      <c r="A53" s="8">
        <v>43602.596446759257</v>
      </c>
      <c r="B53" t="s">
        <v>19</v>
      </c>
      <c r="C53" t="s">
        <v>16</v>
      </c>
      <c r="D53" s="1">
        <v>43600</v>
      </c>
      <c r="E53" s="1"/>
      <c r="F53" t="s">
        <v>67</v>
      </c>
      <c r="I53" t="s">
        <v>68</v>
      </c>
    </row>
    <row r="54" spans="1:9">
      <c r="A54" s="8">
        <v>43615.901655092595</v>
      </c>
      <c r="B54" t="s">
        <v>9</v>
      </c>
      <c r="C54" t="s">
        <v>16</v>
      </c>
      <c r="D54" s="1">
        <v>43612</v>
      </c>
      <c r="E54" s="1"/>
      <c r="F54" t="s">
        <v>69</v>
      </c>
    </row>
    <row r="55" spans="1:9">
      <c r="A55" s="8">
        <v>43615.90315972222</v>
      </c>
      <c r="B55" t="s">
        <v>9</v>
      </c>
      <c r="C55" t="s">
        <v>12</v>
      </c>
      <c r="D55" s="1">
        <v>43607</v>
      </c>
      <c r="E55" s="1"/>
      <c r="I55" t="s">
        <v>70</v>
      </c>
    </row>
    <row r="56" spans="1:9">
      <c r="A56" s="8">
        <v>43615.904120370367</v>
      </c>
      <c r="B56" t="s">
        <v>9</v>
      </c>
      <c r="C56" t="s">
        <v>28</v>
      </c>
      <c r="D56" s="1">
        <v>43614</v>
      </c>
      <c r="E56" s="3" t="s">
        <v>71</v>
      </c>
      <c r="I56" t="s">
        <v>72</v>
      </c>
    </row>
    <row r="57" spans="1:9">
      <c r="A57" s="8">
        <v>43620.904340277775</v>
      </c>
      <c r="B57" t="s">
        <v>19</v>
      </c>
      <c r="C57" t="s">
        <v>12</v>
      </c>
      <c r="D57" s="1">
        <v>43617</v>
      </c>
      <c r="E57" s="1"/>
      <c r="G57" s="6">
        <v>20</v>
      </c>
      <c r="I57" t="s">
        <v>73</v>
      </c>
    </row>
    <row r="58" spans="1:9">
      <c r="A58" s="8">
        <v>43620.904687499999</v>
      </c>
      <c r="B58" t="s">
        <v>19</v>
      </c>
      <c r="C58" t="s">
        <v>10</v>
      </c>
      <c r="D58" s="1">
        <v>43618</v>
      </c>
      <c r="E58" s="1"/>
      <c r="G58" s="6">
        <v>1</v>
      </c>
      <c r="I58" t="s">
        <v>74</v>
      </c>
    </row>
    <row r="59" spans="1:9">
      <c r="A59" s="8">
        <v>43627.6565162037</v>
      </c>
      <c r="B59" t="s">
        <v>19</v>
      </c>
      <c r="C59" t="s">
        <v>10</v>
      </c>
      <c r="D59" s="1">
        <v>43618</v>
      </c>
      <c r="E59" s="1"/>
      <c r="G59" s="6">
        <v>1</v>
      </c>
      <c r="I59" t="s">
        <v>75</v>
      </c>
    </row>
    <row r="60" spans="1:9">
      <c r="A60" s="8">
        <v>43627.656689814816</v>
      </c>
      <c r="B60" t="s">
        <v>19</v>
      </c>
      <c r="C60" t="s">
        <v>10</v>
      </c>
      <c r="D60" s="1">
        <v>43622</v>
      </c>
      <c r="E60" s="1"/>
      <c r="G60" s="6">
        <v>1</v>
      </c>
      <c r="I60" t="s">
        <v>75</v>
      </c>
    </row>
    <row r="61" spans="1:9">
      <c r="A61" s="8">
        <v>43627.658136574071</v>
      </c>
      <c r="B61" t="s">
        <v>19</v>
      </c>
      <c r="C61" t="s">
        <v>10</v>
      </c>
      <c r="D61" s="1">
        <v>43586</v>
      </c>
      <c r="E61" s="1"/>
      <c r="G61" s="6">
        <v>1</v>
      </c>
      <c r="I61" t="s">
        <v>76</v>
      </c>
    </row>
    <row r="62" spans="1:9">
      <c r="A62" s="8">
        <v>43633.90730324074</v>
      </c>
      <c r="B62" t="s">
        <v>19</v>
      </c>
      <c r="C62" t="s">
        <v>10</v>
      </c>
      <c r="D62" s="1">
        <v>43630</v>
      </c>
      <c r="E62" s="1"/>
      <c r="G62" s="6">
        <v>1</v>
      </c>
      <c r="I62" t="s">
        <v>77</v>
      </c>
    </row>
    <row r="63" spans="1:9">
      <c r="A63" s="8">
        <v>43633.907500000001</v>
      </c>
      <c r="B63" t="s">
        <v>19</v>
      </c>
      <c r="C63" t="s">
        <v>10</v>
      </c>
      <c r="D63" s="1">
        <v>43632</v>
      </c>
      <c r="E63" s="1"/>
      <c r="G63" s="6">
        <v>1</v>
      </c>
      <c r="I63" t="s">
        <v>78</v>
      </c>
    </row>
    <row r="64" spans="1:9">
      <c r="A64" s="8">
        <v>43634.718287037038</v>
      </c>
      <c r="B64" t="s">
        <v>79</v>
      </c>
      <c r="C64" t="s">
        <v>16</v>
      </c>
      <c r="D64" s="1">
        <v>43544</v>
      </c>
      <c r="E64" s="1"/>
      <c r="F64" t="s">
        <v>80</v>
      </c>
    </row>
    <row r="65" spans="1:9">
      <c r="A65" s="8">
        <v>43634.720254629632</v>
      </c>
      <c r="B65" t="s">
        <v>79</v>
      </c>
      <c r="C65" t="s">
        <v>12</v>
      </c>
      <c r="D65" s="1">
        <v>43565</v>
      </c>
      <c r="E65" s="1"/>
      <c r="G65" s="6">
        <v>60</v>
      </c>
      <c r="I65" t="s">
        <v>81</v>
      </c>
    </row>
    <row r="66" spans="1:9">
      <c r="A66" s="8">
        <v>43634.721018518518</v>
      </c>
      <c r="B66" t="s">
        <v>79</v>
      </c>
      <c r="C66" t="s">
        <v>12</v>
      </c>
      <c r="D66" s="1">
        <v>43531</v>
      </c>
      <c r="E66" s="1"/>
      <c r="G66" s="6">
        <v>60</v>
      </c>
      <c r="I66" t="s">
        <v>82</v>
      </c>
    </row>
    <row r="67" spans="1:9">
      <c r="A67" s="8">
        <v>43634.721805555557</v>
      </c>
      <c r="B67" t="s">
        <v>79</v>
      </c>
      <c r="C67" t="s">
        <v>20</v>
      </c>
      <c r="D67" s="1">
        <v>43626</v>
      </c>
      <c r="E67" s="1"/>
      <c r="G67" s="6">
        <v>9</v>
      </c>
      <c r="I67" t="s">
        <v>83</v>
      </c>
    </row>
    <row r="68" spans="1:9">
      <c r="A68" s="8">
        <v>43634.723275462966</v>
      </c>
      <c r="B68" t="s">
        <v>79</v>
      </c>
      <c r="C68" t="s">
        <v>28</v>
      </c>
      <c r="D68" s="1">
        <v>43490</v>
      </c>
      <c r="E68" t="s">
        <v>84</v>
      </c>
      <c r="I68" t="s">
        <v>85</v>
      </c>
    </row>
    <row r="69" spans="1:9">
      <c r="A69" s="8">
        <v>43634.723692129628</v>
      </c>
      <c r="B69" t="s">
        <v>79</v>
      </c>
      <c r="C69" t="s">
        <v>28</v>
      </c>
      <c r="D69" s="1">
        <v>43634</v>
      </c>
      <c r="E69" s="1"/>
      <c r="I69" t="s">
        <v>86</v>
      </c>
    </row>
    <row r="70" spans="1:9">
      <c r="A70" s="8">
        <v>43634.724305555559</v>
      </c>
      <c r="B70" t="s">
        <v>79</v>
      </c>
      <c r="C70" t="s">
        <v>12</v>
      </c>
      <c r="D70" s="1">
        <v>43564</v>
      </c>
      <c r="E70" s="1"/>
      <c r="G70" s="6">
        <v>20</v>
      </c>
      <c r="I70" t="s">
        <v>87</v>
      </c>
    </row>
    <row r="71" spans="1:9">
      <c r="A71" s="8">
        <v>43634.724999999999</v>
      </c>
      <c r="B71" t="s">
        <v>79</v>
      </c>
      <c r="C71" t="s">
        <v>12</v>
      </c>
      <c r="D71" s="1">
        <v>43565</v>
      </c>
      <c r="E71" s="1"/>
      <c r="G71" s="6">
        <v>19</v>
      </c>
      <c r="I71" t="s">
        <v>88</v>
      </c>
    </row>
    <row r="72" spans="1:9">
      <c r="A72" s="8">
        <v>43634.725937499999</v>
      </c>
      <c r="B72" t="s">
        <v>79</v>
      </c>
      <c r="C72" t="s">
        <v>12</v>
      </c>
      <c r="D72" s="1">
        <v>43568</v>
      </c>
      <c r="E72" s="1"/>
      <c r="G72" s="6">
        <v>18</v>
      </c>
      <c r="I72" t="s">
        <v>89</v>
      </c>
    </row>
    <row r="73" spans="1:9">
      <c r="A73" s="8">
        <v>43634.727546296293</v>
      </c>
      <c r="B73" t="s">
        <v>79</v>
      </c>
      <c r="C73" t="s">
        <v>28</v>
      </c>
      <c r="D73" s="1">
        <v>43481</v>
      </c>
      <c r="E73" s="3" t="s">
        <v>90</v>
      </c>
    </row>
    <row r="74" spans="1:9">
      <c r="A74" s="8">
        <v>43634.727939814817</v>
      </c>
      <c r="B74" t="s">
        <v>79</v>
      </c>
      <c r="C74" t="s">
        <v>28</v>
      </c>
      <c r="D74" s="1">
        <v>43481</v>
      </c>
      <c r="E74" s="3" t="s">
        <v>91</v>
      </c>
    </row>
    <row r="75" spans="1:9">
      <c r="A75" s="8">
        <v>43634.729467592595</v>
      </c>
      <c r="B75" t="s">
        <v>79</v>
      </c>
      <c r="C75" t="s">
        <v>28</v>
      </c>
      <c r="D75" s="1">
        <v>43479</v>
      </c>
      <c r="E75" s="3" t="s">
        <v>92</v>
      </c>
    </row>
    <row r="76" spans="1:9">
      <c r="A76" s="8">
        <v>43634.730138888888</v>
      </c>
      <c r="B76" t="s">
        <v>79</v>
      </c>
      <c r="C76" t="s">
        <v>28</v>
      </c>
      <c r="D76" s="1">
        <v>43475</v>
      </c>
      <c r="E76" s="3" t="s">
        <v>93</v>
      </c>
    </row>
    <row r="77" spans="1:9">
      <c r="A77" s="8">
        <v>43634.730439814812</v>
      </c>
      <c r="B77" t="s">
        <v>79</v>
      </c>
      <c r="C77" t="s">
        <v>28</v>
      </c>
      <c r="D77" s="1">
        <v>43476</v>
      </c>
      <c r="E77" t="s">
        <v>94</v>
      </c>
    </row>
    <row r="78" spans="1:9">
      <c r="A78" s="8">
        <v>43634.731608796297</v>
      </c>
      <c r="B78" t="s">
        <v>79</v>
      </c>
      <c r="C78" t="s">
        <v>28</v>
      </c>
      <c r="D78" s="1">
        <v>43541</v>
      </c>
      <c r="E78" t="s">
        <v>95</v>
      </c>
    </row>
    <row r="79" spans="1:9">
      <c r="A79" s="8">
        <v>43634.733263888891</v>
      </c>
      <c r="B79" t="s">
        <v>79</v>
      </c>
      <c r="C79" t="s">
        <v>12</v>
      </c>
      <c r="D79" s="1">
        <v>43535</v>
      </c>
      <c r="E79" s="1"/>
      <c r="G79" s="6">
        <v>3</v>
      </c>
      <c r="I79" t="s">
        <v>96</v>
      </c>
    </row>
    <row r="80" spans="1:9">
      <c r="A80" s="8">
        <v>43634.733877314815</v>
      </c>
      <c r="B80" t="s">
        <v>79</v>
      </c>
      <c r="C80" t="s">
        <v>12</v>
      </c>
      <c r="D80" s="1">
        <v>43558</v>
      </c>
      <c r="E80" s="1"/>
      <c r="G80" s="6">
        <v>4</v>
      </c>
      <c r="I80" t="s">
        <v>97</v>
      </c>
    </row>
    <row r="81" spans="1:9">
      <c r="A81" s="8">
        <v>43634.734479166669</v>
      </c>
      <c r="B81" t="s">
        <v>79</v>
      </c>
      <c r="C81" t="s">
        <v>10</v>
      </c>
      <c r="D81" s="1">
        <v>43545</v>
      </c>
      <c r="E81" s="1"/>
      <c r="G81" s="6">
        <v>13</v>
      </c>
      <c r="I81" t="s">
        <v>98</v>
      </c>
    </row>
    <row r="82" spans="1:9">
      <c r="A82" s="8">
        <v>43634.735115740739</v>
      </c>
      <c r="B82" t="s">
        <v>79</v>
      </c>
      <c r="C82" t="s">
        <v>10</v>
      </c>
      <c r="D82" s="1">
        <v>43635</v>
      </c>
      <c r="E82" s="1"/>
      <c r="G82" s="6">
        <v>14</v>
      </c>
      <c r="I82" t="s">
        <v>99</v>
      </c>
    </row>
    <row r="83" spans="1:9">
      <c r="A83" s="8">
        <v>43634.751307870371</v>
      </c>
      <c r="B83" t="s">
        <v>19</v>
      </c>
      <c r="C83" t="s">
        <v>12</v>
      </c>
      <c r="D83" s="1">
        <v>43634</v>
      </c>
      <c r="E83" s="1"/>
      <c r="G83" s="6">
        <v>25</v>
      </c>
      <c r="I83" t="s">
        <v>100</v>
      </c>
    </row>
    <row r="84" spans="1:9">
      <c r="A84" s="8">
        <v>43634.75577546296</v>
      </c>
      <c r="B84" t="s">
        <v>40</v>
      </c>
      <c r="C84" t="s">
        <v>12</v>
      </c>
      <c r="D84" s="1">
        <v>43579</v>
      </c>
      <c r="E84" s="1"/>
      <c r="G84" s="6">
        <v>12</v>
      </c>
      <c r="I84" t="s">
        <v>58</v>
      </c>
    </row>
    <row r="85" spans="1:9">
      <c r="A85" s="8">
        <v>43634.757048611114</v>
      </c>
      <c r="B85" t="s">
        <v>40</v>
      </c>
      <c r="C85" t="s">
        <v>20</v>
      </c>
      <c r="D85" s="1">
        <v>43625</v>
      </c>
      <c r="E85" s="1"/>
      <c r="G85" s="6">
        <v>40</v>
      </c>
      <c r="I85" t="s">
        <v>101</v>
      </c>
    </row>
    <row r="86" spans="1:9">
      <c r="A86" s="8">
        <v>43634.75818287037</v>
      </c>
      <c r="B86" t="s">
        <v>40</v>
      </c>
      <c r="C86" t="s">
        <v>12</v>
      </c>
      <c r="D86" s="1">
        <v>43629</v>
      </c>
      <c r="E86" s="1"/>
      <c r="G86" s="6">
        <v>2</v>
      </c>
      <c r="I86" t="s">
        <v>102</v>
      </c>
    </row>
    <row r="87" spans="1:9">
      <c r="A87" s="8">
        <v>43634.764826388891</v>
      </c>
      <c r="B87" t="s">
        <v>26</v>
      </c>
      <c r="C87" t="s">
        <v>16</v>
      </c>
      <c r="D87" s="1">
        <v>43577</v>
      </c>
      <c r="E87" s="1"/>
      <c r="F87" t="s">
        <v>103</v>
      </c>
    </row>
    <row r="88" spans="1:9">
      <c r="A88" s="8">
        <v>43634.769444444442</v>
      </c>
      <c r="B88" t="s">
        <v>26</v>
      </c>
      <c r="C88" t="s">
        <v>28</v>
      </c>
      <c r="D88" s="1">
        <v>43581</v>
      </c>
      <c r="E88" s="1"/>
      <c r="F88" t="s">
        <v>104</v>
      </c>
      <c r="G88" s="6">
        <v>1</v>
      </c>
      <c r="I88" t="s">
        <v>105</v>
      </c>
    </row>
    <row r="89" spans="1:9">
      <c r="A89" s="8">
        <v>43634.771886574075</v>
      </c>
      <c r="B89" t="s">
        <v>26</v>
      </c>
      <c r="C89" t="s">
        <v>12</v>
      </c>
      <c r="D89" s="1">
        <v>43602</v>
      </c>
      <c r="E89" s="1"/>
      <c r="G89" s="6">
        <v>20</v>
      </c>
      <c r="I89" t="s">
        <v>106</v>
      </c>
    </row>
    <row r="90" spans="1:9">
      <c r="A90" s="8">
        <v>43634.77275462963</v>
      </c>
      <c r="B90" t="s">
        <v>26</v>
      </c>
      <c r="C90" t="s">
        <v>10</v>
      </c>
      <c r="D90" s="1">
        <v>43568</v>
      </c>
      <c r="E90" s="1"/>
      <c r="G90" s="6">
        <v>28</v>
      </c>
      <c r="I90" t="s">
        <v>107</v>
      </c>
    </row>
    <row r="91" spans="1:9">
      <c r="A91" s="8">
        <v>43634.775393518517</v>
      </c>
      <c r="B91" t="s">
        <v>26</v>
      </c>
      <c r="C91" t="s">
        <v>20</v>
      </c>
      <c r="D91" s="1">
        <v>43556</v>
      </c>
      <c r="E91" s="1"/>
      <c r="G91" s="6">
        <v>37</v>
      </c>
      <c r="I91" t="s">
        <v>108</v>
      </c>
    </row>
    <row r="92" spans="1:9">
      <c r="A92" s="8">
        <v>43634.775960648149</v>
      </c>
      <c r="B92" t="s">
        <v>26</v>
      </c>
      <c r="C92" t="s">
        <v>20</v>
      </c>
      <c r="D92" s="1">
        <v>43625</v>
      </c>
      <c r="E92" s="1"/>
      <c r="G92" s="6">
        <v>40</v>
      </c>
      <c r="I92" t="s">
        <v>109</v>
      </c>
    </row>
    <row r="93" spans="1:9">
      <c r="A93" s="8">
        <v>43634.784085648149</v>
      </c>
      <c r="B93" t="s">
        <v>79</v>
      </c>
      <c r="C93" t="s">
        <v>28</v>
      </c>
      <c r="D93" s="1">
        <v>43566</v>
      </c>
      <c r="E93" t="s">
        <v>110</v>
      </c>
    </row>
    <row r="94" spans="1:9">
      <c r="A94" s="8">
        <v>43635.859166666669</v>
      </c>
      <c r="B94" t="s">
        <v>19</v>
      </c>
      <c r="C94" t="s">
        <v>20</v>
      </c>
      <c r="D94" s="1">
        <v>43635</v>
      </c>
      <c r="E94" s="1"/>
      <c r="G94" s="6">
        <v>2</v>
      </c>
      <c r="H94" s="7">
        <f>G94*1</f>
        <v>2</v>
      </c>
      <c r="I94" t="s">
        <v>111</v>
      </c>
    </row>
    <row r="95" spans="1:9">
      <c r="A95" s="8">
        <v>43635.881273148145</v>
      </c>
      <c r="B95" t="s">
        <v>40</v>
      </c>
      <c r="C95" t="s">
        <v>10</v>
      </c>
      <c r="D95" s="1">
        <v>43635</v>
      </c>
      <c r="E95" s="1"/>
      <c r="G95" s="6">
        <v>1</v>
      </c>
      <c r="I95" t="s">
        <v>112</v>
      </c>
    </row>
    <row r="96" spans="1:9">
      <c r="A96" s="8">
        <v>43636.670393518521</v>
      </c>
      <c r="B96" t="s">
        <v>113</v>
      </c>
      <c r="C96" t="s">
        <v>16</v>
      </c>
      <c r="D96" s="1">
        <v>43481</v>
      </c>
      <c r="E96" s="1"/>
      <c r="F96" s="3" t="s">
        <v>114</v>
      </c>
    </row>
    <row r="97" spans="1:9">
      <c r="A97" s="8">
        <v>43636.671099537038</v>
      </c>
      <c r="B97" t="s">
        <v>113</v>
      </c>
      <c r="C97" t="s">
        <v>16</v>
      </c>
      <c r="D97" s="1">
        <v>43495</v>
      </c>
      <c r="E97" s="1"/>
      <c r="F97" s="3" t="s">
        <v>115</v>
      </c>
    </row>
    <row r="98" spans="1:9">
      <c r="A98" s="8">
        <v>43636.6715625</v>
      </c>
      <c r="B98" t="s">
        <v>113</v>
      </c>
      <c r="C98" t="s">
        <v>16</v>
      </c>
      <c r="D98" s="1">
        <v>43500</v>
      </c>
      <c r="E98" s="5" t="s">
        <v>116</v>
      </c>
      <c r="F98" s="3" t="s">
        <v>117</v>
      </c>
    </row>
    <row r="99" spans="1:9">
      <c r="A99" s="8">
        <v>43636.672824074078</v>
      </c>
      <c r="B99" t="s">
        <v>113</v>
      </c>
      <c r="C99" t="s">
        <v>12</v>
      </c>
      <c r="D99" s="1">
        <v>43504</v>
      </c>
      <c r="E99" s="1"/>
      <c r="G99" s="6">
        <v>100</v>
      </c>
      <c r="I99" t="s">
        <v>118</v>
      </c>
    </row>
    <row r="100" spans="1:9">
      <c r="A100" s="8">
        <v>43636.673136574071</v>
      </c>
      <c r="B100" t="s">
        <v>113</v>
      </c>
      <c r="C100" t="s">
        <v>12</v>
      </c>
      <c r="D100" s="1">
        <v>43527</v>
      </c>
      <c r="E100" s="1"/>
      <c r="G100" s="6">
        <v>30</v>
      </c>
      <c r="I100" t="s">
        <v>119</v>
      </c>
    </row>
    <row r="101" spans="1:9">
      <c r="A101" s="8">
        <v>43636.673981481479</v>
      </c>
      <c r="B101" t="s">
        <v>113</v>
      </c>
      <c r="C101" t="s">
        <v>12</v>
      </c>
      <c r="D101" s="1">
        <v>43600</v>
      </c>
      <c r="E101" s="1"/>
      <c r="G101" s="6">
        <v>200</v>
      </c>
      <c r="I101" t="s">
        <v>120</v>
      </c>
    </row>
    <row r="102" spans="1:9">
      <c r="A102" s="8">
        <v>43636.674953703703</v>
      </c>
      <c r="B102" t="s">
        <v>113</v>
      </c>
      <c r="C102" t="s">
        <v>28</v>
      </c>
      <c r="D102" s="1">
        <v>43572</v>
      </c>
      <c r="E102" t="s">
        <v>121</v>
      </c>
    </row>
    <row r="103" spans="1:9">
      <c r="A103" s="8">
        <v>43636.675393518519</v>
      </c>
      <c r="B103" t="s">
        <v>113</v>
      </c>
      <c r="C103" t="s">
        <v>10</v>
      </c>
      <c r="D103" s="1">
        <v>43545</v>
      </c>
      <c r="E103" s="1"/>
      <c r="G103" s="6">
        <v>14</v>
      </c>
    </row>
    <row r="104" spans="1:9">
      <c r="A104" s="8">
        <v>43636.675891203704</v>
      </c>
      <c r="B104" t="s">
        <v>113</v>
      </c>
      <c r="C104" t="s">
        <v>20</v>
      </c>
      <c r="D104" s="1">
        <v>43545</v>
      </c>
      <c r="E104" s="1"/>
      <c r="G104" s="6">
        <v>5</v>
      </c>
    </row>
    <row r="105" spans="1:9">
      <c r="A105" s="8">
        <v>43636.675891203704</v>
      </c>
      <c r="B105" t="s">
        <v>113</v>
      </c>
      <c r="C105" t="s">
        <v>20</v>
      </c>
      <c r="D105" s="1">
        <v>43561</v>
      </c>
      <c r="E105" s="1"/>
      <c r="G105" s="6">
        <v>12</v>
      </c>
      <c r="I105" t="s">
        <v>122</v>
      </c>
    </row>
    <row r="106" spans="1:9">
      <c r="A106" s="8">
        <v>43636.675891203704</v>
      </c>
      <c r="B106" t="s">
        <v>113</v>
      </c>
      <c r="C106" t="s">
        <v>10</v>
      </c>
      <c r="D106" s="1">
        <v>43561</v>
      </c>
      <c r="E106" s="1"/>
      <c r="G106" s="6">
        <v>7</v>
      </c>
      <c r="I106" t="s">
        <v>122</v>
      </c>
    </row>
    <row r="107" spans="1:9">
      <c r="A107" s="8">
        <v>43637.12096064815</v>
      </c>
      <c r="B107" t="s">
        <v>123</v>
      </c>
      <c r="C107" t="s">
        <v>12</v>
      </c>
      <c r="D107" s="1">
        <v>43633</v>
      </c>
      <c r="E107" s="1"/>
      <c r="I107" t="s">
        <v>124</v>
      </c>
    </row>
    <row r="108" spans="1:9">
      <c r="A108" s="8">
        <v>43637.125092592592</v>
      </c>
      <c r="B108" t="s">
        <v>123</v>
      </c>
      <c r="C108" t="s">
        <v>28</v>
      </c>
      <c r="D108" s="1">
        <v>43571</v>
      </c>
      <c r="E108" t="s">
        <v>125</v>
      </c>
      <c r="I108" t="s">
        <v>126</v>
      </c>
    </row>
    <row r="109" spans="1:9">
      <c r="A109" s="8">
        <v>43637.126643518517</v>
      </c>
      <c r="B109" t="s">
        <v>123</v>
      </c>
      <c r="C109" t="s">
        <v>10</v>
      </c>
      <c r="D109" s="1">
        <v>43591</v>
      </c>
      <c r="E109" s="1"/>
      <c r="G109" s="6">
        <v>18</v>
      </c>
      <c r="I109" t="s">
        <v>127</v>
      </c>
    </row>
    <row r="110" spans="1:9">
      <c r="A110" s="8">
        <v>43637.130104166667</v>
      </c>
      <c r="B110" t="s">
        <v>123</v>
      </c>
      <c r="C110" t="s">
        <v>12</v>
      </c>
      <c r="D110" s="1">
        <v>43616</v>
      </c>
      <c r="E110" s="1"/>
      <c r="I110" t="s">
        <v>128</v>
      </c>
    </row>
    <row r="111" spans="1:9">
      <c r="A111" s="8">
        <v>43637.130798611113</v>
      </c>
      <c r="B111" t="s">
        <v>123</v>
      </c>
      <c r="C111" t="s">
        <v>12</v>
      </c>
      <c r="D111" s="1">
        <v>43616</v>
      </c>
      <c r="E111" s="1"/>
      <c r="I111" t="s">
        <v>129</v>
      </c>
    </row>
    <row r="112" spans="1:9">
      <c r="A112" s="8">
        <v>43637.132118055553</v>
      </c>
      <c r="B112" t="s">
        <v>123</v>
      </c>
      <c r="C112" t="s">
        <v>12</v>
      </c>
      <c r="D112" s="1">
        <v>43633</v>
      </c>
      <c r="E112" s="1"/>
      <c r="G112" s="6">
        <v>5</v>
      </c>
      <c r="I112" t="s">
        <v>130</v>
      </c>
    </row>
    <row r="113" spans="1:9">
      <c r="A113" s="8">
        <v>43637.132731481484</v>
      </c>
      <c r="B113" t="s">
        <v>123</v>
      </c>
      <c r="C113" t="s">
        <v>12</v>
      </c>
      <c r="D113" s="1">
        <v>43567</v>
      </c>
      <c r="E113" s="1"/>
      <c r="I113" t="s">
        <v>131</v>
      </c>
    </row>
    <row r="114" spans="1:9">
      <c r="A114" s="8">
        <v>43637.134652777779</v>
      </c>
      <c r="B114" t="s">
        <v>123</v>
      </c>
      <c r="C114" t="s">
        <v>12</v>
      </c>
      <c r="D114" s="1">
        <v>43508</v>
      </c>
      <c r="E114" s="1"/>
      <c r="I114" t="s">
        <v>132</v>
      </c>
    </row>
    <row r="115" spans="1:9">
      <c r="A115" s="8">
        <v>43637.135844907411</v>
      </c>
      <c r="B115" t="s">
        <v>123</v>
      </c>
      <c r="C115" t="s">
        <v>10</v>
      </c>
      <c r="D115" s="1">
        <v>43515</v>
      </c>
      <c r="E115" s="1"/>
      <c r="G115" s="6">
        <v>9</v>
      </c>
      <c r="I115" t="s">
        <v>133</v>
      </c>
    </row>
    <row r="116" spans="1:9">
      <c r="A116" s="8">
        <v>43637.13658564815</v>
      </c>
      <c r="B116" t="s">
        <v>123</v>
      </c>
      <c r="C116" t="s">
        <v>12</v>
      </c>
      <c r="D116" s="1">
        <v>43495</v>
      </c>
      <c r="E116" s="1"/>
      <c r="I116" t="s">
        <v>134</v>
      </c>
    </row>
    <row r="117" spans="1:9">
      <c r="A117" s="8">
        <v>43637.138483796298</v>
      </c>
      <c r="B117" t="s">
        <v>123</v>
      </c>
      <c r="C117" t="s">
        <v>12</v>
      </c>
      <c r="D117" s="1">
        <v>43530</v>
      </c>
      <c r="E117" s="1"/>
      <c r="I117" t="s">
        <v>135</v>
      </c>
    </row>
    <row r="118" spans="1:9">
      <c r="A118" s="8">
        <v>43637.140381944446</v>
      </c>
      <c r="B118" t="s">
        <v>123</v>
      </c>
      <c r="C118" t="s">
        <v>12</v>
      </c>
      <c r="D118" s="1">
        <v>43529</v>
      </c>
      <c r="E118" s="1"/>
      <c r="I118" t="s">
        <v>136</v>
      </c>
    </row>
    <row r="119" spans="1:9">
      <c r="A119" s="11">
        <v>43637.14329861111</v>
      </c>
      <c r="B119" s="12" t="s">
        <v>123</v>
      </c>
      <c r="C119" t="s">
        <v>10</v>
      </c>
      <c r="D119" s="1">
        <v>43635</v>
      </c>
      <c r="E119" s="1"/>
      <c r="G119" s="6">
        <v>14</v>
      </c>
      <c r="I119" t="s">
        <v>99</v>
      </c>
    </row>
    <row r="120" spans="1:9">
      <c r="A120" s="9">
        <v>43637.14329861111</v>
      </c>
      <c r="B120" t="s">
        <v>123</v>
      </c>
      <c r="C120" t="s">
        <v>12</v>
      </c>
      <c r="D120" s="1">
        <v>43579</v>
      </c>
      <c r="E120" s="1"/>
      <c r="I120" t="s">
        <v>137</v>
      </c>
    </row>
    <row r="121" spans="1:9">
      <c r="A121" s="8">
        <v>43637.600821759261</v>
      </c>
      <c r="B121" t="s">
        <v>19</v>
      </c>
      <c r="C121" t="s">
        <v>10</v>
      </c>
      <c r="D121" s="1">
        <v>43636</v>
      </c>
      <c r="E121" s="1"/>
      <c r="G121" s="6">
        <v>1</v>
      </c>
      <c r="I121" t="s">
        <v>75</v>
      </c>
    </row>
    <row r="122" spans="1:9">
      <c r="A122" s="10">
        <v>43643.14329861111</v>
      </c>
      <c r="B122" t="s">
        <v>138</v>
      </c>
      <c r="C122" t="s">
        <v>10</v>
      </c>
      <c r="D122" s="1">
        <v>43627</v>
      </c>
      <c r="E122" s="1"/>
      <c r="G122" s="6">
        <v>1</v>
      </c>
      <c r="I122" t="s">
        <v>139</v>
      </c>
    </row>
    <row r="123" spans="1:9">
      <c r="A123" s="8">
        <v>43647.658634259256</v>
      </c>
      <c r="B123" t="s">
        <v>19</v>
      </c>
      <c r="C123" t="s">
        <v>10</v>
      </c>
      <c r="D123" s="1">
        <v>43641</v>
      </c>
      <c r="E123" s="1"/>
      <c r="G123" s="6">
        <v>1</v>
      </c>
      <c r="I123" t="s">
        <v>140</v>
      </c>
    </row>
    <row r="124" spans="1:9">
      <c r="A124" s="8">
        <v>43648.765092592592</v>
      </c>
      <c r="B124" t="s">
        <v>40</v>
      </c>
      <c r="C124" t="s">
        <v>16</v>
      </c>
      <c r="D124" s="1">
        <v>43648</v>
      </c>
      <c r="E124" s="1"/>
      <c r="F124" t="s">
        <v>141</v>
      </c>
    </row>
    <row r="125" spans="1:9">
      <c r="A125" s="8">
        <v>43648.768055555556</v>
      </c>
      <c r="B125" t="s">
        <v>40</v>
      </c>
      <c r="C125" t="s">
        <v>10</v>
      </c>
      <c r="D125" s="1">
        <v>43642</v>
      </c>
      <c r="E125" s="1"/>
      <c r="G125" s="6">
        <v>6</v>
      </c>
      <c r="I125" t="s">
        <v>142</v>
      </c>
    </row>
    <row r="126" spans="1:9">
      <c r="A126" s="8">
        <v>43649.622928240744</v>
      </c>
      <c r="B126" t="s">
        <v>123</v>
      </c>
      <c r="C126" t="s">
        <v>10</v>
      </c>
      <c r="D126" s="1">
        <v>43638</v>
      </c>
      <c r="E126" s="1"/>
      <c r="G126" s="6">
        <v>8.5</v>
      </c>
      <c r="I126" t="s">
        <v>143</v>
      </c>
    </row>
    <row r="127" spans="1:9">
      <c r="A127" s="8">
        <v>43649.669988425929</v>
      </c>
      <c r="B127" t="s">
        <v>15</v>
      </c>
      <c r="C127" t="s">
        <v>10</v>
      </c>
      <c r="D127" s="1">
        <v>43621</v>
      </c>
      <c r="E127" s="1"/>
      <c r="G127" s="6">
        <v>9</v>
      </c>
      <c r="I127" t="s">
        <v>144</v>
      </c>
    </row>
    <row r="128" spans="1:9">
      <c r="A128" s="8">
        <v>43649.675844907404</v>
      </c>
      <c r="B128" t="s">
        <v>15</v>
      </c>
      <c r="C128" t="s">
        <v>16</v>
      </c>
      <c r="D128" s="1">
        <v>43551</v>
      </c>
      <c r="E128" s="1"/>
      <c r="F128" t="s">
        <v>145</v>
      </c>
    </row>
    <row r="129" spans="1:9">
      <c r="A129" s="8">
        <v>43649.67628472222</v>
      </c>
      <c r="B129" t="s">
        <v>15</v>
      </c>
      <c r="C129" t="s">
        <v>20</v>
      </c>
      <c r="D129" s="1">
        <v>43621</v>
      </c>
      <c r="E129" s="1"/>
      <c r="G129" s="6">
        <v>5</v>
      </c>
      <c r="I129" t="s">
        <v>146</v>
      </c>
    </row>
    <row r="130" spans="1:9">
      <c r="A130" s="8">
        <v>43651.648530092592</v>
      </c>
      <c r="B130" t="s">
        <v>9</v>
      </c>
      <c r="C130" t="s">
        <v>12</v>
      </c>
      <c r="D130" s="1">
        <v>43649</v>
      </c>
      <c r="E130" s="1"/>
      <c r="G130" s="6">
        <v>86</v>
      </c>
      <c r="I130" t="s">
        <v>147</v>
      </c>
    </row>
    <row r="131" spans="1:9">
      <c r="A131" s="8">
        <v>43654.639872685184</v>
      </c>
      <c r="B131" t="s">
        <v>40</v>
      </c>
      <c r="C131" t="s">
        <v>10</v>
      </c>
      <c r="D131" s="1">
        <v>43649</v>
      </c>
      <c r="E131" s="1"/>
      <c r="G131" s="6">
        <v>1</v>
      </c>
      <c r="I131" t="s">
        <v>148</v>
      </c>
    </row>
    <row r="132" spans="1:9">
      <c r="A132" s="8">
        <v>43671.60765046296</v>
      </c>
      <c r="B132" t="s">
        <v>9</v>
      </c>
      <c r="C132" t="s">
        <v>20</v>
      </c>
      <c r="D132" s="1">
        <v>43647</v>
      </c>
      <c r="E132" s="1"/>
      <c r="G132" s="6">
        <v>10</v>
      </c>
      <c r="H132" s="7">
        <v>50</v>
      </c>
      <c r="I132" t="s">
        <v>149</v>
      </c>
    </row>
    <row r="133" spans="1:9">
      <c r="A133" s="8">
        <v>43676.827951388892</v>
      </c>
      <c r="B133" t="s">
        <v>113</v>
      </c>
      <c r="C133" t="s">
        <v>16</v>
      </c>
      <c r="D133" s="1">
        <v>43647</v>
      </c>
      <c r="E133" s="1"/>
      <c r="F133" s="4" t="s">
        <v>150</v>
      </c>
    </row>
    <row r="134" spans="1:9">
      <c r="A134" s="8">
        <v>43679.866759259261</v>
      </c>
      <c r="B134" t="s">
        <v>19</v>
      </c>
      <c r="C134" t="s">
        <v>28</v>
      </c>
      <c r="D134" s="1">
        <v>43655</v>
      </c>
      <c r="E134" s="1"/>
      <c r="G134" s="6">
        <v>1</v>
      </c>
      <c r="I134" t="s">
        <v>151</v>
      </c>
    </row>
    <row r="135" spans="1:9">
      <c r="A135" s="8">
        <v>43679.868344907409</v>
      </c>
      <c r="B135" t="s">
        <v>19</v>
      </c>
      <c r="C135" t="s">
        <v>10</v>
      </c>
      <c r="D135" s="1">
        <v>43677</v>
      </c>
      <c r="E135" s="1"/>
      <c r="G135" s="6">
        <v>6</v>
      </c>
      <c r="I135" t="s">
        <v>152</v>
      </c>
    </row>
    <row r="136" spans="1:9" ht="14.25" customHeight="1">
      <c r="A136" s="8">
        <v>43689.569803240738</v>
      </c>
      <c r="B136" t="s">
        <v>19</v>
      </c>
      <c r="C136" t="s">
        <v>28</v>
      </c>
      <c r="D136" s="1">
        <v>43686</v>
      </c>
      <c r="E136" t="s">
        <v>153</v>
      </c>
    </row>
    <row r="137" spans="1:9">
      <c r="A137" s="8">
        <v>43689.570381944446</v>
      </c>
      <c r="B137" t="s">
        <v>19</v>
      </c>
      <c r="C137" t="s">
        <v>12</v>
      </c>
      <c r="D137" s="1">
        <v>43686</v>
      </c>
      <c r="E137" s="1"/>
      <c r="G137" s="6">
        <v>200</v>
      </c>
      <c r="I137" t="s">
        <v>154</v>
      </c>
    </row>
    <row r="138" spans="1:9">
      <c r="A138" s="8">
        <v>43690.617384259262</v>
      </c>
      <c r="B138" t="s">
        <v>9</v>
      </c>
      <c r="C138" t="s">
        <v>10</v>
      </c>
      <c r="D138" s="1">
        <v>43684</v>
      </c>
      <c r="E138" s="1"/>
      <c r="G138" s="6">
        <v>1</v>
      </c>
      <c r="I138" t="s">
        <v>155</v>
      </c>
    </row>
    <row r="139" spans="1:9">
      <c r="A139" s="8">
        <v>43690.624560185184</v>
      </c>
      <c r="B139" t="s">
        <v>9</v>
      </c>
      <c r="C139" t="s">
        <v>20</v>
      </c>
      <c r="D139" s="1">
        <v>43647</v>
      </c>
      <c r="E139" s="1"/>
      <c r="G139" s="6">
        <v>1</v>
      </c>
      <c r="H139" s="7">
        <v>160</v>
      </c>
      <c r="I139" t="s">
        <v>156</v>
      </c>
    </row>
    <row r="140" spans="1:9">
      <c r="A140" s="8">
        <v>43690.624791666669</v>
      </c>
      <c r="B140" t="s">
        <v>9</v>
      </c>
      <c r="C140" t="s">
        <v>20</v>
      </c>
      <c r="D140" s="1">
        <v>43591</v>
      </c>
      <c r="E140" s="1"/>
      <c r="G140" s="6">
        <v>1</v>
      </c>
      <c r="H140" s="7">
        <v>320</v>
      </c>
      <c r="I140" t="s">
        <v>157</v>
      </c>
    </row>
    <row r="141" spans="1:9">
      <c r="A141" s="8">
        <v>43690.624791666669</v>
      </c>
      <c r="B141" t="s">
        <v>9</v>
      </c>
      <c r="C141" t="s">
        <v>20</v>
      </c>
      <c r="D141" s="1">
        <v>43647</v>
      </c>
      <c r="E141" s="1"/>
      <c r="H141" s="7">
        <v>520</v>
      </c>
      <c r="I141" t="s">
        <v>157</v>
      </c>
    </row>
    <row r="142" spans="1:9">
      <c r="A142" s="8">
        <v>43690.624791666669</v>
      </c>
      <c r="B142" t="s">
        <v>9</v>
      </c>
      <c r="C142" t="s">
        <v>20</v>
      </c>
      <c r="D142" s="1">
        <v>43739</v>
      </c>
      <c r="E142" s="1"/>
      <c r="H142" s="7">
        <v>400</v>
      </c>
      <c r="I142" t="s">
        <v>157</v>
      </c>
    </row>
    <row r="143" spans="1:9">
      <c r="A143" s="8">
        <v>43690.624791666669</v>
      </c>
      <c r="B143" t="s">
        <v>9</v>
      </c>
      <c r="C143" t="s">
        <v>20</v>
      </c>
      <c r="D143" s="1">
        <v>43831</v>
      </c>
      <c r="E143" s="1"/>
      <c r="H143" s="7">
        <v>480</v>
      </c>
      <c r="I143" t="s">
        <v>157</v>
      </c>
    </row>
    <row r="144" spans="1:9">
      <c r="A144" s="8">
        <v>43698.886388888888</v>
      </c>
      <c r="B144" t="s">
        <v>9</v>
      </c>
      <c r="C144" t="s">
        <v>28</v>
      </c>
      <c r="D144" s="1">
        <v>43670</v>
      </c>
      <c r="E144" s="3" t="s">
        <v>158</v>
      </c>
      <c r="I144" t="s">
        <v>159</v>
      </c>
    </row>
    <row r="145" spans="1:9">
      <c r="A145" s="8">
        <v>43706.023969907408</v>
      </c>
      <c r="B145" t="s">
        <v>9</v>
      </c>
      <c r="C145" t="s">
        <v>12</v>
      </c>
      <c r="D145" s="1">
        <v>43705</v>
      </c>
      <c r="E145" s="1"/>
      <c r="G145" s="6">
        <v>120</v>
      </c>
      <c r="I145" t="s">
        <v>160</v>
      </c>
    </row>
    <row r="146" spans="1:9">
      <c r="A146" s="8">
        <v>43711.568495370368</v>
      </c>
      <c r="B146" t="s">
        <v>19</v>
      </c>
      <c r="C146" t="s">
        <v>12</v>
      </c>
      <c r="D146" s="1">
        <v>43706</v>
      </c>
      <c r="E146" s="1"/>
      <c r="G146" s="6">
        <v>60</v>
      </c>
      <c r="I146" t="s">
        <v>161</v>
      </c>
    </row>
    <row r="147" spans="1:9">
      <c r="A147" s="8">
        <v>43711.568831018521</v>
      </c>
      <c r="B147" t="s">
        <v>19</v>
      </c>
      <c r="C147" t="s">
        <v>10</v>
      </c>
      <c r="D147" s="1">
        <v>43699</v>
      </c>
      <c r="E147" s="1"/>
      <c r="G147" s="6">
        <v>5</v>
      </c>
      <c r="I147" t="s">
        <v>162</v>
      </c>
    </row>
    <row r="148" spans="1:9">
      <c r="A148" s="8">
        <v>43712.710358796299</v>
      </c>
      <c r="B148" t="s">
        <v>19</v>
      </c>
      <c r="C148" t="s">
        <v>28</v>
      </c>
      <c r="D148" s="1">
        <v>43712</v>
      </c>
      <c r="E148" s="3" t="s">
        <v>163</v>
      </c>
      <c r="I148" t="s">
        <v>164</v>
      </c>
    </row>
    <row r="149" spans="1:9">
      <c r="A149" s="8">
        <v>43728.686550925922</v>
      </c>
      <c r="B149" t="s">
        <v>19</v>
      </c>
      <c r="C149" t="s">
        <v>16</v>
      </c>
      <c r="D149" s="1">
        <v>43724</v>
      </c>
      <c r="E149" s="3" t="s">
        <v>165</v>
      </c>
      <c r="I149" t="s">
        <v>165</v>
      </c>
    </row>
    <row r="150" spans="1:9">
      <c r="A150" s="8">
        <v>43729.624016203707</v>
      </c>
      <c r="B150" t="s">
        <v>19</v>
      </c>
      <c r="C150" t="s">
        <v>28</v>
      </c>
      <c r="D150" s="1">
        <v>43714</v>
      </c>
      <c r="E150" s="3" t="s">
        <v>166</v>
      </c>
      <c r="I150" t="s">
        <v>166</v>
      </c>
    </row>
    <row r="151" spans="1:9">
      <c r="A151" s="8">
        <v>43729.626122685186</v>
      </c>
      <c r="B151" t="s">
        <v>19</v>
      </c>
      <c r="C151" t="s">
        <v>28</v>
      </c>
      <c r="D151" s="1">
        <v>43726</v>
      </c>
      <c r="E151" s="3" t="s">
        <v>167</v>
      </c>
      <c r="I151" t="s">
        <v>168</v>
      </c>
    </row>
    <row r="152" spans="1:9">
      <c r="A152" s="8">
        <v>43733.843854166669</v>
      </c>
      <c r="B152" t="s">
        <v>9</v>
      </c>
      <c r="C152" t="s">
        <v>10</v>
      </c>
      <c r="D152" s="1">
        <v>43722</v>
      </c>
      <c r="E152" s="1"/>
      <c r="G152" s="6">
        <v>11</v>
      </c>
      <c r="I152" t="s">
        <v>169</v>
      </c>
    </row>
    <row r="153" spans="1:9">
      <c r="A153" s="8">
        <v>43733.844722222224</v>
      </c>
      <c r="B153" t="s">
        <v>9</v>
      </c>
      <c r="C153" t="s">
        <v>20</v>
      </c>
      <c r="D153" s="1">
        <v>43726</v>
      </c>
      <c r="E153" s="1"/>
      <c r="G153" s="6">
        <v>20</v>
      </c>
      <c r="H153" s="7">
        <v>50</v>
      </c>
      <c r="I153" t="s">
        <v>170</v>
      </c>
    </row>
    <row r="154" spans="1:9">
      <c r="A154" s="8">
        <v>43738.667199074072</v>
      </c>
      <c r="B154" t="s">
        <v>113</v>
      </c>
      <c r="C154" t="s">
        <v>12</v>
      </c>
      <c r="D154" s="1">
        <v>43728</v>
      </c>
      <c r="E154" s="1"/>
      <c r="G154" s="6">
        <v>200</v>
      </c>
      <c r="I154" t="s">
        <v>171</v>
      </c>
    </row>
    <row r="155" spans="1:9">
      <c r="A155" s="8">
        <v>43738.667962962965</v>
      </c>
      <c r="B155" t="s">
        <v>113</v>
      </c>
      <c r="C155" t="s">
        <v>10</v>
      </c>
      <c r="D155" s="1">
        <v>43685</v>
      </c>
      <c r="E155" s="1"/>
      <c r="G155" s="6">
        <v>9</v>
      </c>
      <c r="I155" t="s">
        <v>172</v>
      </c>
    </row>
    <row r="156" spans="1:9">
      <c r="A156" s="8">
        <v>43738.668425925927</v>
      </c>
      <c r="B156" t="s">
        <v>113</v>
      </c>
      <c r="C156" t="s">
        <v>10</v>
      </c>
      <c r="D156" s="1">
        <v>43715</v>
      </c>
      <c r="E156" s="1"/>
      <c r="G156" s="6">
        <v>8</v>
      </c>
      <c r="I156" t="s">
        <v>173</v>
      </c>
    </row>
    <row r="157" spans="1:9">
      <c r="A157" s="8">
        <v>43738.668877314813</v>
      </c>
      <c r="B157" t="s">
        <v>113</v>
      </c>
      <c r="C157" t="s">
        <v>20</v>
      </c>
      <c r="D157" s="1">
        <v>43715</v>
      </c>
      <c r="E157" s="1"/>
      <c r="G157" s="6">
        <v>7</v>
      </c>
      <c r="I157" t="s">
        <v>174</v>
      </c>
    </row>
    <row r="158" spans="1:9">
      <c r="A158" s="8">
        <v>43738.798125000001</v>
      </c>
      <c r="B158" t="s">
        <v>79</v>
      </c>
      <c r="C158" t="s">
        <v>10</v>
      </c>
      <c r="D158" s="1">
        <v>43668</v>
      </c>
      <c r="E158" s="1"/>
      <c r="G158" s="6">
        <v>1</v>
      </c>
      <c r="I158" t="s">
        <v>175</v>
      </c>
    </row>
    <row r="159" spans="1:9">
      <c r="A159" s="8">
        <v>43738.798402777778</v>
      </c>
      <c r="B159" t="s">
        <v>79</v>
      </c>
      <c r="C159" t="s">
        <v>10</v>
      </c>
      <c r="D159" s="1">
        <v>43670</v>
      </c>
      <c r="E159" s="1"/>
      <c r="G159" s="6">
        <v>1</v>
      </c>
      <c r="I159" t="s">
        <v>176</v>
      </c>
    </row>
    <row r="160" spans="1:9">
      <c r="A160" s="8">
        <v>43738.799513888887</v>
      </c>
      <c r="B160" t="s">
        <v>79</v>
      </c>
      <c r="C160" t="s">
        <v>10</v>
      </c>
      <c r="D160" s="1">
        <v>43732</v>
      </c>
      <c r="E160" s="1"/>
      <c r="G160" s="6">
        <v>1</v>
      </c>
      <c r="I160" t="s">
        <v>177</v>
      </c>
    </row>
    <row r="161" spans="1:9">
      <c r="A161" s="8">
        <v>43738.800740740742</v>
      </c>
      <c r="B161" t="s">
        <v>79</v>
      </c>
      <c r="C161" t="s">
        <v>10</v>
      </c>
      <c r="D161" s="1">
        <v>43726</v>
      </c>
      <c r="E161" s="1"/>
      <c r="G161" s="6">
        <v>1</v>
      </c>
      <c r="I161" t="s">
        <v>178</v>
      </c>
    </row>
    <row r="162" spans="1:9">
      <c r="A162" s="8">
        <v>43738.801921296297</v>
      </c>
      <c r="B162" t="s">
        <v>79</v>
      </c>
      <c r="C162" t="s">
        <v>20</v>
      </c>
      <c r="D162" s="1">
        <v>43676</v>
      </c>
      <c r="E162" s="1"/>
      <c r="G162" s="6">
        <v>1</v>
      </c>
      <c r="I162" t="s">
        <v>179</v>
      </c>
    </row>
    <row r="163" spans="1:9">
      <c r="A163" s="8">
        <v>43738.802488425928</v>
      </c>
      <c r="B163" t="s">
        <v>79</v>
      </c>
      <c r="C163" t="s">
        <v>20</v>
      </c>
      <c r="D163" s="1">
        <v>43728</v>
      </c>
      <c r="E163" s="1"/>
      <c r="G163" s="6">
        <v>1</v>
      </c>
      <c r="I163" t="s">
        <v>180</v>
      </c>
    </row>
    <row r="164" spans="1:9">
      <c r="A164" s="8">
        <v>43739.882615740738</v>
      </c>
      <c r="B164" t="s">
        <v>26</v>
      </c>
      <c r="C164" t="s">
        <v>16</v>
      </c>
      <c r="D164" s="1">
        <v>43696</v>
      </c>
      <c r="E164" s="1"/>
      <c r="F164" t="s">
        <v>181</v>
      </c>
    </row>
    <row r="165" spans="1:9">
      <c r="A165" s="8">
        <v>43739.88349537037</v>
      </c>
      <c r="B165" t="s">
        <v>26</v>
      </c>
      <c r="C165" t="s">
        <v>12</v>
      </c>
      <c r="D165" s="1">
        <v>43668</v>
      </c>
      <c r="E165" s="1"/>
      <c r="G165" s="6">
        <v>35</v>
      </c>
      <c r="I165" t="s">
        <v>182</v>
      </c>
    </row>
    <row r="166" spans="1:9">
      <c r="A166" s="8">
        <v>43739.884259259263</v>
      </c>
      <c r="B166" t="s">
        <v>26</v>
      </c>
      <c r="C166" t="s">
        <v>12</v>
      </c>
      <c r="D166" s="1">
        <v>43689</v>
      </c>
      <c r="E166" s="1"/>
      <c r="G166" s="6">
        <v>20</v>
      </c>
      <c r="I166" t="s">
        <v>183</v>
      </c>
    </row>
    <row r="167" spans="1:9">
      <c r="A167" s="8">
        <v>43739.884745370371</v>
      </c>
      <c r="B167" t="s">
        <v>26</v>
      </c>
      <c r="C167" t="s">
        <v>12</v>
      </c>
      <c r="D167" s="1">
        <v>43721</v>
      </c>
      <c r="E167" s="1"/>
      <c r="G167" s="6">
        <v>40</v>
      </c>
      <c r="I167" t="s">
        <v>184</v>
      </c>
    </row>
    <row r="168" spans="1:9">
      <c r="A168" s="8">
        <v>43739.885752314818</v>
      </c>
      <c r="B168" t="s">
        <v>26</v>
      </c>
      <c r="C168" t="s">
        <v>10</v>
      </c>
      <c r="D168" s="1">
        <v>43655</v>
      </c>
      <c r="E168" s="1"/>
      <c r="G168" s="6">
        <v>4</v>
      </c>
      <c r="I168" t="s">
        <v>185</v>
      </c>
    </row>
    <row r="169" spans="1:9">
      <c r="A169" s="8">
        <v>43739.886481481481</v>
      </c>
      <c r="B169" t="s">
        <v>26</v>
      </c>
      <c r="C169" t="s">
        <v>20</v>
      </c>
      <c r="D169" s="1">
        <v>43662</v>
      </c>
      <c r="E169" s="1"/>
      <c r="G169" s="6">
        <v>11</v>
      </c>
      <c r="I169" t="s">
        <v>186</v>
      </c>
    </row>
    <row r="170" spans="1:9">
      <c r="A170" s="8">
        <v>43739.887245370373</v>
      </c>
      <c r="B170" t="s">
        <v>26</v>
      </c>
      <c r="C170" t="s">
        <v>12</v>
      </c>
      <c r="D170" s="1">
        <v>43718</v>
      </c>
      <c r="E170" s="1"/>
      <c r="G170" s="6">
        <v>45</v>
      </c>
      <c r="I170" t="s">
        <v>187</v>
      </c>
    </row>
    <row r="171" spans="1:9">
      <c r="A171" s="8">
        <v>43739.887835648151</v>
      </c>
      <c r="B171" t="s">
        <v>26</v>
      </c>
      <c r="C171" t="s">
        <v>20</v>
      </c>
      <c r="D171" s="1">
        <v>43722</v>
      </c>
      <c r="E171" s="1"/>
      <c r="G171" s="6">
        <v>20</v>
      </c>
      <c r="I171" t="s">
        <v>188</v>
      </c>
    </row>
    <row r="172" spans="1:9">
      <c r="A172" s="8">
        <v>43741.760833333334</v>
      </c>
      <c r="B172" t="s">
        <v>123</v>
      </c>
      <c r="C172" t="s">
        <v>10</v>
      </c>
      <c r="D172" s="1">
        <v>43683</v>
      </c>
      <c r="E172" s="1"/>
      <c r="G172" s="6">
        <v>11</v>
      </c>
      <c r="I172" t="s">
        <v>189</v>
      </c>
    </row>
    <row r="173" spans="1:9">
      <c r="A173" s="8">
        <v>43741.76190972222</v>
      </c>
      <c r="B173" t="s">
        <v>123</v>
      </c>
      <c r="C173" t="s">
        <v>12</v>
      </c>
      <c r="D173" s="1">
        <v>43672</v>
      </c>
      <c r="E173" s="1"/>
      <c r="I173" t="s">
        <v>190</v>
      </c>
    </row>
    <row r="174" spans="1:9">
      <c r="A174" s="8">
        <v>43741.763113425928</v>
      </c>
      <c r="B174" t="s">
        <v>123</v>
      </c>
      <c r="C174" t="s">
        <v>10</v>
      </c>
      <c r="D174" s="1">
        <v>43703</v>
      </c>
      <c r="E174" s="1"/>
      <c r="G174" s="6">
        <v>8</v>
      </c>
      <c r="I174" t="s">
        <v>191</v>
      </c>
    </row>
    <row r="175" spans="1:9">
      <c r="A175" s="8">
        <v>43741.764016203706</v>
      </c>
      <c r="B175" t="s">
        <v>123</v>
      </c>
      <c r="C175" t="s">
        <v>20</v>
      </c>
      <c r="D175" s="1">
        <v>43664</v>
      </c>
      <c r="E175" s="1"/>
      <c r="I175" t="s">
        <v>192</v>
      </c>
    </row>
    <row r="176" spans="1:9">
      <c r="A176" s="8">
        <v>43741.765625</v>
      </c>
      <c r="B176" t="s">
        <v>123</v>
      </c>
      <c r="C176" t="s">
        <v>12</v>
      </c>
      <c r="D176" s="1">
        <v>43729</v>
      </c>
      <c r="E176" s="1"/>
      <c r="I176" t="s">
        <v>193</v>
      </c>
    </row>
    <row r="177" spans="1:9">
      <c r="A177" s="8">
        <v>43741.767268518517</v>
      </c>
      <c r="B177" t="s">
        <v>123</v>
      </c>
      <c r="C177" t="s">
        <v>28</v>
      </c>
      <c r="D177" s="1">
        <v>43647</v>
      </c>
      <c r="E177" t="s">
        <v>125</v>
      </c>
      <c r="I177" t="s">
        <v>194</v>
      </c>
    </row>
    <row r="178" spans="1:9">
      <c r="A178" s="8">
        <v>43741.768148148149</v>
      </c>
      <c r="B178" t="s">
        <v>123</v>
      </c>
      <c r="C178" t="s">
        <v>12</v>
      </c>
      <c r="D178" s="1">
        <v>43737</v>
      </c>
      <c r="E178" s="1"/>
      <c r="I178" t="s">
        <v>195</v>
      </c>
    </row>
    <row r="179" spans="1:9">
      <c r="A179" s="8">
        <v>43741.770671296297</v>
      </c>
      <c r="B179" t="s">
        <v>123</v>
      </c>
      <c r="C179" t="s">
        <v>10</v>
      </c>
      <c r="D179" s="1">
        <v>43710</v>
      </c>
      <c r="E179" s="1"/>
      <c r="G179" s="6">
        <v>1</v>
      </c>
      <c r="I179" t="s">
        <v>196</v>
      </c>
    </row>
    <row r="180" spans="1:9">
      <c r="A180" s="8">
        <v>43753.723715277774</v>
      </c>
      <c r="B180" t="s">
        <v>19</v>
      </c>
      <c r="C180" t="s">
        <v>20</v>
      </c>
      <c r="D180" s="1">
        <v>43753</v>
      </c>
      <c r="E180" s="1"/>
      <c r="G180" s="6">
        <v>12</v>
      </c>
      <c r="H180" s="7">
        <f>G180*6</f>
        <v>72</v>
      </c>
      <c r="I180" t="s">
        <v>197</v>
      </c>
    </row>
    <row r="181" spans="1:9">
      <c r="A181" s="8">
        <v>43754.878865740742</v>
      </c>
      <c r="B181" t="s">
        <v>123</v>
      </c>
      <c r="C181" t="s">
        <v>12</v>
      </c>
      <c r="D181" s="1">
        <v>43754</v>
      </c>
      <c r="E181" s="1"/>
      <c r="I181" t="s">
        <v>198</v>
      </c>
    </row>
    <row r="182" spans="1:9">
      <c r="A182" s="8">
        <v>43757.676412037035</v>
      </c>
      <c r="B182" t="s">
        <v>19</v>
      </c>
      <c r="C182" t="s">
        <v>12</v>
      </c>
      <c r="D182" s="1">
        <v>43755</v>
      </c>
      <c r="E182" s="1"/>
      <c r="G182" s="6">
        <v>20</v>
      </c>
      <c r="I182" t="s">
        <v>199</v>
      </c>
    </row>
    <row r="183" spans="1:9">
      <c r="A183" s="8">
        <v>43757.676874999997</v>
      </c>
      <c r="B183" t="s">
        <v>19</v>
      </c>
      <c r="C183" t="s">
        <v>12</v>
      </c>
      <c r="D183" s="1">
        <v>43756</v>
      </c>
      <c r="E183" s="1"/>
      <c r="G183" s="6">
        <v>40</v>
      </c>
      <c r="I183" t="s">
        <v>200</v>
      </c>
    </row>
    <row r="184" spans="1:9">
      <c r="A184" s="8">
        <v>43759.934363425928</v>
      </c>
      <c r="B184" t="s">
        <v>9</v>
      </c>
      <c r="C184" t="s">
        <v>10</v>
      </c>
      <c r="D184" s="1">
        <v>43740</v>
      </c>
      <c r="E184" s="1"/>
      <c r="G184" s="6">
        <v>17</v>
      </c>
      <c r="I184" t="s">
        <v>201</v>
      </c>
    </row>
    <row r="185" spans="1:9">
      <c r="A185" s="8">
        <v>43759.934652777774</v>
      </c>
      <c r="B185" t="s">
        <v>9</v>
      </c>
      <c r="C185" t="s">
        <v>20</v>
      </c>
      <c r="D185" s="1">
        <v>43743</v>
      </c>
      <c r="E185" s="1"/>
      <c r="G185" s="6">
        <v>28</v>
      </c>
      <c r="H185" s="7">
        <v>1232</v>
      </c>
      <c r="I185" t="s">
        <v>202</v>
      </c>
    </row>
    <row r="186" spans="1:9">
      <c r="A186" s="8">
        <v>43762.58829861111</v>
      </c>
      <c r="B186" t="s">
        <v>19</v>
      </c>
      <c r="C186" t="s">
        <v>12</v>
      </c>
      <c r="D186" s="1">
        <v>43757</v>
      </c>
      <c r="E186" s="1"/>
      <c r="G186" s="6">
        <v>4</v>
      </c>
      <c r="I186" t="s">
        <v>203</v>
      </c>
    </row>
    <row r="187" spans="1:9">
      <c r="A187" s="8">
        <v>43762.588761574072</v>
      </c>
      <c r="B187" t="s">
        <v>19</v>
      </c>
      <c r="C187" t="s">
        <v>12</v>
      </c>
      <c r="D187" s="1">
        <v>43760</v>
      </c>
      <c r="E187" s="1"/>
      <c r="G187" s="6">
        <v>25</v>
      </c>
      <c r="I187" t="s">
        <v>204</v>
      </c>
    </row>
    <row r="188" spans="1:9">
      <c r="A188" s="8">
        <v>43762.828159722223</v>
      </c>
      <c r="B188" t="s">
        <v>40</v>
      </c>
      <c r="C188" t="s">
        <v>12</v>
      </c>
      <c r="D188" s="1">
        <v>43755</v>
      </c>
      <c r="E188" s="1"/>
      <c r="G188" s="6">
        <v>4</v>
      </c>
      <c r="I188" t="s">
        <v>205</v>
      </c>
    </row>
    <row r="189" spans="1:9">
      <c r="A189" s="8">
        <v>43762.829421296294</v>
      </c>
      <c r="B189" t="s">
        <v>40</v>
      </c>
      <c r="C189" t="s">
        <v>12</v>
      </c>
      <c r="D189" s="1">
        <v>43761</v>
      </c>
      <c r="E189" s="1"/>
      <c r="G189" s="6">
        <v>25</v>
      </c>
      <c r="I189" t="s">
        <v>206</v>
      </c>
    </row>
    <row r="190" spans="1:9">
      <c r="A190" s="8">
        <v>43763.671655092592</v>
      </c>
      <c r="B190" t="s">
        <v>19</v>
      </c>
      <c r="C190" t="s">
        <v>12</v>
      </c>
      <c r="D190" s="1">
        <v>43762</v>
      </c>
      <c r="E190" s="1"/>
      <c r="G190" s="6">
        <v>12</v>
      </c>
      <c r="I190" t="s">
        <v>207</v>
      </c>
    </row>
    <row r="191" spans="1:9">
      <c r="A191" s="8">
        <v>43763.750243055554</v>
      </c>
      <c r="B191" t="s">
        <v>15</v>
      </c>
      <c r="C191" t="s">
        <v>12</v>
      </c>
      <c r="D191" s="1">
        <v>43714</v>
      </c>
      <c r="E191" s="1"/>
      <c r="G191" s="6">
        <v>25</v>
      </c>
      <c r="I191" t="s">
        <v>208</v>
      </c>
    </row>
    <row r="192" spans="1:9">
      <c r="A192" s="8">
        <v>43766.800752314812</v>
      </c>
      <c r="B192" t="s">
        <v>123</v>
      </c>
      <c r="C192" t="s">
        <v>12</v>
      </c>
      <c r="D192" s="1">
        <v>43763</v>
      </c>
      <c r="E192" s="1"/>
      <c r="I192" t="s">
        <v>209</v>
      </c>
    </row>
    <row r="193" spans="1:9">
      <c r="A193" s="8">
        <v>43766.805034722223</v>
      </c>
      <c r="B193" t="s">
        <v>9</v>
      </c>
      <c r="C193" t="s">
        <v>12</v>
      </c>
      <c r="D193" s="1">
        <v>43720</v>
      </c>
      <c r="E193" s="1"/>
      <c r="I193" t="s">
        <v>210</v>
      </c>
    </row>
    <row r="194" spans="1:9">
      <c r="A194" s="8">
        <v>43766.808900462966</v>
      </c>
      <c r="B194" t="s">
        <v>79</v>
      </c>
      <c r="C194" t="s">
        <v>28</v>
      </c>
      <c r="D194" s="1">
        <v>43763</v>
      </c>
      <c r="E194" s="1"/>
      <c r="I194" t="s">
        <v>211</v>
      </c>
    </row>
    <row r="195" spans="1:9">
      <c r="A195" s="8">
        <v>43766.809178240743</v>
      </c>
      <c r="B195" t="s">
        <v>9</v>
      </c>
      <c r="C195" t="s">
        <v>28</v>
      </c>
      <c r="D195" s="1">
        <v>43754</v>
      </c>
      <c r="E195" t="s">
        <v>212</v>
      </c>
      <c r="I195" t="s">
        <v>213</v>
      </c>
    </row>
    <row r="196" spans="1:9">
      <c r="A196" s="8">
        <v>43766.819953703707</v>
      </c>
      <c r="B196" t="s">
        <v>138</v>
      </c>
      <c r="C196" t="s">
        <v>12</v>
      </c>
      <c r="D196" s="1">
        <v>43657</v>
      </c>
      <c r="E196" s="1"/>
      <c r="G196" s="6">
        <v>1</v>
      </c>
      <c r="I196" t="s">
        <v>214</v>
      </c>
    </row>
    <row r="197" spans="1:9">
      <c r="A197" s="8">
        <v>43766.821412037039</v>
      </c>
      <c r="B197" t="s">
        <v>138</v>
      </c>
      <c r="C197" t="s">
        <v>12</v>
      </c>
      <c r="D197" s="1">
        <v>43665</v>
      </c>
      <c r="E197" s="1"/>
      <c r="I197" t="s">
        <v>215</v>
      </c>
    </row>
    <row r="198" spans="1:9">
      <c r="A198" s="8">
        <v>43766.822199074071</v>
      </c>
      <c r="B198" t="s">
        <v>138</v>
      </c>
      <c r="C198" t="s">
        <v>12</v>
      </c>
      <c r="D198" s="1">
        <v>43683</v>
      </c>
      <c r="E198" s="1"/>
      <c r="G198" s="6">
        <v>1</v>
      </c>
      <c r="I198" t="s">
        <v>216</v>
      </c>
    </row>
    <row r="199" spans="1:9">
      <c r="A199" s="8">
        <v>43766.823958333334</v>
      </c>
      <c r="B199" t="s">
        <v>9</v>
      </c>
      <c r="C199" t="s">
        <v>12</v>
      </c>
      <c r="D199" s="1">
        <v>43704</v>
      </c>
      <c r="E199" s="1"/>
      <c r="G199" s="6">
        <v>50</v>
      </c>
      <c r="I199" t="s">
        <v>217</v>
      </c>
    </row>
    <row r="200" spans="1:9">
      <c r="A200" s="8">
        <v>43766.876851851855</v>
      </c>
      <c r="B200" t="s">
        <v>113</v>
      </c>
      <c r="C200" t="s">
        <v>12</v>
      </c>
      <c r="D200" s="1">
        <v>43764</v>
      </c>
      <c r="E200" s="1"/>
      <c r="G200" s="6">
        <v>30</v>
      </c>
      <c r="I200" t="s">
        <v>218</v>
      </c>
    </row>
    <row r="201" spans="1:9">
      <c r="A201" s="8">
        <v>43766.88721064815</v>
      </c>
      <c r="B201" t="s">
        <v>40</v>
      </c>
      <c r="C201" t="s">
        <v>10</v>
      </c>
      <c r="D201" s="1">
        <v>43655</v>
      </c>
      <c r="E201" s="1"/>
      <c r="G201" s="6">
        <v>1</v>
      </c>
      <c r="I201" t="s">
        <v>219</v>
      </c>
    </row>
    <row r="202" spans="1:9">
      <c r="A202" s="8">
        <v>43766.887719907405</v>
      </c>
      <c r="B202" t="s">
        <v>40</v>
      </c>
      <c r="C202" t="s">
        <v>10</v>
      </c>
      <c r="D202" s="1">
        <v>43668</v>
      </c>
      <c r="E202" s="1"/>
      <c r="G202" s="6">
        <v>3</v>
      </c>
      <c r="I202" t="s">
        <v>220</v>
      </c>
    </row>
    <row r="203" spans="1:9">
      <c r="A203" s="8">
        <v>43766.888090277775</v>
      </c>
      <c r="B203" t="s">
        <v>40</v>
      </c>
      <c r="C203" t="s">
        <v>10</v>
      </c>
      <c r="D203" s="1">
        <v>43682</v>
      </c>
      <c r="E203" s="1"/>
      <c r="G203" s="6">
        <v>4</v>
      </c>
      <c r="I203" t="s">
        <v>221</v>
      </c>
    </row>
    <row r="204" spans="1:9">
      <c r="A204" s="8">
        <v>43766.888425925928</v>
      </c>
      <c r="B204" t="s">
        <v>40</v>
      </c>
      <c r="C204" t="s">
        <v>10</v>
      </c>
      <c r="D204" s="1">
        <v>43696</v>
      </c>
      <c r="E204" s="1"/>
      <c r="G204" s="6">
        <v>1</v>
      </c>
      <c r="I204" t="s">
        <v>222</v>
      </c>
    </row>
    <row r="205" spans="1:9">
      <c r="A205" s="8">
        <v>43766.889166666668</v>
      </c>
      <c r="B205" t="s">
        <v>40</v>
      </c>
      <c r="C205" t="s">
        <v>10</v>
      </c>
      <c r="D205" s="1">
        <v>43699</v>
      </c>
      <c r="E205" s="1"/>
      <c r="G205" s="6">
        <v>1</v>
      </c>
      <c r="I205" t="s">
        <v>223</v>
      </c>
    </row>
    <row r="206" spans="1:9">
      <c r="A206" s="8">
        <v>43766.889652777776</v>
      </c>
      <c r="B206" t="s">
        <v>40</v>
      </c>
      <c r="C206" t="s">
        <v>10</v>
      </c>
      <c r="D206" s="1">
        <v>43718</v>
      </c>
      <c r="E206" s="1"/>
      <c r="G206" s="6">
        <v>1</v>
      </c>
      <c r="I206" t="s">
        <v>224</v>
      </c>
    </row>
    <row r="207" spans="1:9">
      <c r="A207" s="8">
        <v>43766.890439814815</v>
      </c>
      <c r="B207" t="s">
        <v>40</v>
      </c>
      <c r="C207" t="s">
        <v>10</v>
      </c>
      <c r="D207" s="1">
        <v>43727</v>
      </c>
      <c r="E207" s="1"/>
      <c r="G207" s="6">
        <v>1</v>
      </c>
      <c r="I207" t="s">
        <v>225</v>
      </c>
    </row>
    <row r="208" spans="1:9">
      <c r="A208" s="8">
        <v>43766.891192129631</v>
      </c>
      <c r="B208" t="s">
        <v>40</v>
      </c>
      <c r="C208" t="s">
        <v>12</v>
      </c>
      <c r="D208" s="1">
        <v>43672</v>
      </c>
      <c r="E208" s="1"/>
      <c r="I208" t="s">
        <v>226</v>
      </c>
    </row>
    <row r="209" spans="1:9">
      <c r="A209" s="8">
        <v>43766.891805555555</v>
      </c>
      <c r="B209" t="s">
        <v>40</v>
      </c>
      <c r="C209" t="s">
        <v>12</v>
      </c>
      <c r="D209" s="1">
        <v>43677</v>
      </c>
      <c r="E209" s="1"/>
      <c r="G209" s="6">
        <v>25</v>
      </c>
      <c r="I209" t="s">
        <v>227</v>
      </c>
    </row>
    <row r="210" spans="1:9">
      <c r="A210" s="8">
        <v>43766.893611111111</v>
      </c>
      <c r="B210" t="s">
        <v>40</v>
      </c>
      <c r="C210" t="s">
        <v>28</v>
      </c>
      <c r="D210" s="1">
        <v>43691</v>
      </c>
      <c r="E210" t="s">
        <v>228</v>
      </c>
      <c r="I210" t="s">
        <v>229</v>
      </c>
    </row>
    <row r="211" spans="1:9">
      <c r="A211" s="8">
        <v>43766.894907407404</v>
      </c>
      <c r="B211" t="s">
        <v>40</v>
      </c>
      <c r="C211" t="s">
        <v>20</v>
      </c>
      <c r="D211" s="1">
        <v>43649</v>
      </c>
      <c r="E211" s="1"/>
      <c r="G211" s="6">
        <v>8</v>
      </c>
      <c r="I211" t="s">
        <v>230</v>
      </c>
    </row>
    <row r="212" spans="1:9">
      <c r="A212" s="8">
        <v>43771.555405092593</v>
      </c>
      <c r="B212" t="s">
        <v>9</v>
      </c>
      <c r="C212" t="s">
        <v>12</v>
      </c>
      <c r="D212" s="1">
        <v>43771</v>
      </c>
      <c r="E212" s="1"/>
      <c r="G212" s="6">
        <v>14</v>
      </c>
      <c r="I212" t="s">
        <v>231</v>
      </c>
    </row>
    <row r="213" spans="1:9">
      <c r="A213" s="8">
        <v>43773.818090277775</v>
      </c>
      <c r="B213" t="s">
        <v>123</v>
      </c>
      <c r="C213" t="s">
        <v>12</v>
      </c>
      <c r="D213" s="1">
        <v>43773</v>
      </c>
      <c r="E213" s="1"/>
      <c r="I213" t="s">
        <v>232</v>
      </c>
    </row>
    <row r="214" spans="1:9">
      <c r="A214" s="8">
        <v>43773.819062499999</v>
      </c>
      <c r="B214" t="s">
        <v>123</v>
      </c>
      <c r="C214" t="s">
        <v>12</v>
      </c>
      <c r="D214" s="1">
        <v>43768</v>
      </c>
      <c r="E214" s="1"/>
      <c r="I214" t="s">
        <v>233</v>
      </c>
    </row>
    <row r="215" spans="1:9">
      <c r="A215" s="8">
        <v>43776.890972222223</v>
      </c>
      <c r="B215" t="s">
        <v>19</v>
      </c>
      <c r="C215" t="s">
        <v>12</v>
      </c>
      <c r="D215" s="1">
        <v>43776</v>
      </c>
      <c r="E215" s="1"/>
      <c r="G215" s="6">
        <v>20</v>
      </c>
      <c r="I215" t="s">
        <v>234</v>
      </c>
    </row>
    <row r="216" spans="1:9">
      <c r="A216" s="8">
        <v>43777.880983796298</v>
      </c>
      <c r="B216" t="s">
        <v>79</v>
      </c>
      <c r="C216" t="s">
        <v>12</v>
      </c>
      <c r="D216" s="1">
        <v>43777</v>
      </c>
      <c r="E216" s="1"/>
      <c r="G216" s="6">
        <v>23</v>
      </c>
      <c r="I216" t="s">
        <v>235</v>
      </c>
    </row>
    <row r="217" spans="1:9">
      <c r="A217" s="8">
        <v>43780.614247685182</v>
      </c>
      <c r="B217" t="s">
        <v>9</v>
      </c>
      <c r="C217" t="s">
        <v>12</v>
      </c>
      <c r="D217" s="1">
        <v>43778</v>
      </c>
      <c r="E217" s="1"/>
      <c r="G217" s="6">
        <v>2</v>
      </c>
      <c r="I217" t="s">
        <v>236</v>
      </c>
    </row>
    <row r="218" spans="1:9">
      <c r="A218" s="8">
        <v>43780.614837962959</v>
      </c>
      <c r="B218" t="s">
        <v>9</v>
      </c>
      <c r="C218" t="s">
        <v>12</v>
      </c>
      <c r="D218" s="1">
        <v>43778</v>
      </c>
      <c r="E218" s="1"/>
      <c r="G218" s="6">
        <v>3</v>
      </c>
      <c r="I218" t="s">
        <v>237</v>
      </c>
    </row>
    <row r="219" spans="1:9">
      <c r="A219" s="8">
        <v>43781.848541666666</v>
      </c>
      <c r="B219" t="s">
        <v>138</v>
      </c>
      <c r="C219" t="s">
        <v>10</v>
      </c>
      <c r="D219" s="1">
        <v>43780</v>
      </c>
      <c r="E219" s="1"/>
      <c r="G219" s="6">
        <v>1</v>
      </c>
      <c r="I219" t="s">
        <v>238</v>
      </c>
    </row>
    <row r="220" spans="1:9">
      <c r="A220" s="8">
        <v>43782.972002314818</v>
      </c>
      <c r="B220" t="s">
        <v>9</v>
      </c>
      <c r="C220" t="s">
        <v>12</v>
      </c>
      <c r="D220" s="1">
        <v>43782</v>
      </c>
      <c r="E220" s="1"/>
      <c r="G220" s="6">
        <v>20</v>
      </c>
      <c r="I220" t="s">
        <v>239</v>
      </c>
    </row>
    <row r="221" spans="1:9">
      <c r="A221" s="8">
        <v>43789.580648148149</v>
      </c>
      <c r="B221" t="s">
        <v>9</v>
      </c>
      <c r="C221" t="s">
        <v>20</v>
      </c>
      <c r="D221" s="1">
        <v>43770</v>
      </c>
      <c r="E221" s="1"/>
      <c r="G221" s="6">
        <v>1</v>
      </c>
      <c r="H221" s="7">
        <v>120</v>
      </c>
      <c r="I221" t="s">
        <v>240</v>
      </c>
    </row>
    <row r="222" spans="1:9">
      <c r="A222" s="8">
        <v>43789.581087962964</v>
      </c>
      <c r="B222" t="s">
        <v>9</v>
      </c>
      <c r="C222" t="s">
        <v>20</v>
      </c>
      <c r="D222" s="1">
        <v>43787</v>
      </c>
      <c r="E222" s="1"/>
      <c r="G222" s="6">
        <v>1</v>
      </c>
      <c r="H222" s="7">
        <v>50</v>
      </c>
      <c r="I222" t="s">
        <v>241</v>
      </c>
    </row>
    <row r="223" spans="1:9">
      <c r="A223" s="8">
        <v>43802.1721875</v>
      </c>
      <c r="B223" t="s">
        <v>9</v>
      </c>
      <c r="C223" t="s">
        <v>12</v>
      </c>
      <c r="D223" s="1">
        <v>43802</v>
      </c>
      <c r="E223" s="1"/>
      <c r="I223" t="s">
        <v>242</v>
      </c>
    </row>
    <row r="224" spans="1:9">
      <c r="A224" s="8">
        <v>43802.178773148145</v>
      </c>
      <c r="B224" t="s">
        <v>9</v>
      </c>
      <c r="C224" t="s">
        <v>12</v>
      </c>
      <c r="D224" s="1">
        <v>43804</v>
      </c>
      <c r="E224" s="1"/>
      <c r="I224" t="s">
        <v>243</v>
      </c>
    </row>
    <row r="225" spans="1:9">
      <c r="A225" s="8">
        <v>43809.846851851849</v>
      </c>
      <c r="B225" t="s">
        <v>123</v>
      </c>
      <c r="C225" t="s">
        <v>20</v>
      </c>
      <c r="D225" s="1">
        <v>43774</v>
      </c>
      <c r="E225" s="1"/>
      <c r="G225" s="6">
        <v>1</v>
      </c>
      <c r="I225" t="s">
        <v>244</v>
      </c>
    </row>
    <row r="226" spans="1:9">
      <c r="A226" s="8">
        <v>43810.74324074074</v>
      </c>
      <c r="B226" t="s">
        <v>9</v>
      </c>
      <c r="C226" t="s">
        <v>28</v>
      </c>
      <c r="D226" s="1">
        <v>43810</v>
      </c>
      <c r="E226" s="3" t="s">
        <v>245</v>
      </c>
      <c r="I226" t="s">
        <v>246</v>
      </c>
    </row>
    <row r="227" spans="1:9">
      <c r="A227" s="8">
        <v>43810.743668981479</v>
      </c>
      <c r="B227" t="s">
        <v>9</v>
      </c>
      <c r="C227" t="s">
        <v>28</v>
      </c>
      <c r="D227" s="1">
        <v>43810</v>
      </c>
      <c r="E227" t="s">
        <v>247</v>
      </c>
      <c r="I227" t="s">
        <v>248</v>
      </c>
    </row>
    <row r="228" spans="1:9">
      <c r="A228" s="8">
        <v>43810.744039351855</v>
      </c>
      <c r="B228" t="s">
        <v>9</v>
      </c>
      <c r="C228" t="s">
        <v>28</v>
      </c>
      <c r="D228" s="1">
        <v>43809</v>
      </c>
      <c r="E228" t="s">
        <v>249</v>
      </c>
      <c r="I228" t="s">
        <v>250</v>
      </c>
    </row>
    <row r="229" spans="1:9">
      <c r="A229" s="8">
        <v>43812.711759259262</v>
      </c>
      <c r="B229" t="s">
        <v>251</v>
      </c>
      <c r="C229" t="s">
        <v>28</v>
      </c>
      <c r="D229" s="1">
        <v>43811</v>
      </c>
      <c r="E229" t="s">
        <v>252</v>
      </c>
      <c r="I229" t="s">
        <v>253</v>
      </c>
    </row>
    <row r="230" spans="1:9">
      <c r="A230" s="8">
        <v>43812.713796296295</v>
      </c>
      <c r="B230" t="s">
        <v>251</v>
      </c>
      <c r="C230" t="s">
        <v>16</v>
      </c>
      <c r="D230" s="1">
        <v>43808</v>
      </c>
      <c r="E230" s="1"/>
      <c r="F230" t="s">
        <v>254</v>
      </c>
    </row>
    <row r="231" spans="1:9">
      <c r="A231" s="8">
        <v>43817.907418981478</v>
      </c>
      <c r="B231" t="s">
        <v>15</v>
      </c>
      <c r="C231" t="s">
        <v>12</v>
      </c>
      <c r="D231" s="1">
        <v>43744</v>
      </c>
      <c r="E231" s="1"/>
      <c r="I231" t="s">
        <v>255</v>
      </c>
    </row>
    <row r="232" spans="1:9">
      <c r="A232" s="8">
        <v>43817.907754629632</v>
      </c>
      <c r="B232" t="s">
        <v>15</v>
      </c>
      <c r="C232" t="s">
        <v>12</v>
      </c>
      <c r="D232" s="1">
        <v>43771</v>
      </c>
      <c r="E232" s="1"/>
      <c r="I232" t="s">
        <v>256</v>
      </c>
    </row>
    <row r="233" spans="1:9" ht="17.25" customHeight="1">
      <c r="A233" s="8">
        <v>43817.92465277778</v>
      </c>
      <c r="B233" t="s">
        <v>15</v>
      </c>
      <c r="C233" t="s">
        <v>16</v>
      </c>
      <c r="D233" s="1">
        <v>43748</v>
      </c>
      <c r="E233" s="1"/>
      <c r="F233" t="s">
        <v>257</v>
      </c>
    </row>
    <row r="234" spans="1:9">
      <c r="A234" s="8">
        <v>43818.635567129626</v>
      </c>
      <c r="B234" t="s">
        <v>19</v>
      </c>
      <c r="C234" t="s">
        <v>28</v>
      </c>
      <c r="D234" s="1">
        <v>43790</v>
      </c>
      <c r="E234" s="3" t="s">
        <v>258</v>
      </c>
      <c r="I234" t="s">
        <v>259</v>
      </c>
    </row>
    <row r="235" spans="1:9">
      <c r="A235" s="8">
        <v>43818.636030092595</v>
      </c>
      <c r="B235" t="s">
        <v>19</v>
      </c>
      <c r="C235" t="s">
        <v>10</v>
      </c>
      <c r="D235" s="1">
        <v>43817</v>
      </c>
      <c r="E235" s="1"/>
      <c r="G235" s="6">
        <v>1</v>
      </c>
      <c r="I235" t="s">
        <v>260</v>
      </c>
    </row>
    <row r="236" spans="1:9">
      <c r="A236" s="8">
        <v>43833.66547453704</v>
      </c>
      <c r="B236" t="s">
        <v>251</v>
      </c>
      <c r="C236" t="s">
        <v>28</v>
      </c>
      <c r="D236" s="1">
        <v>43832</v>
      </c>
      <c r="E236" s="3" t="s">
        <v>261</v>
      </c>
      <c r="I236" t="s">
        <v>262</v>
      </c>
    </row>
    <row r="237" spans="1:9">
      <c r="A237" s="8">
        <v>43833.917754629627</v>
      </c>
      <c r="B237" t="s">
        <v>26</v>
      </c>
      <c r="C237" t="s">
        <v>28</v>
      </c>
      <c r="D237" s="1">
        <v>43767</v>
      </c>
      <c r="E237" t="s">
        <v>263</v>
      </c>
      <c r="I237" t="s">
        <v>264</v>
      </c>
    </row>
    <row r="238" spans="1:9">
      <c r="A238" s="8">
        <v>43833.918425925927</v>
      </c>
      <c r="B238" t="s">
        <v>26</v>
      </c>
      <c r="C238" t="s">
        <v>12</v>
      </c>
      <c r="D238" s="1">
        <v>43761</v>
      </c>
      <c r="E238" s="1"/>
      <c r="G238" s="6">
        <v>60</v>
      </c>
      <c r="I238" t="s">
        <v>265</v>
      </c>
    </row>
    <row r="239" spans="1:9">
      <c r="A239" s="8">
        <v>43833.919108796297</v>
      </c>
      <c r="B239" t="s">
        <v>26</v>
      </c>
      <c r="C239" t="s">
        <v>12</v>
      </c>
      <c r="D239" s="1">
        <v>43766</v>
      </c>
      <c r="E239" s="1"/>
      <c r="G239" s="6">
        <v>50</v>
      </c>
      <c r="I239" t="s">
        <v>266</v>
      </c>
    </row>
    <row r="240" spans="1:9">
      <c r="A240" s="8">
        <v>43833.919999999998</v>
      </c>
      <c r="B240" t="s">
        <v>26</v>
      </c>
      <c r="C240" t="s">
        <v>12</v>
      </c>
      <c r="D240" s="1">
        <v>43766</v>
      </c>
      <c r="E240" s="1"/>
      <c r="G240" s="6">
        <v>40</v>
      </c>
      <c r="I240" t="s">
        <v>267</v>
      </c>
    </row>
    <row r="241" spans="1:9">
      <c r="A241" s="8">
        <v>43833.920474537037</v>
      </c>
      <c r="B241" t="s">
        <v>26</v>
      </c>
      <c r="C241" t="s">
        <v>12</v>
      </c>
      <c r="D241" s="1">
        <v>43767</v>
      </c>
      <c r="E241" s="1"/>
      <c r="G241" s="6">
        <v>22</v>
      </c>
      <c r="I241" t="s">
        <v>268</v>
      </c>
    </row>
    <row r="242" spans="1:9">
      <c r="A242" s="8">
        <v>43833.922314814816</v>
      </c>
      <c r="B242" t="s">
        <v>26</v>
      </c>
      <c r="C242" t="s">
        <v>10</v>
      </c>
      <c r="D242" s="1">
        <v>43756</v>
      </c>
      <c r="E242" s="1"/>
      <c r="G242" s="6">
        <v>1</v>
      </c>
      <c r="I242" t="s">
        <v>269</v>
      </c>
    </row>
    <row r="243" spans="1:9">
      <c r="A243" s="8">
        <v>43833.922858796293</v>
      </c>
      <c r="B243" t="s">
        <v>26</v>
      </c>
      <c r="C243" t="s">
        <v>20</v>
      </c>
      <c r="D243" s="1">
        <v>43743</v>
      </c>
      <c r="E243" s="1"/>
      <c r="G243" s="6">
        <v>20</v>
      </c>
      <c r="I243" t="s">
        <v>270</v>
      </c>
    </row>
    <row r="244" spans="1:9">
      <c r="A244" s="8">
        <v>43834.677800925929</v>
      </c>
      <c r="B244" t="s">
        <v>9</v>
      </c>
      <c r="C244" t="s">
        <v>10</v>
      </c>
      <c r="D244" s="1">
        <v>43831</v>
      </c>
      <c r="E244" s="1"/>
      <c r="G244" s="6">
        <v>16</v>
      </c>
      <c r="I244" t="s">
        <v>271</v>
      </c>
    </row>
    <row r="245" spans="1:9">
      <c r="A245" s="8">
        <v>43836.690509259257</v>
      </c>
      <c r="B245" t="s">
        <v>138</v>
      </c>
      <c r="C245" t="s">
        <v>12</v>
      </c>
      <c r="D245" s="1">
        <v>43788</v>
      </c>
      <c r="E245" s="1"/>
      <c r="G245" s="6">
        <v>1</v>
      </c>
      <c r="I245" t="s">
        <v>272</v>
      </c>
    </row>
    <row r="246" spans="1:9">
      <c r="A246" s="8">
        <v>43836.691168981481</v>
      </c>
      <c r="B246" t="s">
        <v>138</v>
      </c>
      <c r="C246" t="s">
        <v>10</v>
      </c>
      <c r="D246" s="1">
        <v>43791</v>
      </c>
      <c r="E246" s="1"/>
      <c r="G246" s="6">
        <v>2</v>
      </c>
      <c r="I246" t="s">
        <v>273</v>
      </c>
    </row>
    <row r="247" spans="1:9">
      <c r="A247" s="8">
        <v>43843.74900462963</v>
      </c>
      <c r="B247" t="s">
        <v>19</v>
      </c>
      <c r="C247" t="s">
        <v>12</v>
      </c>
      <c r="D247" s="1">
        <v>43838</v>
      </c>
      <c r="E247" t="s">
        <v>274</v>
      </c>
      <c r="G247" s="6">
        <v>50</v>
      </c>
      <c r="I247" t="s">
        <v>275</v>
      </c>
    </row>
    <row r="248" spans="1:9">
      <c r="A248" s="8">
        <v>43858.879895833335</v>
      </c>
      <c r="B248" t="s">
        <v>19</v>
      </c>
      <c r="C248" t="s">
        <v>12</v>
      </c>
      <c r="D248" s="1">
        <v>43852</v>
      </c>
      <c r="E248" s="1"/>
      <c r="G248" s="6">
        <v>15</v>
      </c>
      <c r="I248" t="s">
        <v>276</v>
      </c>
    </row>
    <row r="249" spans="1:9">
      <c r="A249" s="8">
        <v>43859.769270833334</v>
      </c>
      <c r="B249" t="s">
        <v>40</v>
      </c>
      <c r="C249" t="s">
        <v>16</v>
      </c>
      <c r="D249" s="1">
        <v>43852</v>
      </c>
      <c r="E249" s="1"/>
      <c r="F249" t="s">
        <v>277</v>
      </c>
    </row>
    <row r="250" spans="1:9">
      <c r="A250" s="8">
        <v>43861.711574074077</v>
      </c>
      <c r="B250" t="s">
        <v>19</v>
      </c>
      <c r="C250" t="s">
        <v>12</v>
      </c>
      <c r="D250" s="1">
        <v>43860</v>
      </c>
      <c r="E250" s="1"/>
      <c r="G250" s="6">
        <v>125</v>
      </c>
      <c r="I250" t="s">
        <v>278</v>
      </c>
    </row>
    <row r="251" spans="1:9">
      <c r="A251" s="8">
        <v>43861.778101851851</v>
      </c>
      <c r="B251" t="s">
        <v>113</v>
      </c>
      <c r="C251" t="s">
        <v>12</v>
      </c>
      <c r="D251" s="1">
        <v>43790</v>
      </c>
      <c r="E251" s="1"/>
      <c r="G251" s="6">
        <v>50</v>
      </c>
      <c r="I251" t="s">
        <v>279</v>
      </c>
    </row>
    <row r="252" spans="1:9">
      <c r="A252" s="8">
        <v>43861.778796296298</v>
      </c>
      <c r="B252" t="s">
        <v>113</v>
      </c>
      <c r="C252" t="s">
        <v>10</v>
      </c>
      <c r="D252" s="1">
        <v>43743</v>
      </c>
      <c r="E252" s="1"/>
      <c r="G252" s="6">
        <v>7</v>
      </c>
      <c r="I252" t="s">
        <v>280</v>
      </c>
    </row>
    <row r="253" spans="1:9">
      <c r="A253" s="8">
        <v>43861.779282407406</v>
      </c>
      <c r="B253" t="s">
        <v>79</v>
      </c>
      <c r="C253" t="s">
        <v>10</v>
      </c>
      <c r="D253" s="1">
        <v>43749</v>
      </c>
      <c r="E253" s="1"/>
      <c r="G253" s="6">
        <v>7</v>
      </c>
      <c r="I253" t="s">
        <v>281</v>
      </c>
    </row>
    <row r="254" spans="1:9">
      <c r="A254" s="8">
        <v>43861.779849537037</v>
      </c>
      <c r="B254" t="s">
        <v>79</v>
      </c>
      <c r="C254" t="s">
        <v>28</v>
      </c>
      <c r="D254" s="1">
        <v>43861</v>
      </c>
      <c r="E254" s="1"/>
      <c r="I254" t="s">
        <v>282</v>
      </c>
    </row>
    <row r="255" spans="1:9">
      <c r="A255" s="8">
        <v>43861.918692129628</v>
      </c>
      <c r="B255" t="s">
        <v>26</v>
      </c>
      <c r="C255" t="s">
        <v>16</v>
      </c>
      <c r="D255" s="1">
        <v>43826</v>
      </c>
      <c r="E255" s="1"/>
      <c r="F255" t="s">
        <v>283</v>
      </c>
    </row>
    <row r="256" spans="1:9">
      <c r="A256" s="8">
        <v>43863.019212962965</v>
      </c>
      <c r="B256" t="s">
        <v>9</v>
      </c>
      <c r="C256" t="s">
        <v>12</v>
      </c>
      <c r="D256" s="1">
        <v>43862</v>
      </c>
      <c r="E256" s="1"/>
      <c r="I256" t="s">
        <v>284</v>
      </c>
    </row>
    <row r="257" spans="1:9">
      <c r="A257" s="8">
        <v>43875.938101851854</v>
      </c>
      <c r="B257" t="s">
        <v>9</v>
      </c>
      <c r="C257" t="s">
        <v>20</v>
      </c>
      <c r="D257" s="1">
        <v>43867</v>
      </c>
      <c r="E257" s="1"/>
      <c r="G257" s="6">
        <v>1</v>
      </c>
      <c r="H257" s="7">
        <v>1</v>
      </c>
      <c r="I257" t="s">
        <v>285</v>
      </c>
    </row>
    <row r="258" spans="1:9">
      <c r="A258" s="8">
        <v>43875.939270833333</v>
      </c>
      <c r="B258" t="s">
        <v>9</v>
      </c>
      <c r="C258" t="s">
        <v>12</v>
      </c>
      <c r="D258" s="1">
        <v>43874</v>
      </c>
      <c r="E258" s="1"/>
    </row>
    <row r="259" spans="1:9">
      <c r="A259" s="8">
        <v>43886.958182870374</v>
      </c>
      <c r="B259" t="s">
        <v>9</v>
      </c>
      <c r="C259" t="s">
        <v>28</v>
      </c>
      <c r="D259" s="1">
        <v>43885</v>
      </c>
      <c r="E259" s="1"/>
      <c r="F259" t="s">
        <v>286</v>
      </c>
      <c r="I259" t="s">
        <v>287</v>
      </c>
    </row>
    <row r="260" spans="1:9">
      <c r="A260" s="8">
        <v>43892.691817129627</v>
      </c>
      <c r="B260" t="s">
        <v>9</v>
      </c>
      <c r="C260" t="s">
        <v>12</v>
      </c>
      <c r="D260" s="1">
        <v>43888</v>
      </c>
      <c r="E260" s="1"/>
      <c r="I260" t="s">
        <v>288</v>
      </c>
    </row>
    <row r="261" spans="1:9">
      <c r="A261" s="8">
        <v>43899.609166666669</v>
      </c>
      <c r="B261" t="s">
        <v>9</v>
      </c>
      <c r="C261" t="s">
        <v>16</v>
      </c>
      <c r="D261" s="1">
        <v>43690</v>
      </c>
      <c r="E261" s="1"/>
      <c r="F261" t="s">
        <v>289</v>
      </c>
    </row>
    <row r="262" spans="1:9">
      <c r="A262" s="8">
        <v>43899.822476851848</v>
      </c>
      <c r="B262" t="s">
        <v>123</v>
      </c>
      <c r="C262" t="s">
        <v>16</v>
      </c>
      <c r="D262" s="1">
        <v>43836</v>
      </c>
      <c r="E262" s="5" t="s">
        <v>290</v>
      </c>
      <c r="F262" s="3" t="s">
        <v>291</v>
      </c>
      <c r="I262" t="s">
        <v>292</v>
      </c>
    </row>
    <row r="263" spans="1:9">
      <c r="A263" s="8">
        <v>43899.823437500003</v>
      </c>
      <c r="B263" t="s">
        <v>123</v>
      </c>
      <c r="C263" t="s">
        <v>12</v>
      </c>
      <c r="D263" s="1">
        <v>43843</v>
      </c>
      <c r="E263" s="1"/>
      <c r="I263" s="3" t="s">
        <v>293</v>
      </c>
    </row>
    <row r="264" spans="1:9">
      <c r="A264" s="8">
        <v>43899.824756944443</v>
      </c>
      <c r="B264" t="s">
        <v>123</v>
      </c>
      <c r="C264" t="s">
        <v>10</v>
      </c>
      <c r="D264" s="1">
        <v>43866</v>
      </c>
      <c r="E264" s="1"/>
      <c r="G264" s="6">
        <v>14</v>
      </c>
      <c r="I264" t="s">
        <v>294</v>
      </c>
    </row>
    <row r="265" spans="1:9">
      <c r="A265" s="8">
        <v>43899.825312499997</v>
      </c>
      <c r="B265" t="s">
        <v>123</v>
      </c>
      <c r="C265" t="s">
        <v>12</v>
      </c>
      <c r="D265" s="1">
        <v>43876</v>
      </c>
      <c r="E265" s="1"/>
      <c r="I265" t="s">
        <v>295</v>
      </c>
    </row>
    <row r="266" spans="1:9">
      <c r="A266" s="8">
        <v>43899.825694444444</v>
      </c>
      <c r="B266" t="s">
        <v>123</v>
      </c>
      <c r="C266" t="s">
        <v>12</v>
      </c>
      <c r="D266" s="1">
        <v>43876</v>
      </c>
      <c r="E266" s="1"/>
      <c r="I266" t="s">
        <v>296</v>
      </c>
    </row>
    <row r="267" spans="1:9">
      <c r="A267" s="8">
        <v>43899.826585648145</v>
      </c>
      <c r="B267" t="s">
        <v>123</v>
      </c>
      <c r="C267" t="s">
        <v>12</v>
      </c>
      <c r="D267" s="1">
        <v>43872</v>
      </c>
      <c r="E267" t="s">
        <v>297</v>
      </c>
      <c r="I267" t="s">
        <v>298</v>
      </c>
    </row>
    <row r="268" spans="1:9">
      <c r="A268" s="8">
        <v>43899.827326388891</v>
      </c>
      <c r="B268" t="s">
        <v>123</v>
      </c>
      <c r="C268" t="s">
        <v>12</v>
      </c>
      <c r="D268" s="1">
        <v>43873</v>
      </c>
      <c r="E268" t="s">
        <v>299</v>
      </c>
      <c r="I268" t="s">
        <v>300</v>
      </c>
    </row>
    <row r="269" spans="1:9">
      <c r="A269" s="8">
        <v>43899.827893518515</v>
      </c>
      <c r="B269" t="s">
        <v>123</v>
      </c>
      <c r="C269" t="s">
        <v>12</v>
      </c>
      <c r="D269" s="1">
        <v>43882</v>
      </c>
      <c r="E269" s="1"/>
      <c r="I269" t="s">
        <v>301</v>
      </c>
    </row>
    <row r="270" spans="1:9">
      <c r="A270" s="8">
        <v>43899.828194444446</v>
      </c>
      <c r="B270" t="s">
        <v>123</v>
      </c>
      <c r="C270" t="s">
        <v>12</v>
      </c>
      <c r="D270" s="1">
        <v>43885</v>
      </c>
      <c r="E270" s="1"/>
      <c r="I270" t="s">
        <v>302</v>
      </c>
    </row>
    <row r="271" spans="1:9">
      <c r="A271" s="8">
        <v>43899.828761574077</v>
      </c>
      <c r="B271" t="s">
        <v>123</v>
      </c>
      <c r="C271" t="s">
        <v>12</v>
      </c>
      <c r="D271" s="1">
        <v>43867</v>
      </c>
      <c r="E271" s="1"/>
      <c r="I271" t="s">
        <v>303</v>
      </c>
    </row>
    <row r="272" spans="1:9">
      <c r="A272" s="8">
        <v>43899.831238425926</v>
      </c>
      <c r="B272" t="s">
        <v>123</v>
      </c>
      <c r="C272" t="s">
        <v>28</v>
      </c>
      <c r="D272" s="1">
        <v>43854</v>
      </c>
      <c r="E272" t="s">
        <v>304</v>
      </c>
      <c r="I272" t="s">
        <v>305</v>
      </c>
    </row>
    <row r="273" spans="1:9">
      <c r="A273" s="8">
        <v>43899.832048611112</v>
      </c>
      <c r="B273" t="s">
        <v>123</v>
      </c>
      <c r="C273" t="s">
        <v>28</v>
      </c>
      <c r="D273" s="1">
        <v>43867</v>
      </c>
      <c r="E273" t="s">
        <v>306</v>
      </c>
      <c r="I273" t="s">
        <v>307</v>
      </c>
    </row>
    <row r="274" spans="1:9">
      <c r="A274" s="8">
        <v>43899.832395833335</v>
      </c>
      <c r="B274" t="s">
        <v>123</v>
      </c>
      <c r="C274" t="s">
        <v>28</v>
      </c>
      <c r="D274" s="1">
        <v>43840</v>
      </c>
      <c r="E274" t="s">
        <v>308</v>
      </c>
      <c r="I274" t="s">
        <v>309</v>
      </c>
    </row>
    <row r="275" spans="1:9">
      <c r="A275" s="8">
        <v>43899.833009259259</v>
      </c>
      <c r="B275" t="s">
        <v>123</v>
      </c>
      <c r="C275" t="s">
        <v>28</v>
      </c>
      <c r="D275" s="1">
        <v>43837</v>
      </c>
      <c r="E275" t="s">
        <v>310</v>
      </c>
      <c r="I275" t="s">
        <v>311</v>
      </c>
    </row>
    <row r="276" spans="1:9">
      <c r="A276" s="8">
        <v>43899.83353009259</v>
      </c>
      <c r="B276" t="s">
        <v>123</v>
      </c>
      <c r="C276" t="s">
        <v>28</v>
      </c>
      <c r="D276" s="1">
        <v>43836</v>
      </c>
      <c r="E276" t="s">
        <v>312</v>
      </c>
      <c r="I276" t="s">
        <v>313</v>
      </c>
    </row>
    <row r="277" spans="1:9">
      <c r="A277" s="8">
        <v>43902.615520833337</v>
      </c>
      <c r="B277" t="s">
        <v>19</v>
      </c>
      <c r="C277" t="s">
        <v>12</v>
      </c>
      <c r="D277" s="1">
        <v>43901</v>
      </c>
      <c r="E277" s="1"/>
      <c r="G277" s="6">
        <v>25</v>
      </c>
      <c r="I277" t="s">
        <v>314</v>
      </c>
    </row>
    <row r="278" spans="1:9">
      <c r="A278" s="8">
        <v>43914.617013888892</v>
      </c>
      <c r="B278" t="s">
        <v>9</v>
      </c>
      <c r="C278" t="s">
        <v>12</v>
      </c>
      <c r="D278" s="1">
        <v>43911</v>
      </c>
      <c r="E278" s="1"/>
      <c r="I278" t="s">
        <v>315</v>
      </c>
    </row>
    <row r="279" spans="1:9">
      <c r="A279" s="8">
        <v>43921.605405092596</v>
      </c>
      <c r="B279" t="s">
        <v>19</v>
      </c>
      <c r="C279" t="s">
        <v>12</v>
      </c>
      <c r="D279" s="1">
        <v>43920</v>
      </c>
      <c r="E279" s="1"/>
      <c r="G279" s="6">
        <v>12</v>
      </c>
      <c r="I279" t="s">
        <v>316</v>
      </c>
    </row>
    <row r="280" spans="1:9">
      <c r="A280" s="8">
        <v>43921.718981481485</v>
      </c>
      <c r="B280" t="s">
        <v>138</v>
      </c>
      <c r="C280" t="s">
        <v>12</v>
      </c>
      <c r="D280" s="1">
        <v>43847</v>
      </c>
      <c r="E280" s="1"/>
      <c r="I280" t="s">
        <v>317</v>
      </c>
    </row>
    <row r="281" spans="1:9">
      <c r="A281" s="8">
        <v>43921.719467592593</v>
      </c>
      <c r="B281" t="s">
        <v>138</v>
      </c>
      <c r="C281" t="s">
        <v>12</v>
      </c>
      <c r="D281" s="1">
        <v>43890</v>
      </c>
      <c r="E281" s="1"/>
      <c r="I281" t="s">
        <v>318</v>
      </c>
    </row>
    <row r="282" spans="1:9">
      <c r="A282" s="8">
        <v>43921.720173611109</v>
      </c>
      <c r="B282" t="s">
        <v>138</v>
      </c>
      <c r="C282" t="s">
        <v>12</v>
      </c>
      <c r="D282" s="1">
        <v>43874</v>
      </c>
      <c r="E282" s="1"/>
      <c r="I282" t="s">
        <v>319</v>
      </c>
    </row>
    <row r="283" spans="1:9">
      <c r="A283" s="8">
        <v>43921.721006944441</v>
      </c>
      <c r="B283" t="s">
        <v>138</v>
      </c>
      <c r="C283" t="s">
        <v>10</v>
      </c>
      <c r="D283" s="1">
        <v>43864</v>
      </c>
      <c r="E283" s="1"/>
      <c r="G283" s="6">
        <v>9</v>
      </c>
      <c r="I283" t="s">
        <v>320</v>
      </c>
    </row>
    <row r="284" spans="1:9">
      <c r="A284" s="8">
        <v>43922.926342592589</v>
      </c>
      <c r="B284" t="s">
        <v>26</v>
      </c>
      <c r="C284" t="s">
        <v>28</v>
      </c>
      <c r="D284" s="1">
        <v>43852</v>
      </c>
      <c r="E284" t="s">
        <v>321</v>
      </c>
      <c r="I284" t="s">
        <v>322</v>
      </c>
    </row>
    <row r="285" spans="1:9">
      <c r="A285" s="8">
        <v>43922.926736111112</v>
      </c>
      <c r="B285" t="s">
        <v>26</v>
      </c>
      <c r="C285" t="s">
        <v>12</v>
      </c>
      <c r="D285" s="1">
        <v>43857</v>
      </c>
      <c r="E285" s="1"/>
      <c r="I285" t="s">
        <v>323</v>
      </c>
    </row>
    <row r="286" spans="1:9">
      <c r="A286" s="8">
        <v>43922.926979166667</v>
      </c>
      <c r="B286" t="s">
        <v>26</v>
      </c>
      <c r="C286" t="s">
        <v>12</v>
      </c>
      <c r="D286" s="1">
        <v>43885</v>
      </c>
      <c r="E286" s="1"/>
      <c r="I286" t="s">
        <v>323</v>
      </c>
    </row>
    <row r="287" spans="1:9">
      <c r="A287" s="8">
        <v>43922.927164351851</v>
      </c>
      <c r="B287" t="s">
        <v>26</v>
      </c>
      <c r="C287" t="s">
        <v>12</v>
      </c>
      <c r="D287" s="1">
        <v>43913</v>
      </c>
      <c r="E287" s="1"/>
      <c r="I287" t="s">
        <v>323</v>
      </c>
    </row>
    <row r="288" spans="1:9">
      <c r="A288" s="8">
        <v>43922.927974537037</v>
      </c>
      <c r="B288" t="s">
        <v>26</v>
      </c>
      <c r="C288" t="s">
        <v>10</v>
      </c>
      <c r="D288" s="1">
        <v>43847</v>
      </c>
      <c r="E288" s="1"/>
      <c r="G288" s="6">
        <v>1</v>
      </c>
      <c r="I288" t="s">
        <v>324</v>
      </c>
    </row>
    <row r="289" spans="1:9">
      <c r="A289" s="8">
        <v>43922.928414351853</v>
      </c>
      <c r="B289" t="s">
        <v>26</v>
      </c>
      <c r="C289" t="s">
        <v>10</v>
      </c>
      <c r="D289" s="1">
        <v>43902</v>
      </c>
      <c r="E289" s="1"/>
      <c r="G289" s="6">
        <v>5</v>
      </c>
      <c r="I289" t="s">
        <v>325</v>
      </c>
    </row>
    <row r="290" spans="1:9">
      <c r="A290" s="8">
        <v>43922.929108796299</v>
      </c>
      <c r="B290" t="s">
        <v>26</v>
      </c>
      <c r="C290" t="s">
        <v>12</v>
      </c>
      <c r="D290" s="1">
        <v>43900</v>
      </c>
      <c r="E290" s="1"/>
      <c r="G290" s="6">
        <v>25</v>
      </c>
      <c r="I290" t="s">
        <v>326</v>
      </c>
    </row>
    <row r="291" spans="1:9">
      <c r="A291" s="8">
        <v>43922.930011574077</v>
      </c>
      <c r="B291" t="s">
        <v>26</v>
      </c>
      <c r="C291" t="s">
        <v>20</v>
      </c>
      <c r="D291" s="1">
        <v>43902</v>
      </c>
      <c r="E291" s="1"/>
      <c r="G291" s="6">
        <v>34</v>
      </c>
      <c r="I291" t="s">
        <v>327</v>
      </c>
    </row>
    <row r="292" spans="1:9">
      <c r="A292" s="8">
        <v>43923.79215277778</v>
      </c>
      <c r="B292" t="s">
        <v>251</v>
      </c>
      <c r="C292" t="s">
        <v>12</v>
      </c>
      <c r="D292" s="1">
        <v>43874</v>
      </c>
      <c r="E292" s="1"/>
      <c r="G292" s="6">
        <v>20</v>
      </c>
      <c r="I292" t="s">
        <v>328</v>
      </c>
    </row>
    <row r="293" spans="1:9">
      <c r="A293" s="8">
        <v>43923.79310185185</v>
      </c>
      <c r="B293" t="s">
        <v>251</v>
      </c>
      <c r="C293" t="s">
        <v>20</v>
      </c>
      <c r="D293" s="1">
        <v>43881</v>
      </c>
      <c r="E293" t="s">
        <v>329</v>
      </c>
      <c r="I293" t="s">
        <v>330</v>
      </c>
    </row>
    <row r="294" spans="1:9">
      <c r="A294" s="8">
        <v>43923.79383101852</v>
      </c>
      <c r="B294" t="s">
        <v>251</v>
      </c>
      <c r="C294" t="s">
        <v>20</v>
      </c>
      <c r="D294" s="1">
        <v>43893</v>
      </c>
      <c r="E294" s="3" t="s">
        <v>331</v>
      </c>
      <c r="I294" t="s">
        <v>332</v>
      </c>
    </row>
    <row r="295" spans="1:9">
      <c r="A295" s="8">
        <v>43923.794479166667</v>
      </c>
      <c r="B295" t="s">
        <v>251</v>
      </c>
      <c r="C295" t="s">
        <v>12</v>
      </c>
      <c r="D295" s="1">
        <v>43885</v>
      </c>
      <c r="E295" s="1"/>
      <c r="G295" s="6">
        <v>4</v>
      </c>
      <c r="I295" t="s">
        <v>333</v>
      </c>
    </row>
    <row r="296" spans="1:9">
      <c r="A296" s="8">
        <v>43923.795162037037</v>
      </c>
      <c r="B296" t="s">
        <v>251</v>
      </c>
      <c r="C296" t="s">
        <v>10</v>
      </c>
      <c r="D296" s="1">
        <v>43847</v>
      </c>
      <c r="E296" s="1"/>
      <c r="G296" s="6">
        <v>1</v>
      </c>
      <c r="I296" t="s">
        <v>334</v>
      </c>
    </row>
    <row r="297" spans="1:9">
      <c r="A297" s="8">
        <v>43923.795844907407</v>
      </c>
      <c r="B297" t="s">
        <v>251</v>
      </c>
      <c r="C297" t="s">
        <v>10</v>
      </c>
      <c r="D297" s="1">
        <v>43907</v>
      </c>
      <c r="E297" s="1"/>
      <c r="G297" s="6">
        <v>1</v>
      </c>
      <c r="I297" t="s">
        <v>335</v>
      </c>
    </row>
    <row r="298" spans="1:9">
      <c r="A298" s="8">
        <v>43923.814375000002</v>
      </c>
      <c r="B298" t="s">
        <v>79</v>
      </c>
      <c r="C298" t="s">
        <v>12</v>
      </c>
      <c r="D298" s="1">
        <v>43915</v>
      </c>
      <c r="E298" s="1"/>
      <c r="G298" s="6">
        <v>15</v>
      </c>
      <c r="I298" t="s">
        <v>336</v>
      </c>
    </row>
    <row r="299" spans="1:9">
      <c r="A299" s="8">
        <v>43923.816157407404</v>
      </c>
      <c r="B299" t="s">
        <v>79</v>
      </c>
      <c r="C299" t="s">
        <v>12</v>
      </c>
      <c r="D299" s="1">
        <v>43901</v>
      </c>
      <c r="E299" s="1"/>
      <c r="I299" t="s">
        <v>337</v>
      </c>
    </row>
    <row r="300" spans="1:9">
      <c r="A300" s="8">
        <v>43923.817025462966</v>
      </c>
      <c r="B300" t="s">
        <v>79</v>
      </c>
      <c r="C300" t="s">
        <v>20</v>
      </c>
      <c r="D300" s="1">
        <v>43906</v>
      </c>
      <c r="E300" s="1"/>
      <c r="G300" s="6">
        <v>8</v>
      </c>
      <c r="I300" t="s">
        <v>338</v>
      </c>
    </row>
    <row r="301" spans="1:9">
      <c r="A301" s="8">
        <v>43924.789768518516</v>
      </c>
      <c r="B301" t="s">
        <v>113</v>
      </c>
      <c r="C301" t="s">
        <v>16</v>
      </c>
      <c r="D301" s="1">
        <v>43893</v>
      </c>
      <c r="E301" s="1"/>
      <c r="F301" t="s">
        <v>339</v>
      </c>
    </row>
    <row r="302" spans="1:9">
      <c r="A302" s="8">
        <v>43924.790266203701</v>
      </c>
      <c r="B302" t="s">
        <v>113</v>
      </c>
      <c r="C302" t="s">
        <v>12</v>
      </c>
      <c r="D302" s="1">
        <v>43901</v>
      </c>
      <c r="E302" s="1"/>
      <c r="G302" s="6">
        <v>12</v>
      </c>
      <c r="I302" t="s">
        <v>340</v>
      </c>
    </row>
    <row r="303" spans="1:9">
      <c r="A303" s="8">
        <v>43924.790879629632</v>
      </c>
      <c r="B303" t="s">
        <v>113</v>
      </c>
      <c r="C303" t="s">
        <v>12</v>
      </c>
      <c r="D303" s="1">
        <v>43922</v>
      </c>
      <c r="E303" s="1"/>
      <c r="G303" s="6">
        <v>100</v>
      </c>
      <c r="I303" t="s">
        <v>341</v>
      </c>
    </row>
    <row r="304" spans="1:9">
      <c r="A304" s="8">
        <v>43924.805868055555</v>
      </c>
      <c r="B304" t="s">
        <v>15</v>
      </c>
      <c r="C304" t="s">
        <v>12</v>
      </c>
      <c r="D304" s="1">
        <v>43841</v>
      </c>
      <c r="E304" s="1"/>
      <c r="I304" t="s">
        <v>342</v>
      </c>
    </row>
    <row r="305" spans="1:9">
      <c r="A305" s="8">
        <v>43926.646006944444</v>
      </c>
      <c r="B305" t="s">
        <v>19</v>
      </c>
      <c r="C305" t="s">
        <v>16</v>
      </c>
      <c r="D305" s="1">
        <v>43815</v>
      </c>
      <c r="E305" s="1"/>
      <c r="F305" t="s">
        <v>343</v>
      </c>
    </row>
    <row r="306" spans="1:9">
      <c r="A306" s="8">
        <v>43928.74554398148</v>
      </c>
      <c r="B306" t="s">
        <v>113</v>
      </c>
      <c r="C306" t="s">
        <v>12</v>
      </c>
      <c r="D306" s="1">
        <v>43897</v>
      </c>
      <c r="E306" s="1"/>
      <c r="G306" s="6">
        <v>18</v>
      </c>
      <c r="I306" t="s">
        <v>344</v>
      </c>
    </row>
    <row r="307" spans="1:9">
      <c r="A307" s="8">
        <v>43928.746782407405</v>
      </c>
      <c r="B307" t="s">
        <v>123</v>
      </c>
      <c r="C307" t="s">
        <v>20</v>
      </c>
      <c r="D307" s="1">
        <v>43897</v>
      </c>
      <c r="E307" s="1"/>
      <c r="G307" s="6">
        <v>16</v>
      </c>
      <c r="H307" s="7">
        <v>484</v>
      </c>
      <c r="I307" t="s">
        <v>345</v>
      </c>
    </row>
    <row r="308" spans="1:9">
      <c r="A308" s="8">
        <v>43928.752442129633</v>
      </c>
      <c r="B308" t="s">
        <v>123</v>
      </c>
      <c r="C308" t="s">
        <v>20</v>
      </c>
      <c r="D308" s="1">
        <v>43904</v>
      </c>
      <c r="E308" s="1"/>
      <c r="G308" s="6">
        <v>1</v>
      </c>
      <c r="H308" s="7">
        <v>6</v>
      </c>
      <c r="I308" t="s">
        <v>346</v>
      </c>
    </row>
    <row r="309" spans="1:9">
      <c r="A309" s="8">
        <v>43928.990844907406</v>
      </c>
      <c r="B309" t="s">
        <v>40</v>
      </c>
      <c r="C309" t="s">
        <v>20</v>
      </c>
      <c r="D309" s="1">
        <v>43873</v>
      </c>
      <c r="E309" s="1"/>
      <c r="G309" s="6">
        <v>2</v>
      </c>
      <c r="I309" t="s">
        <v>347</v>
      </c>
    </row>
    <row r="310" spans="1:9">
      <c r="A310" s="8">
        <v>43943.660127314812</v>
      </c>
      <c r="B310" t="s">
        <v>9</v>
      </c>
      <c r="C310" t="s">
        <v>12</v>
      </c>
      <c r="D310" s="1">
        <v>43939</v>
      </c>
      <c r="E310" s="1"/>
      <c r="I310" t="s">
        <v>348</v>
      </c>
    </row>
    <row r="311" spans="1:9">
      <c r="A311" s="8">
        <v>43952.622152777774</v>
      </c>
      <c r="B311" t="s">
        <v>15</v>
      </c>
      <c r="C311" t="s">
        <v>12</v>
      </c>
      <c r="D311" s="1">
        <v>43936</v>
      </c>
      <c r="E311" s="1"/>
      <c r="I311" t="s">
        <v>349</v>
      </c>
    </row>
    <row r="312" spans="1:9">
      <c r="A312" s="8">
        <v>43952.622488425928</v>
      </c>
      <c r="B312" t="s">
        <v>15</v>
      </c>
      <c r="C312" t="s">
        <v>12</v>
      </c>
      <c r="D312" s="1">
        <v>43939</v>
      </c>
      <c r="E312" s="1"/>
      <c r="I312" t="s">
        <v>350</v>
      </c>
    </row>
    <row r="313" spans="1:9">
      <c r="A313" s="8">
        <v>43956.726342592592</v>
      </c>
      <c r="B313" t="s">
        <v>351</v>
      </c>
      <c r="C313" t="s">
        <v>12</v>
      </c>
      <c r="D313" s="1">
        <v>43847</v>
      </c>
      <c r="E313" s="1"/>
      <c r="I313" t="s">
        <v>352</v>
      </c>
    </row>
    <row r="314" spans="1:9">
      <c r="A314" s="8">
        <v>43959.748703703706</v>
      </c>
      <c r="B314" t="s">
        <v>19</v>
      </c>
      <c r="C314" t="s">
        <v>12</v>
      </c>
      <c r="D314" s="1">
        <v>43959</v>
      </c>
      <c r="E314" s="1"/>
      <c r="I314" t="s">
        <v>353</v>
      </c>
    </row>
    <row r="315" spans="1:9">
      <c r="A315" s="8">
        <v>43959.758564814816</v>
      </c>
      <c r="B315" t="s">
        <v>19</v>
      </c>
      <c r="C315" t="s">
        <v>12</v>
      </c>
      <c r="D315" s="1">
        <v>43936</v>
      </c>
      <c r="E315" s="1"/>
      <c r="I315" t="s">
        <v>354</v>
      </c>
    </row>
    <row r="316" spans="1:9">
      <c r="A316" s="8">
        <v>43963.709398148145</v>
      </c>
      <c r="B316" t="s">
        <v>123</v>
      </c>
      <c r="C316" t="s">
        <v>12</v>
      </c>
      <c r="D316" s="1">
        <v>43950</v>
      </c>
      <c r="E316" s="1"/>
      <c r="I316" t="s">
        <v>355</v>
      </c>
    </row>
    <row r="317" spans="1:9">
      <c r="A317" s="8">
        <v>43963.712002314816</v>
      </c>
      <c r="B317" t="s">
        <v>123</v>
      </c>
      <c r="C317" t="s">
        <v>20</v>
      </c>
      <c r="D317" s="1">
        <v>43925</v>
      </c>
      <c r="E317" s="1"/>
      <c r="G317" s="6">
        <v>0</v>
      </c>
      <c r="H317" s="7">
        <v>420</v>
      </c>
      <c r="I317" t="s">
        <v>356</v>
      </c>
    </row>
    <row r="318" spans="1:9">
      <c r="A318" s="8">
        <v>43963.759155092594</v>
      </c>
      <c r="B318" t="s">
        <v>251</v>
      </c>
      <c r="C318" t="s">
        <v>20</v>
      </c>
      <c r="D318" s="1">
        <v>43959</v>
      </c>
      <c r="E318" s="1"/>
      <c r="G318" s="6">
        <v>21</v>
      </c>
      <c r="H318" s="7">
        <v>21</v>
      </c>
      <c r="I318" t="s">
        <v>357</v>
      </c>
    </row>
    <row r="319" spans="1:9">
      <c r="A319" s="8">
        <v>43964.751782407409</v>
      </c>
      <c r="B319" t="s">
        <v>113</v>
      </c>
      <c r="C319" t="s">
        <v>12</v>
      </c>
      <c r="D319" s="1">
        <v>43963</v>
      </c>
      <c r="E319" s="1"/>
      <c r="I319" t="s">
        <v>358</v>
      </c>
    </row>
    <row r="320" spans="1:9">
      <c r="A320" s="8">
        <v>43972.759675925925</v>
      </c>
      <c r="B320" t="s">
        <v>15</v>
      </c>
      <c r="C320" t="s">
        <v>12</v>
      </c>
      <c r="D320" s="1">
        <v>43972</v>
      </c>
      <c r="E320" s="1"/>
      <c r="I320" t="s">
        <v>359</v>
      </c>
    </row>
    <row r="321" spans="1:9">
      <c r="A321" s="8">
        <v>43976.523263888892</v>
      </c>
      <c r="B321" t="s">
        <v>9</v>
      </c>
      <c r="C321" t="s">
        <v>28</v>
      </c>
      <c r="D321" s="1">
        <v>43976</v>
      </c>
      <c r="E321" s="1" t="s">
        <v>360</v>
      </c>
      <c r="I321" t="s">
        <v>361</v>
      </c>
    </row>
    <row r="322" spans="1:9">
      <c r="A322" s="8">
        <v>43976.524756944447</v>
      </c>
      <c r="B322" t="s">
        <v>9</v>
      </c>
      <c r="C322" t="s">
        <v>20</v>
      </c>
      <c r="D322" s="1">
        <v>43922</v>
      </c>
      <c r="E322" s="1"/>
      <c r="H322" s="7">
        <v>480</v>
      </c>
      <c r="I322" t="s">
        <v>157</v>
      </c>
    </row>
    <row r="323" spans="1:9">
      <c r="A323" s="8">
        <v>43979.713599537034</v>
      </c>
      <c r="B323" t="s">
        <v>9</v>
      </c>
      <c r="C323" t="s">
        <v>12</v>
      </c>
      <c r="D323" s="1">
        <v>43979</v>
      </c>
      <c r="E323" s="1"/>
      <c r="I323" t="s">
        <v>362</v>
      </c>
    </row>
    <row r="324" spans="1:9">
      <c r="A324" s="8">
        <v>43985.597581018519</v>
      </c>
      <c r="B324" t="s">
        <v>19</v>
      </c>
      <c r="C324" t="s">
        <v>28</v>
      </c>
      <c r="D324" s="1">
        <v>43983</v>
      </c>
      <c r="E324" s="1"/>
      <c r="I324" t="s">
        <v>363</v>
      </c>
    </row>
    <row r="325" spans="1:9">
      <c r="A325" s="8">
        <v>43988.63422453704</v>
      </c>
      <c r="B325" t="s">
        <v>9</v>
      </c>
      <c r="C325" t="s">
        <v>28</v>
      </c>
      <c r="D325" s="1">
        <v>43986</v>
      </c>
      <c r="E325" s="1" t="s">
        <v>364</v>
      </c>
      <c r="I325" t="s">
        <v>365</v>
      </c>
    </row>
    <row r="326" spans="1:9">
      <c r="A326" s="8">
        <v>43993.69699074074</v>
      </c>
      <c r="B326" t="s">
        <v>251</v>
      </c>
      <c r="C326" t="s">
        <v>16</v>
      </c>
      <c r="D326" s="1">
        <v>43923</v>
      </c>
      <c r="E326" s="1" t="s">
        <v>366</v>
      </c>
      <c r="F326" t="s">
        <v>367</v>
      </c>
    </row>
    <row r="327" spans="1:9">
      <c r="A327" s="8">
        <v>44011.633171296293</v>
      </c>
      <c r="B327" t="s">
        <v>19</v>
      </c>
      <c r="C327" t="s">
        <v>28</v>
      </c>
      <c r="D327" s="1">
        <v>44004</v>
      </c>
      <c r="E327" s="1"/>
      <c r="I327" t="s">
        <v>368</v>
      </c>
    </row>
    <row r="328" spans="1:9">
      <c r="A328" s="8">
        <v>44011.63385416667</v>
      </c>
      <c r="B328" t="s">
        <v>19</v>
      </c>
      <c r="C328" t="s">
        <v>28</v>
      </c>
      <c r="D328" s="1">
        <v>44004</v>
      </c>
      <c r="E328" s="5" t="s">
        <v>369</v>
      </c>
      <c r="I328" t="s">
        <v>370</v>
      </c>
    </row>
    <row r="329" spans="1:9">
      <c r="A329" s="8">
        <v>44012.834965277776</v>
      </c>
      <c r="B329" t="s">
        <v>9</v>
      </c>
      <c r="C329" t="s">
        <v>16</v>
      </c>
      <c r="D329" s="1">
        <v>43972</v>
      </c>
      <c r="E329" s="1" t="s">
        <v>371</v>
      </c>
      <c r="F329" t="s">
        <v>372</v>
      </c>
    </row>
    <row r="330" spans="1:9">
      <c r="A330" s="8">
        <v>44019.59138888889</v>
      </c>
      <c r="B330" t="s">
        <v>19</v>
      </c>
      <c r="C330" t="s">
        <v>12</v>
      </c>
      <c r="D330" s="1">
        <v>44007</v>
      </c>
      <c r="E330" s="1"/>
      <c r="I330" t="s">
        <v>373</v>
      </c>
    </row>
    <row r="331" spans="1:9">
      <c r="A331" s="8">
        <v>44026.697824074072</v>
      </c>
      <c r="B331" t="s">
        <v>19</v>
      </c>
      <c r="C331" t="s">
        <v>12</v>
      </c>
      <c r="D331" s="1">
        <v>44026</v>
      </c>
      <c r="E331" s="1"/>
      <c r="I331" t="s">
        <v>374</v>
      </c>
    </row>
    <row r="332" spans="1:9">
      <c r="A332" s="8">
        <v>44028.729953703703</v>
      </c>
      <c r="B332" t="s">
        <v>26</v>
      </c>
      <c r="C332" t="s">
        <v>16</v>
      </c>
      <c r="D332" s="1">
        <v>43955</v>
      </c>
      <c r="E332" s="1" t="s">
        <v>375</v>
      </c>
      <c r="F332" t="s">
        <v>376</v>
      </c>
    </row>
    <row r="333" spans="1:9">
      <c r="A333" s="8">
        <v>44028.73101851852</v>
      </c>
      <c r="B333" t="s">
        <v>26</v>
      </c>
      <c r="C333" t="s">
        <v>16</v>
      </c>
      <c r="D333" s="1">
        <v>43993</v>
      </c>
      <c r="E333" s="1" t="s">
        <v>377</v>
      </c>
      <c r="F333" t="s">
        <v>378</v>
      </c>
    </row>
    <row r="334" spans="1:9">
      <c r="A334" s="8">
        <v>44028.732314814813</v>
      </c>
      <c r="B334" t="s">
        <v>26</v>
      </c>
      <c r="C334" t="s">
        <v>28</v>
      </c>
      <c r="D334" s="1">
        <v>43955</v>
      </c>
      <c r="E334" s="1" t="s">
        <v>379</v>
      </c>
      <c r="I334" t="s">
        <v>380</v>
      </c>
    </row>
    <row r="335" spans="1:9">
      <c r="A335" s="8">
        <v>44028.745532407411</v>
      </c>
      <c r="B335" t="s">
        <v>26</v>
      </c>
      <c r="C335" t="s">
        <v>10</v>
      </c>
      <c r="D335" s="1">
        <v>43923</v>
      </c>
      <c r="E335" s="1"/>
      <c r="G335" s="6">
        <v>10</v>
      </c>
      <c r="I335" t="s">
        <v>381</v>
      </c>
    </row>
    <row r="336" spans="1:9">
      <c r="A336" s="8">
        <v>44028.74763888889</v>
      </c>
      <c r="B336" t="s">
        <v>26</v>
      </c>
      <c r="C336" t="s">
        <v>20</v>
      </c>
      <c r="D336" s="1">
        <v>43922</v>
      </c>
      <c r="E336" s="1"/>
      <c r="H336" s="7">
        <v>510</v>
      </c>
      <c r="I336" t="s">
        <v>382</v>
      </c>
    </row>
    <row r="337" spans="1:9">
      <c r="A337" s="8">
        <v>44029.774965277778</v>
      </c>
      <c r="B337" t="s">
        <v>26</v>
      </c>
      <c r="C337" t="s">
        <v>28</v>
      </c>
      <c r="D337" s="1">
        <v>44000</v>
      </c>
      <c r="E337" s="1" t="s">
        <v>383</v>
      </c>
      <c r="I337" t="s">
        <v>384</v>
      </c>
    </row>
    <row r="338" spans="1:9">
      <c r="A338" s="8">
        <v>44032.673750000002</v>
      </c>
      <c r="B338" t="s">
        <v>19</v>
      </c>
      <c r="C338" t="s">
        <v>10</v>
      </c>
      <c r="D338" s="1">
        <v>43977</v>
      </c>
      <c r="E338" s="1"/>
      <c r="G338" s="6">
        <v>6</v>
      </c>
      <c r="I338" t="s">
        <v>385</v>
      </c>
    </row>
    <row r="339" spans="1:9">
      <c r="A339" s="8">
        <v>44032.674305555556</v>
      </c>
      <c r="B339" t="s">
        <v>19</v>
      </c>
      <c r="C339" t="s">
        <v>10</v>
      </c>
      <c r="D339" s="1">
        <v>44012</v>
      </c>
      <c r="E339" s="1"/>
      <c r="G339" s="6">
        <v>10</v>
      </c>
      <c r="I339" t="s">
        <v>386</v>
      </c>
    </row>
    <row r="340" spans="1:9">
      <c r="A340" s="8">
        <v>44033.760439814818</v>
      </c>
      <c r="B340" t="s">
        <v>19</v>
      </c>
      <c r="C340" t="s">
        <v>16</v>
      </c>
      <c r="D340" s="1">
        <v>43986</v>
      </c>
      <c r="E340" s="1" t="s">
        <v>387</v>
      </c>
      <c r="F340" t="s">
        <v>388</v>
      </c>
    </row>
    <row r="341" spans="1:9">
      <c r="A341" s="8">
        <v>44034.587916666664</v>
      </c>
      <c r="B341" t="s">
        <v>9</v>
      </c>
      <c r="C341" t="s">
        <v>20</v>
      </c>
      <c r="D341" s="1">
        <v>44019</v>
      </c>
      <c r="E341" s="1"/>
      <c r="G341" s="6">
        <v>1</v>
      </c>
      <c r="H341" s="7">
        <v>50</v>
      </c>
      <c r="I341" t="s">
        <v>389</v>
      </c>
    </row>
    <row r="342" spans="1:9">
      <c r="A342" s="8">
        <v>44034.58971064815</v>
      </c>
      <c r="B342" t="s">
        <v>9</v>
      </c>
      <c r="C342" t="s">
        <v>20</v>
      </c>
      <c r="D342" s="1">
        <v>44013</v>
      </c>
      <c r="E342" s="1"/>
      <c r="H342" s="7">
        <v>304</v>
      </c>
      <c r="I342" t="s">
        <v>390</v>
      </c>
    </row>
    <row r="343" spans="1:9">
      <c r="A343" s="8">
        <v>44034.844490740739</v>
      </c>
      <c r="B343" t="s">
        <v>138</v>
      </c>
      <c r="C343" t="s">
        <v>28</v>
      </c>
      <c r="D343" s="1">
        <v>43927</v>
      </c>
      <c r="E343" s="5" t="s">
        <v>391</v>
      </c>
    </row>
    <row r="344" spans="1:9">
      <c r="A344" s="8">
        <v>44034.845335648148</v>
      </c>
      <c r="B344" t="s">
        <v>138</v>
      </c>
      <c r="C344" t="s">
        <v>10</v>
      </c>
      <c r="D344" s="1">
        <v>43928</v>
      </c>
      <c r="E344" s="1"/>
      <c r="G344" s="6">
        <v>13</v>
      </c>
      <c r="I344" t="s">
        <v>392</v>
      </c>
    </row>
    <row r="345" spans="1:9">
      <c r="A345" s="8">
        <v>44034.853518518517</v>
      </c>
      <c r="B345" t="s">
        <v>138</v>
      </c>
      <c r="C345" t="s">
        <v>20</v>
      </c>
      <c r="D345" s="1">
        <v>44011</v>
      </c>
      <c r="E345" s="1"/>
      <c r="G345" s="6">
        <v>1</v>
      </c>
      <c r="H345" s="7">
        <v>2</v>
      </c>
      <c r="I345" t="s">
        <v>393</v>
      </c>
    </row>
    <row r="346" spans="1:9">
      <c r="A346" s="8">
        <v>44039.643680555557</v>
      </c>
      <c r="B346" t="s">
        <v>15</v>
      </c>
      <c r="C346" t="s">
        <v>12</v>
      </c>
      <c r="D346" s="1">
        <v>44034</v>
      </c>
      <c r="E346" s="1"/>
      <c r="I346" t="s">
        <v>394</v>
      </c>
    </row>
    <row r="347" spans="1:9">
      <c r="A347" s="8">
        <v>44039.644583333335</v>
      </c>
      <c r="B347" t="s">
        <v>15</v>
      </c>
      <c r="C347" t="s">
        <v>12</v>
      </c>
      <c r="D347" s="1">
        <v>44028</v>
      </c>
      <c r="E347" s="1"/>
      <c r="I347" t="s">
        <v>395</v>
      </c>
    </row>
    <row r="348" spans="1:9">
      <c r="A348" s="8">
        <v>44039.677418981482</v>
      </c>
      <c r="B348" t="s">
        <v>113</v>
      </c>
      <c r="C348" t="s">
        <v>12</v>
      </c>
      <c r="D348" s="1">
        <v>44008</v>
      </c>
      <c r="E348" s="1"/>
      <c r="I348" t="s">
        <v>396</v>
      </c>
    </row>
    <row r="349" spans="1:9">
      <c r="A349" s="8">
        <v>44039.857025462959</v>
      </c>
      <c r="B349" t="s">
        <v>113</v>
      </c>
      <c r="C349" t="s">
        <v>16</v>
      </c>
      <c r="D349" s="1">
        <v>43983</v>
      </c>
      <c r="E349" s="5" t="s">
        <v>397</v>
      </c>
      <c r="F349" t="s">
        <v>398</v>
      </c>
    </row>
    <row r="350" spans="1:9">
      <c r="A350" s="8">
        <v>44039.857523148145</v>
      </c>
      <c r="B350" t="s">
        <v>113</v>
      </c>
      <c r="C350" t="s">
        <v>16</v>
      </c>
      <c r="D350" s="1">
        <v>43952</v>
      </c>
      <c r="E350" s="5" t="s">
        <v>399</v>
      </c>
      <c r="F350" t="s">
        <v>400</v>
      </c>
    </row>
    <row r="351" spans="1:9">
      <c r="A351" s="8">
        <v>44042.717442129629</v>
      </c>
      <c r="B351" t="s">
        <v>40</v>
      </c>
      <c r="C351" t="s">
        <v>16</v>
      </c>
      <c r="D351" s="1">
        <v>44031</v>
      </c>
      <c r="E351" s="5" t="s">
        <v>401</v>
      </c>
      <c r="F351" t="s">
        <v>402</v>
      </c>
    </row>
    <row r="352" spans="1:9">
      <c r="A352" s="8">
        <v>44042.724652777775</v>
      </c>
      <c r="B352" t="s">
        <v>40</v>
      </c>
      <c r="C352" t="s">
        <v>20</v>
      </c>
      <c r="D352" s="1">
        <v>43922</v>
      </c>
      <c r="E352" s="5"/>
      <c r="G352" s="6">
        <v>1</v>
      </c>
      <c r="H352" s="7">
        <v>56</v>
      </c>
      <c r="I352" t="s">
        <v>403</v>
      </c>
    </row>
    <row r="353" spans="1:9">
      <c r="A353" s="8">
        <v>44042.783483796295</v>
      </c>
      <c r="B353" t="s">
        <v>40</v>
      </c>
      <c r="C353" t="s">
        <v>10</v>
      </c>
      <c r="D353" s="1">
        <v>44000</v>
      </c>
      <c r="E353" s="5"/>
      <c r="G353" s="6">
        <v>1</v>
      </c>
      <c r="I353" t="s">
        <v>404</v>
      </c>
    </row>
    <row r="354" spans="1:9">
      <c r="A354" s="8">
        <v>44042.784004629626</v>
      </c>
      <c r="B354" t="s">
        <v>40</v>
      </c>
      <c r="C354" t="s">
        <v>10</v>
      </c>
      <c r="D354" s="1">
        <v>44019</v>
      </c>
      <c r="E354" s="5"/>
      <c r="G354" s="6">
        <v>1</v>
      </c>
      <c r="I354" t="s">
        <v>405</v>
      </c>
    </row>
    <row r="355" spans="1:9">
      <c r="A355" s="8">
        <v>44043.618877314817</v>
      </c>
      <c r="B355" t="s">
        <v>19</v>
      </c>
      <c r="C355" t="s">
        <v>28</v>
      </c>
      <c r="D355" s="1">
        <v>44040</v>
      </c>
      <c r="E355" s="5" t="s">
        <v>406</v>
      </c>
      <c r="I355" t="s">
        <v>407</v>
      </c>
    </row>
    <row r="356" spans="1:9">
      <c r="A356" s="8">
        <v>44043.619270833333</v>
      </c>
      <c r="B356" t="s">
        <v>19</v>
      </c>
      <c r="C356" t="s">
        <v>28</v>
      </c>
      <c r="D356" s="1">
        <v>44042</v>
      </c>
      <c r="E356" s="5" t="s">
        <v>408</v>
      </c>
      <c r="I356" t="s">
        <v>409</v>
      </c>
    </row>
    <row r="357" spans="1:9">
      <c r="A357" s="8">
        <v>44043.621423611112</v>
      </c>
      <c r="B357" t="s">
        <v>19</v>
      </c>
      <c r="C357" t="s">
        <v>16</v>
      </c>
      <c r="D357" s="1">
        <v>44040</v>
      </c>
      <c r="E357" s="5" t="s">
        <v>410</v>
      </c>
      <c r="F357" t="s">
        <v>411</v>
      </c>
    </row>
    <row r="358" spans="1:9">
      <c r="A358" s="8">
        <v>44043.64</v>
      </c>
      <c r="B358" t="s">
        <v>19</v>
      </c>
      <c r="C358" t="s">
        <v>28</v>
      </c>
      <c r="D358" s="1">
        <v>44043</v>
      </c>
      <c r="E358" s="5" t="s">
        <v>412</v>
      </c>
      <c r="I358" t="s">
        <v>413</v>
      </c>
    </row>
    <row r="359" spans="1:9">
      <c r="A359" s="8">
        <v>44046.611006944448</v>
      </c>
      <c r="B359" t="s">
        <v>19</v>
      </c>
      <c r="C359" t="s">
        <v>28</v>
      </c>
      <c r="D359" s="1">
        <v>44046</v>
      </c>
      <c r="E359" s="5" t="s">
        <v>414</v>
      </c>
      <c r="I359" t="s">
        <v>415</v>
      </c>
    </row>
    <row r="360" spans="1:9">
      <c r="A360" s="8">
        <v>44046.620648148149</v>
      </c>
      <c r="B360" t="s">
        <v>19</v>
      </c>
      <c r="C360" t="s">
        <v>28</v>
      </c>
      <c r="D360" s="1">
        <v>44040</v>
      </c>
      <c r="E360" s="5" t="s">
        <v>416</v>
      </c>
      <c r="I360" t="s">
        <v>417</v>
      </c>
    </row>
    <row r="361" spans="1:9">
      <c r="A361" s="8">
        <v>44047.586909722224</v>
      </c>
      <c r="B361" t="s">
        <v>19</v>
      </c>
      <c r="C361" t="s">
        <v>28</v>
      </c>
      <c r="D361" s="1">
        <v>44046</v>
      </c>
      <c r="E361" s="5" t="s">
        <v>418</v>
      </c>
      <c r="I361" t="s">
        <v>419</v>
      </c>
    </row>
    <row r="362" spans="1:9">
      <c r="A362" s="8">
        <v>44047.620162037034</v>
      </c>
      <c r="B362" t="s">
        <v>19</v>
      </c>
      <c r="C362" t="s">
        <v>28</v>
      </c>
      <c r="D362" s="1">
        <v>44047</v>
      </c>
      <c r="E362" s="5" t="s">
        <v>420</v>
      </c>
      <c r="I362" t="s">
        <v>421</v>
      </c>
    </row>
    <row r="363" spans="1:9">
      <c r="A363" s="8">
        <v>44053.67465277778</v>
      </c>
      <c r="B363" t="s">
        <v>251</v>
      </c>
      <c r="C363" t="s">
        <v>16</v>
      </c>
      <c r="D363" s="1">
        <v>44052</v>
      </c>
      <c r="E363" s="5" t="s">
        <v>422</v>
      </c>
      <c r="F363" t="s">
        <v>423</v>
      </c>
    </row>
    <row r="364" spans="1:9">
      <c r="A364" s="8">
        <v>44053.679502314815</v>
      </c>
      <c r="B364" t="s">
        <v>251</v>
      </c>
      <c r="C364" t="s">
        <v>10</v>
      </c>
      <c r="D364" s="1">
        <v>43987</v>
      </c>
      <c r="E364" s="5"/>
      <c r="G364" s="6">
        <v>1</v>
      </c>
      <c r="I364" t="s">
        <v>424</v>
      </c>
    </row>
    <row r="365" spans="1:9">
      <c r="A365" s="8">
        <v>44053.6797337963</v>
      </c>
      <c r="B365" t="s">
        <v>251</v>
      </c>
      <c r="C365" t="s">
        <v>10</v>
      </c>
      <c r="D365" s="1">
        <v>43990</v>
      </c>
      <c r="E365" s="5"/>
      <c r="G365" s="6">
        <v>1</v>
      </c>
      <c r="I365" t="s">
        <v>425</v>
      </c>
    </row>
    <row r="366" spans="1:9">
      <c r="A366" s="8">
        <v>44053.679930555554</v>
      </c>
      <c r="B366" t="s">
        <v>251</v>
      </c>
      <c r="C366" t="s">
        <v>10</v>
      </c>
      <c r="D366" s="1">
        <v>44046</v>
      </c>
      <c r="E366" s="5"/>
      <c r="G366" s="6">
        <v>1</v>
      </c>
      <c r="I366" t="s">
        <v>426</v>
      </c>
    </row>
    <row r="367" spans="1:9">
      <c r="A367" s="8">
        <v>44053.680312500001</v>
      </c>
      <c r="B367" t="s">
        <v>251</v>
      </c>
      <c r="C367" t="s">
        <v>10</v>
      </c>
      <c r="D367" s="1">
        <v>44054</v>
      </c>
      <c r="E367" s="5"/>
      <c r="G367" s="6">
        <v>3</v>
      </c>
      <c r="I367" t="s">
        <v>427</v>
      </c>
    </row>
    <row r="368" spans="1:9">
      <c r="A368" s="8">
        <v>44060.768425925926</v>
      </c>
      <c r="B368" t="s">
        <v>9</v>
      </c>
      <c r="C368" t="s">
        <v>16</v>
      </c>
      <c r="D368" s="1">
        <v>44002</v>
      </c>
      <c r="E368" s="5" t="s">
        <v>428</v>
      </c>
      <c r="F368" t="s">
        <v>429</v>
      </c>
    </row>
    <row r="369" spans="1:9">
      <c r="A369" s="8">
        <v>44060.769768518519</v>
      </c>
      <c r="B369" t="s">
        <v>9</v>
      </c>
      <c r="C369" t="s">
        <v>10</v>
      </c>
      <c r="D369" s="1">
        <v>44045</v>
      </c>
      <c r="E369" s="5"/>
      <c r="G369" s="6">
        <v>21</v>
      </c>
      <c r="I369" t="s">
        <v>430</v>
      </c>
    </row>
    <row r="370" spans="1:9">
      <c r="A370" s="8">
        <v>44060.770648148151</v>
      </c>
      <c r="B370" t="s">
        <v>9</v>
      </c>
      <c r="C370" t="s">
        <v>20</v>
      </c>
      <c r="D370" s="1">
        <v>44045</v>
      </c>
      <c r="E370" s="5"/>
      <c r="G370" s="6">
        <v>4</v>
      </c>
      <c r="H370" s="7">
        <v>800</v>
      </c>
      <c r="I370" t="s">
        <v>431</v>
      </c>
    </row>
    <row r="371" spans="1:9">
      <c r="A371" s="8">
        <v>44060.782013888886</v>
      </c>
      <c r="B371" t="s">
        <v>9</v>
      </c>
      <c r="C371" t="s">
        <v>28</v>
      </c>
      <c r="D371" s="1">
        <v>44053</v>
      </c>
      <c r="E371" s="5" t="s">
        <v>432</v>
      </c>
      <c r="I371" t="s">
        <v>433</v>
      </c>
    </row>
    <row r="372" spans="1:9">
      <c r="A372" s="8">
        <v>44062.756053240744</v>
      </c>
      <c r="B372" t="s">
        <v>19</v>
      </c>
      <c r="C372" t="s">
        <v>28</v>
      </c>
      <c r="D372" s="1">
        <v>44058</v>
      </c>
      <c r="E372" s="5" t="s">
        <v>434</v>
      </c>
      <c r="I372" t="s">
        <v>435</v>
      </c>
    </row>
    <row r="373" spans="1:9">
      <c r="A373" s="8">
        <v>44062.7575</v>
      </c>
      <c r="B373" t="s">
        <v>19</v>
      </c>
      <c r="C373" t="s">
        <v>10</v>
      </c>
      <c r="D373" s="1">
        <v>44040</v>
      </c>
      <c r="E373" s="5"/>
      <c r="G373" s="6">
        <v>8</v>
      </c>
      <c r="I373" t="s">
        <v>436</v>
      </c>
    </row>
    <row r="374" spans="1:9">
      <c r="A374" s="8">
        <v>44062.762569444443</v>
      </c>
      <c r="B374" t="s">
        <v>19</v>
      </c>
      <c r="C374" t="s">
        <v>28</v>
      </c>
      <c r="D374" s="1">
        <v>44056</v>
      </c>
      <c r="E374" s="5" t="s">
        <v>437</v>
      </c>
      <c r="I374" t="s">
        <v>438</v>
      </c>
    </row>
    <row r="375" spans="1:9">
      <c r="A375" s="8">
        <v>44068.83871527778</v>
      </c>
      <c r="B375" t="s">
        <v>40</v>
      </c>
      <c r="C375" t="s">
        <v>12</v>
      </c>
      <c r="D375" s="1">
        <v>43992</v>
      </c>
      <c r="E375" s="5"/>
      <c r="I375" t="s">
        <v>439</v>
      </c>
    </row>
    <row r="376" spans="1:9">
      <c r="A376" s="8">
        <v>44068.88480324074</v>
      </c>
      <c r="B376" t="s">
        <v>40</v>
      </c>
      <c r="C376" t="s">
        <v>10</v>
      </c>
      <c r="D376" s="1">
        <v>44047</v>
      </c>
      <c r="E376" s="5"/>
      <c r="G376" s="6">
        <v>3</v>
      </c>
      <c r="I376" t="s">
        <v>440</v>
      </c>
    </row>
    <row r="377" spans="1:9">
      <c r="A377" s="8">
        <v>44068.885740740741</v>
      </c>
      <c r="B377" t="s">
        <v>40</v>
      </c>
      <c r="C377" t="s">
        <v>10</v>
      </c>
      <c r="D377" s="1">
        <v>44054</v>
      </c>
      <c r="E377" s="5"/>
      <c r="G377" s="6">
        <v>3</v>
      </c>
      <c r="I377" t="s">
        <v>441</v>
      </c>
    </row>
    <row r="378" spans="1:9">
      <c r="A378" s="8">
        <v>44068.888842592591</v>
      </c>
      <c r="B378" t="s">
        <v>40</v>
      </c>
      <c r="C378" t="s">
        <v>20</v>
      </c>
      <c r="D378" s="1">
        <v>44047</v>
      </c>
      <c r="E378" s="5"/>
      <c r="G378" s="6">
        <v>1</v>
      </c>
      <c r="H378" s="7">
        <v>21</v>
      </c>
      <c r="I378" t="s">
        <v>442</v>
      </c>
    </row>
    <row r="379" spans="1:9">
      <c r="A379" s="8">
        <v>44071.626631944448</v>
      </c>
      <c r="B379" t="s">
        <v>251</v>
      </c>
      <c r="C379" t="s">
        <v>28</v>
      </c>
      <c r="D379" s="1">
        <v>44067</v>
      </c>
      <c r="E379" s="5" t="s">
        <v>443</v>
      </c>
      <c r="I379" t="s">
        <v>444</v>
      </c>
    </row>
    <row r="380" spans="1:9">
      <c r="A380" s="8">
        <v>44071.626631944448</v>
      </c>
      <c r="B380" t="s">
        <v>19</v>
      </c>
      <c r="C380" t="s">
        <v>16</v>
      </c>
      <c r="D380" s="1">
        <v>43800</v>
      </c>
      <c r="E380" s="5" t="s">
        <v>445</v>
      </c>
      <c r="F380" t="s">
        <v>446</v>
      </c>
    </row>
    <row r="381" spans="1:9">
      <c r="A381" s="8">
        <v>44082.64199074074</v>
      </c>
      <c r="B381" t="s">
        <v>113</v>
      </c>
      <c r="C381" t="s">
        <v>16</v>
      </c>
      <c r="D381" s="1">
        <v>43969</v>
      </c>
      <c r="E381" s="5" t="s">
        <v>447</v>
      </c>
      <c r="F381" t="s">
        <v>448</v>
      </c>
    </row>
    <row r="382" spans="1:9">
      <c r="A382" s="8">
        <v>44082.643576388888</v>
      </c>
      <c r="B382" t="s">
        <v>113</v>
      </c>
      <c r="C382" t="s">
        <v>12</v>
      </c>
      <c r="D382" s="1">
        <v>44062</v>
      </c>
      <c r="E382" s="5"/>
      <c r="I382" t="s">
        <v>449</v>
      </c>
    </row>
    <row r="383" spans="1:9">
      <c r="A383" s="8">
        <v>44082.64402777778</v>
      </c>
      <c r="B383" t="s">
        <v>113</v>
      </c>
      <c r="C383" t="s">
        <v>12</v>
      </c>
      <c r="D383" s="1">
        <v>44070</v>
      </c>
      <c r="E383" s="5"/>
      <c r="I383" t="s">
        <v>450</v>
      </c>
    </row>
    <row r="384" spans="1:9">
      <c r="A384" s="8">
        <v>44082.645902777775</v>
      </c>
      <c r="B384" t="s">
        <v>113</v>
      </c>
      <c r="C384" t="s">
        <v>12</v>
      </c>
      <c r="D384" s="1">
        <v>44050</v>
      </c>
      <c r="E384" s="5"/>
      <c r="I384" t="s">
        <v>451</v>
      </c>
    </row>
    <row r="385" spans="1:9">
      <c r="A385" s="8">
        <v>44085.853217592594</v>
      </c>
      <c r="B385" t="s">
        <v>123</v>
      </c>
      <c r="C385" t="s">
        <v>20</v>
      </c>
      <c r="D385" s="1">
        <v>44085</v>
      </c>
      <c r="E385" s="5"/>
      <c r="H385" s="7">
        <v>7</v>
      </c>
      <c r="I385" t="s">
        <v>452</v>
      </c>
    </row>
    <row r="386" spans="1:9">
      <c r="A386" s="8">
        <v>44085.854687500003</v>
      </c>
      <c r="B386" t="s">
        <v>123</v>
      </c>
      <c r="C386" t="s">
        <v>20</v>
      </c>
      <c r="D386" s="1">
        <v>44074</v>
      </c>
      <c r="E386" s="5"/>
      <c r="H386" s="7">
        <v>12</v>
      </c>
      <c r="I386" t="s">
        <v>453</v>
      </c>
    </row>
    <row r="387" spans="1:9">
      <c r="A387" s="8">
        <v>44085.856874999998</v>
      </c>
      <c r="B387" t="s">
        <v>123</v>
      </c>
      <c r="C387" t="s">
        <v>20</v>
      </c>
      <c r="D387" s="1">
        <v>43965</v>
      </c>
      <c r="E387" s="5"/>
      <c r="H387" s="7">
        <v>2</v>
      </c>
      <c r="I387" t="s">
        <v>454</v>
      </c>
    </row>
    <row r="388" spans="1:9">
      <c r="A388" s="8">
        <v>44085.857835648145</v>
      </c>
      <c r="B388" t="s">
        <v>123</v>
      </c>
      <c r="C388" t="s">
        <v>12</v>
      </c>
      <c r="D388" s="1">
        <v>43977</v>
      </c>
      <c r="E388" s="5"/>
      <c r="I388" t="s">
        <v>455</v>
      </c>
    </row>
    <row r="389" spans="1:9">
      <c r="A389" s="8">
        <v>44085.858541666668</v>
      </c>
      <c r="B389" t="s">
        <v>123</v>
      </c>
      <c r="C389" t="s">
        <v>10</v>
      </c>
      <c r="D389" s="1">
        <v>43994</v>
      </c>
      <c r="E389" s="5"/>
      <c r="G389" s="6">
        <v>1</v>
      </c>
      <c r="I389" t="s">
        <v>456</v>
      </c>
    </row>
    <row r="390" spans="1:9">
      <c r="A390" s="8">
        <v>44085.860023148147</v>
      </c>
      <c r="B390" t="s">
        <v>123</v>
      </c>
      <c r="C390" t="s">
        <v>12</v>
      </c>
      <c r="D390" s="1">
        <v>44025</v>
      </c>
      <c r="E390" s="5"/>
      <c r="I390" t="s">
        <v>457</v>
      </c>
    </row>
    <row r="391" spans="1:9">
      <c r="A391" s="8">
        <v>44085.863217592596</v>
      </c>
      <c r="B391" t="s">
        <v>123</v>
      </c>
      <c r="C391" t="s">
        <v>20</v>
      </c>
      <c r="D391" s="1">
        <v>44050</v>
      </c>
      <c r="E391" s="5"/>
      <c r="G391" s="6">
        <v>1</v>
      </c>
      <c r="H391" s="7">
        <v>20</v>
      </c>
      <c r="I391" t="s">
        <v>458</v>
      </c>
    </row>
    <row r="392" spans="1:9">
      <c r="A392" s="8">
        <v>44085.867835648147</v>
      </c>
      <c r="B392" t="s">
        <v>123</v>
      </c>
      <c r="C392" t="s">
        <v>20</v>
      </c>
      <c r="D392" s="1">
        <v>44013</v>
      </c>
      <c r="E392" s="5"/>
      <c r="H392" s="7">
        <v>26</v>
      </c>
      <c r="I392" t="s">
        <v>459</v>
      </c>
    </row>
    <row r="393" spans="1:9">
      <c r="A393" s="8">
        <v>44085.868807870371</v>
      </c>
      <c r="B393" t="s">
        <v>123</v>
      </c>
      <c r="C393" t="s">
        <v>20</v>
      </c>
      <c r="D393" s="1">
        <v>43922</v>
      </c>
      <c r="E393" s="5"/>
      <c r="H393" s="7">
        <v>22</v>
      </c>
      <c r="I393" t="s">
        <v>460</v>
      </c>
    </row>
    <row r="394" spans="1:9">
      <c r="A394" s="8">
        <v>44085.86991898148</v>
      </c>
      <c r="B394" t="s">
        <v>123</v>
      </c>
      <c r="C394" t="s">
        <v>12</v>
      </c>
      <c r="D394" s="1">
        <v>44075</v>
      </c>
      <c r="E394" s="5"/>
      <c r="I394" t="s">
        <v>461</v>
      </c>
    </row>
    <row r="395" spans="1:9">
      <c r="A395" s="8">
        <v>44085.873807870368</v>
      </c>
      <c r="B395" t="s">
        <v>123</v>
      </c>
      <c r="C395" t="s">
        <v>16</v>
      </c>
      <c r="D395" s="1">
        <v>44006</v>
      </c>
      <c r="E395" s="5" t="s">
        <v>462</v>
      </c>
      <c r="F395" t="s">
        <v>463</v>
      </c>
    </row>
    <row r="396" spans="1:9">
      <c r="A396" s="8">
        <v>44097.832303240742</v>
      </c>
      <c r="B396" t="s">
        <v>26</v>
      </c>
      <c r="C396" t="s">
        <v>28</v>
      </c>
      <c r="D396" s="1">
        <v>44026</v>
      </c>
      <c r="E396" s="5" t="s">
        <v>464</v>
      </c>
      <c r="I396" t="s">
        <v>465</v>
      </c>
    </row>
    <row r="397" spans="1:9">
      <c r="A397" s="8">
        <v>44097.833993055552</v>
      </c>
      <c r="B397" t="s">
        <v>26</v>
      </c>
      <c r="C397" t="s">
        <v>28</v>
      </c>
      <c r="D397" s="1">
        <v>44053</v>
      </c>
      <c r="E397" s="5" t="s">
        <v>466</v>
      </c>
      <c r="I397" t="s">
        <v>467</v>
      </c>
    </row>
    <row r="398" spans="1:9">
      <c r="A398" s="8">
        <v>44097.835543981484</v>
      </c>
      <c r="B398" t="s">
        <v>26</v>
      </c>
      <c r="C398" t="s">
        <v>10</v>
      </c>
      <c r="D398" s="1">
        <v>44096</v>
      </c>
      <c r="E398" s="5"/>
      <c r="G398" s="6">
        <v>6</v>
      </c>
      <c r="I398" t="s">
        <v>468</v>
      </c>
    </row>
    <row r="399" spans="1:9">
      <c r="A399" s="8">
        <v>44097.842662037037</v>
      </c>
      <c r="B399" t="s">
        <v>26</v>
      </c>
      <c r="C399" t="s">
        <v>12</v>
      </c>
      <c r="D399" s="1">
        <v>44032</v>
      </c>
      <c r="E399" s="5"/>
      <c r="I399" t="s">
        <v>469</v>
      </c>
    </row>
    <row r="400" spans="1:9">
      <c r="A400" s="8">
        <v>44097.842974537038</v>
      </c>
      <c r="B400" t="s">
        <v>26</v>
      </c>
      <c r="C400" t="s">
        <v>12</v>
      </c>
      <c r="D400" s="1">
        <v>44086</v>
      </c>
      <c r="E400" s="5"/>
      <c r="I400" t="s">
        <v>470</v>
      </c>
    </row>
    <row r="401" spans="1:9">
      <c r="A401" s="8">
        <v>44097.843900462962</v>
      </c>
      <c r="B401" t="s">
        <v>26</v>
      </c>
      <c r="C401" t="s">
        <v>20</v>
      </c>
      <c r="D401" s="1">
        <v>44058</v>
      </c>
      <c r="E401" s="5"/>
      <c r="G401" s="6">
        <v>1</v>
      </c>
      <c r="H401" s="7">
        <v>3</v>
      </c>
      <c r="I401" t="s">
        <v>471</v>
      </c>
    </row>
    <row r="402" spans="1:9">
      <c r="A402" s="8">
        <v>44098.646018518521</v>
      </c>
      <c r="B402" t="s">
        <v>9</v>
      </c>
      <c r="C402" t="s">
        <v>12</v>
      </c>
      <c r="D402" s="1">
        <v>44097</v>
      </c>
      <c r="E402" s="5"/>
      <c r="I402" t="s">
        <v>472</v>
      </c>
    </row>
    <row r="403" spans="1:9">
      <c r="A403" s="8">
        <v>44102.727881944447</v>
      </c>
      <c r="B403" t="s">
        <v>19</v>
      </c>
      <c r="C403" t="s">
        <v>12</v>
      </c>
      <c r="D403" s="1">
        <v>44089</v>
      </c>
      <c r="E403" s="5"/>
      <c r="I403" t="s">
        <v>473</v>
      </c>
    </row>
    <row r="404" spans="1:9">
      <c r="A404" s="8">
        <v>44102.728321759256</v>
      </c>
      <c r="B404" t="s">
        <v>19</v>
      </c>
      <c r="C404" t="s">
        <v>12</v>
      </c>
      <c r="D404" s="1">
        <v>44091</v>
      </c>
      <c r="E404" s="5"/>
      <c r="I404" t="s">
        <v>474</v>
      </c>
    </row>
    <row r="405" spans="1:9">
      <c r="A405" s="8">
        <v>44102.730324074073</v>
      </c>
      <c r="B405" t="s">
        <v>19</v>
      </c>
      <c r="C405" t="s">
        <v>10</v>
      </c>
      <c r="D405" s="1">
        <v>44074</v>
      </c>
      <c r="E405" s="5"/>
      <c r="G405" s="6">
        <v>9</v>
      </c>
      <c r="I405" t="s">
        <v>475</v>
      </c>
    </row>
    <row r="406" spans="1:9">
      <c r="A406" s="8">
        <v>44102.730624999997</v>
      </c>
      <c r="B406" t="s">
        <v>19</v>
      </c>
      <c r="C406" t="s">
        <v>10</v>
      </c>
      <c r="D406" s="1">
        <v>44089</v>
      </c>
      <c r="E406" s="5"/>
      <c r="G406" s="6">
        <v>5</v>
      </c>
      <c r="I406" t="s">
        <v>476</v>
      </c>
    </row>
    <row r="407" spans="1:9">
      <c r="A407" s="8">
        <v>44102.732094907406</v>
      </c>
      <c r="B407" t="s">
        <v>19</v>
      </c>
      <c r="C407" t="s">
        <v>12</v>
      </c>
      <c r="D407" s="1">
        <v>44069</v>
      </c>
      <c r="E407" s="5"/>
      <c r="I407" t="s">
        <v>477</v>
      </c>
    </row>
    <row r="408" spans="1:9">
      <c r="A408" s="8">
        <v>44102.749305555553</v>
      </c>
      <c r="B408" t="s">
        <v>251</v>
      </c>
      <c r="C408" t="s">
        <v>20</v>
      </c>
      <c r="D408" s="1">
        <v>44086</v>
      </c>
      <c r="E408" s="5"/>
      <c r="G408" s="6">
        <v>20</v>
      </c>
      <c r="H408" s="7">
        <v>480</v>
      </c>
      <c r="I408" t="s">
        <v>478</v>
      </c>
    </row>
    <row r="409" spans="1:9">
      <c r="A409" s="8">
        <v>44102.749861111108</v>
      </c>
      <c r="B409" t="s">
        <v>251</v>
      </c>
      <c r="C409" t="s">
        <v>20</v>
      </c>
      <c r="D409" s="1">
        <v>44128</v>
      </c>
      <c r="E409" s="5"/>
      <c r="H409" s="7">
        <v>640</v>
      </c>
      <c r="I409" t="s">
        <v>478</v>
      </c>
    </row>
    <row r="410" spans="1:9">
      <c r="A410" s="8">
        <v>44102.800949074073</v>
      </c>
      <c r="B410" t="s">
        <v>40</v>
      </c>
      <c r="C410" t="s">
        <v>10</v>
      </c>
      <c r="D410" s="1">
        <v>44095</v>
      </c>
      <c r="E410" s="5"/>
      <c r="G410" s="6">
        <v>3</v>
      </c>
      <c r="I410" t="s">
        <v>479</v>
      </c>
    </row>
    <row r="411" spans="1:9">
      <c r="A411" s="8">
        <v>44102.801574074074</v>
      </c>
      <c r="B411" t="s">
        <v>40</v>
      </c>
      <c r="C411" t="s">
        <v>10</v>
      </c>
      <c r="D411" s="1">
        <v>44077</v>
      </c>
      <c r="E411" s="5"/>
      <c r="G411" s="6">
        <v>1</v>
      </c>
      <c r="I411" t="s">
        <v>480</v>
      </c>
    </row>
    <row r="412" spans="1:9">
      <c r="A412" s="8">
        <v>44102.804872685185</v>
      </c>
      <c r="B412" t="s">
        <v>40</v>
      </c>
      <c r="C412" t="s">
        <v>20</v>
      </c>
      <c r="D412" s="1">
        <v>44013</v>
      </c>
      <c r="E412" s="5"/>
      <c r="H412" s="7">
        <v>50</v>
      </c>
      <c r="I412" t="s">
        <v>481</v>
      </c>
    </row>
    <row r="413" spans="1:9">
      <c r="A413" s="8">
        <v>44102.805439814816</v>
      </c>
      <c r="B413" t="s">
        <v>40</v>
      </c>
      <c r="C413" t="s">
        <v>20</v>
      </c>
      <c r="D413" s="1">
        <v>44013</v>
      </c>
      <c r="E413" s="5"/>
      <c r="H413" s="7">
        <v>50</v>
      </c>
      <c r="I413" t="s">
        <v>482</v>
      </c>
    </row>
    <row r="414" spans="1:9">
      <c r="A414" s="8">
        <v>44102.80704861111</v>
      </c>
      <c r="B414" t="s">
        <v>40</v>
      </c>
      <c r="C414" t="s">
        <v>28</v>
      </c>
      <c r="D414" s="1">
        <v>44099</v>
      </c>
      <c r="E414" s="5" t="s">
        <v>483</v>
      </c>
      <c r="I414" t="s">
        <v>484</v>
      </c>
    </row>
    <row r="415" spans="1:9">
      <c r="A415" s="8">
        <v>44109.839629629627</v>
      </c>
      <c r="B415" t="s">
        <v>15</v>
      </c>
      <c r="C415" t="s">
        <v>28</v>
      </c>
      <c r="D415" s="1">
        <v>44092</v>
      </c>
      <c r="E415" s="5"/>
      <c r="I415" t="s">
        <v>485</v>
      </c>
    </row>
    <row r="416" spans="1:9">
      <c r="A416" s="8">
        <v>44109.840231481481</v>
      </c>
      <c r="B416" t="s">
        <v>15</v>
      </c>
      <c r="C416" t="s">
        <v>12</v>
      </c>
      <c r="D416" s="1">
        <v>44090</v>
      </c>
      <c r="E416" s="5"/>
      <c r="I416" t="s">
        <v>486</v>
      </c>
    </row>
    <row r="417" spans="1:9">
      <c r="A417" s="8">
        <v>44117.837256944447</v>
      </c>
      <c r="B417" t="s">
        <v>26</v>
      </c>
      <c r="C417" t="s">
        <v>12</v>
      </c>
      <c r="D417" s="1">
        <v>44105</v>
      </c>
      <c r="E417" s="5"/>
      <c r="I417" t="s">
        <v>487</v>
      </c>
    </row>
    <row r="418" spans="1:9">
      <c r="A418" s="8">
        <v>44117.837777777779</v>
      </c>
      <c r="B418" t="s">
        <v>26</v>
      </c>
      <c r="C418" t="s">
        <v>12</v>
      </c>
      <c r="D418" s="1">
        <v>44111</v>
      </c>
      <c r="E418" s="5"/>
      <c r="I418" t="s">
        <v>488</v>
      </c>
    </row>
    <row r="419" spans="1:9">
      <c r="A419" s="8">
        <v>44118.196273148147</v>
      </c>
      <c r="B419" t="s">
        <v>113</v>
      </c>
      <c r="C419" t="s">
        <v>10</v>
      </c>
      <c r="D419" s="1">
        <v>44105</v>
      </c>
      <c r="E419" s="5"/>
      <c r="G419" s="6">
        <v>17</v>
      </c>
      <c r="I419" t="s">
        <v>430</v>
      </c>
    </row>
    <row r="420" spans="1:9">
      <c r="A420" s="8">
        <v>44118.196273148147</v>
      </c>
      <c r="B420" t="s">
        <v>9</v>
      </c>
      <c r="C420" t="s">
        <v>10</v>
      </c>
      <c r="D420" s="1">
        <v>44105</v>
      </c>
      <c r="E420" s="5"/>
      <c r="G420" s="6">
        <v>18</v>
      </c>
      <c r="I420" t="s">
        <v>430</v>
      </c>
    </row>
    <row r="421" spans="1:9">
      <c r="A421" s="8">
        <v>44121.662418981483</v>
      </c>
      <c r="B421" t="s">
        <v>9</v>
      </c>
      <c r="C421" t="s">
        <v>20</v>
      </c>
      <c r="D421" s="1">
        <v>44105</v>
      </c>
      <c r="E421" s="5"/>
      <c r="G421" s="6">
        <v>7</v>
      </c>
      <c r="H421" s="7">
        <v>700</v>
      </c>
      <c r="I421" t="s">
        <v>489</v>
      </c>
    </row>
    <row r="422" spans="1:9">
      <c r="A422" s="8">
        <v>44124.031875000001</v>
      </c>
      <c r="B422" t="s">
        <v>15</v>
      </c>
      <c r="C422" t="s">
        <v>12</v>
      </c>
      <c r="D422" s="1">
        <v>44123</v>
      </c>
      <c r="E422" s="5"/>
      <c r="I422" t="s">
        <v>490</v>
      </c>
    </row>
    <row r="423" spans="1:9">
      <c r="A423" s="8">
        <v>44125.684062499997</v>
      </c>
      <c r="B423" t="s">
        <v>19</v>
      </c>
      <c r="C423" t="s">
        <v>12</v>
      </c>
      <c r="D423" s="1">
        <v>44125</v>
      </c>
      <c r="E423" s="5"/>
      <c r="I423" t="s">
        <v>491</v>
      </c>
    </row>
    <row r="424" spans="1:9">
      <c r="A424" s="8">
        <v>44131.936145833337</v>
      </c>
      <c r="B424" t="s">
        <v>15</v>
      </c>
      <c r="C424" t="s">
        <v>12</v>
      </c>
      <c r="D424" s="1">
        <v>44127</v>
      </c>
      <c r="E424" s="5"/>
      <c r="I424" t="s">
        <v>492</v>
      </c>
    </row>
    <row r="425" spans="1:9">
      <c r="A425" s="8">
        <v>44133.579571759263</v>
      </c>
      <c r="B425" t="s">
        <v>19</v>
      </c>
      <c r="C425" t="s">
        <v>28</v>
      </c>
      <c r="D425" s="1">
        <v>44131</v>
      </c>
      <c r="E425" s="5" t="s">
        <v>493</v>
      </c>
      <c r="I425" t="s">
        <v>494</v>
      </c>
    </row>
    <row r="426" spans="1:9">
      <c r="A426" s="8">
        <v>44133.636250000003</v>
      </c>
      <c r="B426" t="s">
        <v>79</v>
      </c>
      <c r="C426" t="s">
        <v>16</v>
      </c>
      <c r="D426" s="1">
        <v>44056</v>
      </c>
      <c r="E426" s="5" t="s">
        <v>495</v>
      </c>
      <c r="F426" t="s">
        <v>495</v>
      </c>
    </row>
    <row r="427" spans="1:9">
      <c r="A427" s="8">
        <v>44133.637291666666</v>
      </c>
      <c r="B427" t="s">
        <v>79</v>
      </c>
      <c r="C427" t="s">
        <v>16</v>
      </c>
      <c r="D427" s="1">
        <v>44057</v>
      </c>
      <c r="E427" s="5" t="s">
        <v>496</v>
      </c>
      <c r="F427" t="s">
        <v>496</v>
      </c>
    </row>
    <row r="428" spans="1:9">
      <c r="A428" s="8">
        <v>44133.639305555553</v>
      </c>
      <c r="B428" t="s">
        <v>79</v>
      </c>
      <c r="C428" t="s">
        <v>12</v>
      </c>
      <c r="D428" s="1">
        <v>43929</v>
      </c>
      <c r="E428" s="5"/>
      <c r="I428" t="s">
        <v>497</v>
      </c>
    </row>
    <row r="429" spans="1:9">
      <c r="A429" s="8">
        <v>44133.641655092593</v>
      </c>
      <c r="B429" t="s">
        <v>79</v>
      </c>
      <c r="C429" t="s">
        <v>12</v>
      </c>
      <c r="D429" s="1">
        <v>43951</v>
      </c>
      <c r="E429" s="5"/>
      <c r="I429" t="s">
        <v>498</v>
      </c>
    </row>
    <row r="430" spans="1:9">
      <c r="A430" s="8">
        <v>44133.645532407405</v>
      </c>
      <c r="B430" t="s">
        <v>79</v>
      </c>
      <c r="C430" t="s">
        <v>12</v>
      </c>
      <c r="D430" s="1">
        <v>44006</v>
      </c>
      <c r="E430" s="5"/>
      <c r="I430" t="s">
        <v>499</v>
      </c>
    </row>
    <row r="431" spans="1:9">
      <c r="A431" s="8">
        <v>44133.647372685184</v>
      </c>
      <c r="B431" t="s">
        <v>79</v>
      </c>
      <c r="C431" t="s">
        <v>12</v>
      </c>
      <c r="D431" s="1">
        <v>44028</v>
      </c>
      <c r="E431" s="5"/>
      <c r="I431" t="s">
        <v>500</v>
      </c>
    </row>
    <row r="432" spans="1:9">
      <c r="A432" s="8">
        <v>44133.648368055554</v>
      </c>
      <c r="B432" t="s">
        <v>79</v>
      </c>
      <c r="C432" t="s">
        <v>10</v>
      </c>
      <c r="D432" s="1">
        <v>44045</v>
      </c>
      <c r="E432" s="5"/>
      <c r="G432" s="6">
        <v>20</v>
      </c>
      <c r="I432" t="s">
        <v>501</v>
      </c>
    </row>
    <row r="433" spans="1:9">
      <c r="A433" s="8">
        <v>44133.649108796293</v>
      </c>
      <c r="B433" t="s">
        <v>79</v>
      </c>
      <c r="C433" t="s">
        <v>10</v>
      </c>
      <c r="D433" s="1">
        <v>44082</v>
      </c>
      <c r="E433" s="5"/>
      <c r="G433" s="6">
        <v>17</v>
      </c>
      <c r="I433" t="s">
        <v>502</v>
      </c>
    </row>
    <row r="434" spans="1:9">
      <c r="A434" s="8">
        <v>44133.649722222224</v>
      </c>
      <c r="B434" t="s">
        <v>79</v>
      </c>
      <c r="C434" t="s">
        <v>10</v>
      </c>
      <c r="D434" s="1">
        <v>44105</v>
      </c>
      <c r="E434" s="5"/>
      <c r="G434" s="6">
        <v>15</v>
      </c>
      <c r="I434" t="s">
        <v>503</v>
      </c>
    </row>
    <row r="435" spans="1:9">
      <c r="A435" s="8">
        <v>44133.652060185188</v>
      </c>
      <c r="B435" t="s">
        <v>79</v>
      </c>
      <c r="C435" t="s">
        <v>28</v>
      </c>
      <c r="D435" s="1">
        <v>44001</v>
      </c>
      <c r="E435" s="5" t="s">
        <v>504</v>
      </c>
      <c r="I435" t="s">
        <v>505</v>
      </c>
    </row>
    <row r="436" spans="1:9">
      <c r="A436" s="8">
        <v>44133.654108796298</v>
      </c>
      <c r="B436" t="s">
        <v>79</v>
      </c>
      <c r="C436" t="s">
        <v>16</v>
      </c>
      <c r="D436" s="1">
        <v>43993</v>
      </c>
      <c r="E436" s="5" t="s">
        <v>506</v>
      </c>
      <c r="F436" t="s">
        <v>507</v>
      </c>
    </row>
    <row r="437" spans="1:9">
      <c r="A437" s="8">
        <v>44133.903668981482</v>
      </c>
      <c r="B437" t="s">
        <v>123</v>
      </c>
      <c r="C437" t="s">
        <v>12</v>
      </c>
      <c r="D437" s="1">
        <v>44133</v>
      </c>
      <c r="E437" s="5"/>
      <c r="I437" t="s">
        <v>508</v>
      </c>
    </row>
    <row r="438" spans="1:9">
      <c r="A438" s="8">
        <v>44133.904340277775</v>
      </c>
      <c r="B438" t="s">
        <v>123</v>
      </c>
      <c r="C438" t="s">
        <v>12</v>
      </c>
      <c r="D438" s="1">
        <v>44131</v>
      </c>
      <c r="E438" s="5"/>
      <c r="I438" t="s">
        <v>509</v>
      </c>
    </row>
    <row r="439" spans="1:9">
      <c r="A439" s="8">
        <v>44133.90483796296</v>
      </c>
      <c r="B439" t="s">
        <v>123</v>
      </c>
      <c r="C439" t="s">
        <v>20</v>
      </c>
      <c r="D439" s="1">
        <v>44127</v>
      </c>
      <c r="E439" s="5"/>
      <c r="G439" s="6">
        <v>1</v>
      </c>
      <c r="H439" s="7">
        <v>2</v>
      </c>
      <c r="I439" t="s">
        <v>510</v>
      </c>
    </row>
    <row r="440" spans="1:9">
      <c r="A440" s="8">
        <v>44133.905381944445</v>
      </c>
      <c r="B440" t="s">
        <v>123</v>
      </c>
      <c r="C440" t="s">
        <v>12</v>
      </c>
      <c r="D440" s="1">
        <v>44111</v>
      </c>
      <c r="E440" s="5"/>
      <c r="I440" t="s">
        <v>511</v>
      </c>
    </row>
    <row r="441" spans="1:9">
      <c r="A441" s="8">
        <v>44134.912118055552</v>
      </c>
      <c r="B441" t="s">
        <v>19</v>
      </c>
      <c r="C441" t="s">
        <v>12</v>
      </c>
      <c r="D441" s="1">
        <v>44133</v>
      </c>
      <c r="E441" s="5"/>
      <c r="I441" t="s">
        <v>512</v>
      </c>
    </row>
    <row r="442" spans="1:9">
      <c r="A442" s="8">
        <v>44136.612118055556</v>
      </c>
      <c r="B442" t="s">
        <v>9</v>
      </c>
      <c r="C442" t="s">
        <v>16</v>
      </c>
      <c r="D442" s="1">
        <v>44125</v>
      </c>
      <c r="E442" s="5" t="s">
        <v>513</v>
      </c>
      <c r="F442" t="s">
        <v>514</v>
      </c>
    </row>
    <row r="443" spans="1:9">
      <c r="A443" s="8">
        <v>44137.682233796295</v>
      </c>
      <c r="B443" t="s">
        <v>113</v>
      </c>
      <c r="C443" t="s">
        <v>16</v>
      </c>
      <c r="D443" s="1">
        <v>44137</v>
      </c>
      <c r="E443" s="5" t="s">
        <v>515</v>
      </c>
      <c r="F443" t="s">
        <v>516</v>
      </c>
    </row>
    <row r="444" spans="1:9">
      <c r="A444" s="8">
        <v>44137.762187499997</v>
      </c>
      <c r="B444" t="s">
        <v>79</v>
      </c>
      <c r="C444" t="s">
        <v>20</v>
      </c>
      <c r="D444" s="1">
        <v>44082</v>
      </c>
      <c r="E444" s="5"/>
      <c r="G444" s="6">
        <v>8</v>
      </c>
      <c r="H444" s="7">
        <v>1768</v>
      </c>
      <c r="I444" t="s">
        <v>517</v>
      </c>
    </row>
    <row r="445" spans="1:9">
      <c r="A445" s="8">
        <v>44137.809571759259</v>
      </c>
      <c r="B445" t="s">
        <v>26</v>
      </c>
      <c r="C445" t="s">
        <v>12</v>
      </c>
      <c r="D445" s="1">
        <v>44128</v>
      </c>
      <c r="E445" s="5"/>
      <c r="I445" t="s">
        <v>518</v>
      </c>
    </row>
    <row r="446" spans="1:9">
      <c r="A446" s="8">
        <v>44137.813715277778</v>
      </c>
      <c r="B446" t="s">
        <v>26</v>
      </c>
      <c r="C446" t="s">
        <v>12</v>
      </c>
      <c r="D446" s="1">
        <v>44134</v>
      </c>
      <c r="E446" s="5"/>
      <c r="I446" t="s">
        <v>519</v>
      </c>
    </row>
    <row r="447" spans="1:9">
      <c r="A447" s="8">
        <v>44137.815358796295</v>
      </c>
      <c r="B447" t="s">
        <v>26</v>
      </c>
      <c r="C447" t="s">
        <v>12</v>
      </c>
      <c r="D447" s="1">
        <v>44137</v>
      </c>
      <c r="E447" s="5"/>
      <c r="I447" t="s">
        <v>520</v>
      </c>
    </row>
    <row r="448" spans="1:9">
      <c r="A448" s="8">
        <v>44140.75472222222</v>
      </c>
      <c r="B448" t="s">
        <v>79</v>
      </c>
      <c r="C448" t="s">
        <v>12</v>
      </c>
      <c r="D448" s="1">
        <v>44140</v>
      </c>
      <c r="E448" s="5"/>
      <c r="I448" t="s">
        <v>521</v>
      </c>
    </row>
    <row r="449" spans="1:9">
      <c r="A449" s="8">
        <v>44140.755057870374</v>
      </c>
      <c r="B449" t="s">
        <v>79</v>
      </c>
      <c r="C449" t="s">
        <v>20</v>
      </c>
      <c r="D449" s="1">
        <v>44140</v>
      </c>
      <c r="E449" s="5"/>
      <c r="G449" s="6">
        <v>42</v>
      </c>
      <c r="I449" t="s">
        <v>521</v>
      </c>
    </row>
    <row r="450" spans="1:9">
      <c r="A450" s="8">
        <v>44145.937789351854</v>
      </c>
      <c r="B450" t="s">
        <v>138</v>
      </c>
      <c r="C450" t="s">
        <v>10</v>
      </c>
      <c r="D450" s="1">
        <v>44104</v>
      </c>
      <c r="E450" s="5"/>
      <c r="G450" s="6">
        <v>7</v>
      </c>
      <c r="I450" t="s">
        <v>522</v>
      </c>
    </row>
    <row r="451" spans="1:9">
      <c r="A451" s="8">
        <v>44145.942094907405</v>
      </c>
      <c r="B451" t="s">
        <v>138</v>
      </c>
      <c r="C451" t="s">
        <v>10</v>
      </c>
      <c r="D451" s="1">
        <v>44095</v>
      </c>
      <c r="E451" s="5"/>
      <c r="G451" s="6">
        <v>2</v>
      </c>
      <c r="I451" t="s">
        <v>523</v>
      </c>
    </row>
    <row r="452" spans="1:9">
      <c r="A452" s="8">
        <v>44145.943726851852</v>
      </c>
      <c r="B452" t="s">
        <v>138</v>
      </c>
      <c r="C452" t="s">
        <v>20</v>
      </c>
      <c r="D452" s="1">
        <v>44053</v>
      </c>
      <c r="E452" s="5"/>
      <c r="H452" s="7">
        <v>120</v>
      </c>
      <c r="I452" t="s">
        <v>524</v>
      </c>
    </row>
    <row r="453" spans="1:9">
      <c r="A453" s="8">
        <v>44147.700069444443</v>
      </c>
      <c r="B453" t="s">
        <v>19</v>
      </c>
      <c r="C453" t="s">
        <v>12</v>
      </c>
      <c r="D453" s="1">
        <v>44147</v>
      </c>
      <c r="E453" s="5"/>
      <c r="I453" t="s">
        <v>525</v>
      </c>
    </row>
    <row r="454" spans="1:9">
      <c r="A454" s="8">
        <v>44148.752488425926</v>
      </c>
      <c r="B454" t="s">
        <v>9</v>
      </c>
      <c r="C454" t="s">
        <v>12</v>
      </c>
      <c r="D454" s="1">
        <v>44148</v>
      </c>
      <c r="E454" s="5"/>
      <c r="I454" t="s">
        <v>526</v>
      </c>
    </row>
    <row r="455" spans="1:9">
      <c r="A455" s="8">
        <v>44153.907002314816</v>
      </c>
      <c r="B455" t="s">
        <v>15</v>
      </c>
      <c r="C455" t="s">
        <v>12</v>
      </c>
      <c r="D455" s="1">
        <v>44153</v>
      </c>
      <c r="E455" s="5"/>
      <c r="I455" t="s">
        <v>256</v>
      </c>
    </row>
    <row r="456" spans="1:9">
      <c r="A456" s="8">
        <v>44160.694884259261</v>
      </c>
      <c r="B456" t="s">
        <v>113</v>
      </c>
      <c r="C456" t="s">
        <v>12</v>
      </c>
      <c r="D456" s="1">
        <v>44142</v>
      </c>
      <c r="E456" s="5"/>
      <c r="I456" t="s">
        <v>527</v>
      </c>
    </row>
    <row r="457" spans="1:9">
      <c r="A457" s="8">
        <v>44160.697013888886</v>
      </c>
      <c r="B457" t="s">
        <v>113</v>
      </c>
      <c r="C457" t="s">
        <v>12</v>
      </c>
      <c r="D457" s="1">
        <v>44153</v>
      </c>
      <c r="E457" s="5"/>
      <c r="H457" s="7">
        <v>30</v>
      </c>
      <c r="I457" t="s">
        <v>528</v>
      </c>
    </row>
    <row r="458" spans="1:9">
      <c r="A458" s="8">
        <v>44160.697395833333</v>
      </c>
      <c r="B458" t="s">
        <v>113</v>
      </c>
      <c r="C458" t="s">
        <v>12</v>
      </c>
      <c r="D458" s="1">
        <v>44153</v>
      </c>
      <c r="E458" s="5"/>
      <c r="H458" s="7">
        <v>30</v>
      </c>
      <c r="I458" t="s">
        <v>529</v>
      </c>
    </row>
    <row r="459" spans="1:9">
      <c r="A459" s="8">
        <v>44163.745289351849</v>
      </c>
      <c r="B459" t="s">
        <v>9</v>
      </c>
      <c r="C459" t="s">
        <v>16</v>
      </c>
      <c r="D459" s="1">
        <v>44160</v>
      </c>
      <c r="E459" s="5" t="s">
        <v>530</v>
      </c>
      <c r="F459" t="s">
        <v>531</v>
      </c>
    </row>
    <row r="460" spans="1:9">
      <c r="A460" s="8">
        <v>44163.748240740744</v>
      </c>
      <c r="B460" t="s">
        <v>9</v>
      </c>
      <c r="C460" t="s">
        <v>28</v>
      </c>
      <c r="D460" s="1">
        <v>44159</v>
      </c>
      <c r="E460" s="5" t="s">
        <v>532</v>
      </c>
      <c r="I460" t="s">
        <v>533</v>
      </c>
    </row>
    <row r="461" spans="1:9">
      <c r="A461" s="8">
        <v>44165.968368055554</v>
      </c>
      <c r="B461" t="s">
        <v>26</v>
      </c>
      <c r="C461" t="s">
        <v>12</v>
      </c>
      <c r="D461" s="1">
        <v>44165</v>
      </c>
      <c r="E461" s="5"/>
      <c r="I461" t="s">
        <v>534</v>
      </c>
    </row>
    <row r="462" spans="1:9">
      <c r="A462" s="8">
        <v>44166.975115740737</v>
      </c>
      <c r="B462" t="s">
        <v>9</v>
      </c>
      <c r="C462" t="s">
        <v>12</v>
      </c>
      <c r="D462" s="1">
        <v>44166</v>
      </c>
      <c r="E462" s="5"/>
      <c r="I462" t="s">
        <v>535</v>
      </c>
    </row>
    <row r="463" spans="1:9">
      <c r="A463" s="8">
        <v>44167.825532407405</v>
      </c>
      <c r="B463" t="s">
        <v>79</v>
      </c>
      <c r="C463" t="s">
        <v>12</v>
      </c>
      <c r="D463" s="1">
        <v>44167</v>
      </c>
      <c r="E463" s="5"/>
      <c r="I463" t="s">
        <v>536</v>
      </c>
    </row>
    <row r="464" spans="1:9">
      <c r="A464" s="8">
        <v>44167.825902777775</v>
      </c>
      <c r="B464" t="s">
        <v>79</v>
      </c>
      <c r="C464" t="s">
        <v>12</v>
      </c>
      <c r="D464" s="1">
        <v>44167</v>
      </c>
      <c r="E464" s="5"/>
      <c r="I464" t="s">
        <v>537</v>
      </c>
    </row>
    <row r="465" spans="1:9">
      <c r="A465" s="8">
        <v>44172.827280092592</v>
      </c>
      <c r="B465" t="s">
        <v>26</v>
      </c>
      <c r="C465" t="s">
        <v>12</v>
      </c>
      <c r="D465" s="1">
        <v>44172</v>
      </c>
      <c r="E465" s="5"/>
      <c r="I465" t="s">
        <v>538</v>
      </c>
    </row>
    <row r="466" spans="1:9">
      <c r="A466" s="8">
        <v>44173.728171296294</v>
      </c>
      <c r="B466" t="s">
        <v>9</v>
      </c>
      <c r="C466" t="s">
        <v>16</v>
      </c>
      <c r="D466" s="1">
        <v>44173</v>
      </c>
      <c r="E466" s="5" t="s">
        <v>539</v>
      </c>
      <c r="F466" t="s">
        <v>540</v>
      </c>
    </row>
    <row r="467" spans="1:9">
      <c r="A467" s="8">
        <v>44175.758333333331</v>
      </c>
      <c r="B467" t="s">
        <v>19</v>
      </c>
      <c r="C467" t="s">
        <v>12</v>
      </c>
      <c r="D467" s="1">
        <v>44173</v>
      </c>
      <c r="E467" s="5"/>
      <c r="I467" t="s">
        <v>541</v>
      </c>
    </row>
    <row r="468" spans="1:9">
      <c r="A468" s="8">
        <v>44175.758912037039</v>
      </c>
      <c r="B468" t="s">
        <v>19</v>
      </c>
      <c r="C468" t="s">
        <v>12</v>
      </c>
      <c r="D468" s="1">
        <v>44175</v>
      </c>
      <c r="E468" s="5"/>
      <c r="I468" t="s">
        <v>542</v>
      </c>
    </row>
    <row r="469" spans="1:9">
      <c r="A469" s="8">
        <v>44175.861296296294</v>
      </c>
      <c r="B469" t="s">
        <v>15</v>
      </c>
      <c r="C469" t="s">
        <v>28</v>
      </c>
      <c r="D469" s="1">
        <v>44169</v>
      </c>
      <c r="E469" s="5" t="s">
        <v>543</v>
      </c>
      <c r="I469" t="s">
        <v>544</v>
      </c>
    </row>
    <row r="470" spans="1:9">
      <c r="A470" s="8">
        <v>44176.805752314816</v>
      </c>
      <c r="B470" t="s">
        <v>26</v>
      </c>
      <c r="C470" t="s">
        <v>12</v>
      </c>
      <c r="D470" s="1">
        <v>44174</v>
      </c>
      <c r="E470" s="5"/>
      <c r="I470" t="s">
        <v>545</v>
      </c>
    </row>
    <row r="471" spans="1:9">
      <c r="A471" s="8">
        <v>44176.816504629627</v>
      </c>
      <c r="B471" t="s">
        <v>26</v>
      </c>
      <c r="C471" t="s">
        <v>20</v>
      </c>
      <c r="D471" s="1">
        <v>44173</v>
      </c>
      <c r="E471" s="5"/>
      <c r="H471" s="7">
        <v>20</v>
      </c>
      <c r="I471" t="s">
        <v>546</v>
      </c>
    </row>
    <row r="472" spans="1:9">
      <c r="A472" s="8">
        <v>44180.781805555554</v>
      </c>
      <c r="B472" t="s">
        <v>40</v>
      </c>
      <c r="C472" t="s">
        <v>10</v>
      </c>
      <c r="D472" s="1">
        <v>44175</v>
      </c>
      <c r="E472" s="5"/>
      <c r="G472" s="6">
        <v>1</v>
      </c>
      <c r="I472" t="s">
        <v>547</v>
      </c>
    </row>
    <row r="473" spans="1:9">
      <c r="A473" s="8">
        <v>44180.785439814812</v>
      </c>
      <c r="B473" t="s">
        <v>40</v>
      </c>
      <c r="C473" t="s">
        <v>12</v>
      </c>
      <c r="D473" s="1">
        <v>44107</v>
      </c>
      <c r="E473" s="5"/>
      <c r="I473" t="s">
        <v>548</v>
      </c>
    </row>
    <row r="474" spans="1:9">
      <c r="A474" s="8">
        <v>44180.786354166667</v>
      </c>
      <c r="B474" t="s">
        <v>40</v>
      </c>
      <c r="C474" t="s">
        <v>12</v>
      </c>
      <c r="D474" s="1">
        <v>44119</v>
      </c>
      <c r="E474" s="5"/>
      <c r="I474" t="s">
        <v>549</v>
      </c>
    </row>
    <row r="475" spans="1:9">
      <c r="A475" s="8">
        <v>44180.787303240744</v>
      </c>
      <c r="B475" t="s">
        <v>40</v>
      </c>
      <c r="C475" t="s">
        <v>12</v>
      </c>
      <c r="D475" s="1">
        <v>44126</v>
      </c>
      <c r="E475" s="5"/>
      <c r="I475" t="s">
        <v>550</v>
      </c>
    </row>
    <row r="476" spans="1:9">
      <c r="A476" s="8">
        <v>44180.787916666668</v>
      </c>
      <c r="B476" t="s">
        <v>40</v>
      </c>
      <c r="C476" t="s">
        <v>12</v>
      </c>
      <c r="D476" s="1">
        <v>44132</v>
      </c>
      <c r="E476" s="5"/>
      <c r="I476" t="s">
        <v>551</v>
      </c>
    </row>
    <row r="477" spans="1:9">
      <c r="A477" s="8">
        <v>44180.789409722223</v>
      </c>
      <c r="B477" t="s">
        <v>40</v>
      </c>
      <c r="C477" t="s">
        <v>20</v>
      </c>
      <c r="D477" s="1">
        <v>44075</v>
      </c>
      <c r="E477" s="5"/>
      <c r="H477" s="7">
        <v>12</v>
      </c>
      <c r="I477" t="s">
        <v>552</v>
      </c>
    </row>
    <row r="478" spans="1:9">
      <c r="A478" s="8">
        <v>44180.790266203701</v>
      </c>
      <c r="B478" t="s">
        <v>40</v>
      </c>
      <c r="C478" t="s">
        <v>20</v>
      </c>
      <c r="D478" s="1">
        <v>44075</v>
      </c>
      <c r="E478" s="5"/>
      <c r="H478" s="7">
        <v>40</v>
      </c>
      <c r="I478" t="s">
        <v>553</v>
      </c>
    </row>
    <row r="479" spans="1:9">
      <c r="A479" s="8">
        <v>44180.863391203704</v>
      </c>
      <c r="B479" t="s">
        <v>26</v>
      </c>
      <c r="C479" t="s">
        <v>12</v>
      </c>
      <c r="D479" s="1">
        <v>44179</v>
      </c>
      <c r="E479" s="5"/>
      <c r="I479" t="s">
        <v>554</v>
      </c>
    </row>
    <row r="480" spans="1:9">
      <c r="A480" s="8">
        <v>44180.86414351852</v>
      </c>
      <c r="B480" t="s">
        <v>26</v>
      </c>
      <c r="C480" t="s">
        <v>12</v>
      </c>
      <c r="D480" s="1">
        <v>44180</v>
      </c>
      <c r="E480" s="5"/>
      <c r="I480" t="s">
        <v>555</v>
      </c>
    </row>
    <row r="481" spans="1:9">
      <c r="A481" s="8">
        <v>44181.808472222219</v>
      </c>
      <c r="B481" t="s">
        <v>9</v>
      </c>
      <c r="C481" t="s">
        <v>12</v>
      </c>
      <c r="D481" s="1">
        <v>44180</v>
      </c>
      <c r="E481" s="5"/>
      <c r="I481" t="s">
        <v>556</v>
      </c>
    </row>
    <row r="482" spans="1:9">
      <c r="A482" s="8">
        <v>44181.808657407404</v>
      </c>
      <c r="B482" t="s">
        <v>9</v>
      </c>
      <c r="C482" t="s">
        <v>12</v>
      </c>
      <c r="D482" s="1">
        <v>44181</v>
      </c>
      <c r="E482" s="5"/>
      <c r="I482" t="s">
        <v>557</v>
      </c>
    </row>
    <row r="483" spans="1:9">
      <c r="A483" s="8">
        <v>44183.583958333336</v>
      </c>
      <c r="B483" t="s">
        <v>9</v>
      </c>
      <c r="C483" t="s">
        <v>28</v>
      </c>
      <c r="D483" s="1">
        <v>44182</v>
      </c>
      <c r="E483" s="5" t="s">
        <v>558</v>
      </c>
      <c r="I483" t="s">
        <v>559</v>
      </c>
    </row>
    <row r="484" spans="1:9">
      <c r="A484" s="8">
        <v>44200.708379629628</v>
      </c>
      <c r="B484" t="s">
        <v>26</v>
      </c>
      <c r="C484" t="s">
        <v>28</v>
      </c>
      <c r="D484" s="1">
        <v>44199</v>
      </c>
      <c r="E484" s="5" t="s">
        <v>560</v>
      </c>
      <c r="I484" t="s">
        <v>561</v>
      </c>
    </row>
    <row r="485" spans="1:9">
      <c r="A485" s="8">
        <v>44200.921736111108</v>
      </c>
      <c r="B485" t="s">
        <v>26</v>
      </c>
      <c r="C485" t="s">
        <v>28</v>
      </c>
      <c r="D485" s="1">
        <v>44200</v>
      </c>
      <c r="E485" s="5" t="s">
        <v>562</v>
      </c>
      <c r="I485" t="s">
        <v>563</v>
      </c>
    </row>
    <row r="486" spans="1:9">
      <c r="A486" s="8">
        <v>44200.967824074076</v>
      </c>
      <c r="B486" t="s">
        <v>351</v>
      </c>
      <c r="C486" t="s">
        <v>12</v>
      </c>
      <c r="D486" s="1">
        <v>44147</v>
      </c>
      <c r="E486" s="5"/>
      <c r="I486" t="s">
        <v>564</v>
      </c>
    </row>
    <row r="487" spans="1:9">
      <c r="A487" s="8">
        <v>44200.972245370373</v>
      </c>
      <c r="B487" t="s">
        <v>351</v>
      </c>
      <c r="C487" t="s">
        <v>12</v>
      </c>
      <c r="D487" s="1">
        <v>44172</v>
      </c>
      <c r="E487" s="5"/>
      <c r="I487" t="s">
        <v>538</v>
      </c>
    </row>
    <row r="488" spans="1:9">
      <c r="A488" s="8">
        <v>44200.973495370374</v>
      </c>
      <c r="B488" t="s">
        <v>351</v>
      </c>
      <c r="C488" t="s">
        <v>12</v>
      </c>
      <c r="D488" s="1">
        <v>44109</v>
      </c>
      <c r="E488" s="5"/>
      <c r="I488" t="s">
        <v>565</v>
      </c>
    </row>
    <row r="489" spans="1:9">
      <c r="A489" s="8">
        <v>44200.975798611114</v>
      </c>
      <c r="B489" t="s">
        <v>351</v>
      </c>
      <c r="C489" t="s">
        <v>10</v>
      </c>
      <c r="D489" s="1">
        <v>44045</v>
      </c>
      <c r="E489" s="5"/>
      <c r="G489" s="6">
        <v>20</v>
      </c>
      <c r="I489" t="s">
        <v>566</v>
      </c>
    </row>
    <row r="490" spans="1:9">
      <c r="A490" s="8">
        <v>44200.976747685185</v>
      </c>
      <c r="B490" t="s">
        <v>351</v>
      </c>
      <c r="C490" t="s">
        <v>10</v>
      </c>
      <c r="D490" s="1">
        <v>44082</v>
      </c>
      <c r="E490" s="5"/>
      <c r="G490" s="6">
        <v>17</v>
      </c>
      <c r="I490" t="s">
        <v>567</v>
      </c>
    </row>
    <row r="491" spans="1:9">
      <c r="A491" s="8">
        <v>44201.784143518518</v>
      </c>
      <c r="B491" t="s">
        <v>26</v>
      </c>
      <c r="C491" t="s">
        <v>28</v>
      </c>
      <c r="D491" s="1">
        <v>44200</v>
      </c>
      <c r="E491" s="5" t="s">
        <v>568</v>
      </c>
      <c r="I491" t="s">
        <v>569</v>
      </c>
    </row>
    <row r="492" spans="1:9">
      <c r="A492" s="8">
        <v>44201.877962962964</v>
      </c>
      <c r="B492" t="s">
        <v>79</v>
      </c>
      <c r="C492" t="s">
        <v>12</v>
      </c>
      <c r="D492" s="1">
        <v>44201</v>
      </c>
      <c r="E492" s="5"/>
      <c r="I492" t="s">
        <v>570</v>
      </c>
    </row>
    <row r="493" spans="1:9">
      <c r="A493" s="8">
        <v>44202.78869212963</v>
      </c>
      <c r="B493" t="s">
        <v>26</v>
      </c>
      <c r="C493" t="s">
        <v>12</v>
      </c>
      <c r="D493" s="1">
        <v>44202</v>
      </c>
      <c r="E493" s="5"/>
      <c r="I493" t="s">
        <v>571</v>
      </c>
    </row>
    <row r="494" spans="1:9">
      <c r="A494" s="8">
        <v>44203.875856481478</v>
      </c>
      <c r="B494" t="s">
        <v>9</v>
      </c>
      <c r="C494" t="s">
        <v>12</v>
      </c>
      <c r="D494" s="1">
        <v>44203</v>
      </c>
      <c r="E494" s="5"/>
      <c r="I494" t="s">
        <v>572</v>
      </c>
    </row>
    <row r="495" spans="1:9">
      <c r="A495" s="8">
        <v>44208.639155092591</v>
      </c>
      <c r="B495" t="s">
        <v>9</v>
      </c>
      <c r="C495" t="s">
        <v>12</v>
      </c>
      <c r="D495" s="1">
        <v>44204</v>
      </c>
      <c r="E495" s="5"/>
      <c r="I495" t="s">
        <v>573</v>
      </c>
    </row>
    <row r="496" spans="1:9">
      <c r="A496" s="8">
        <v>44208.639791666668</v>
      </c>
      <c r="B496" t="s">
        <v>9</v>
      </c>
      <c r="C496" t="s">
        <v>20</v>
      </c>
      <c r="D496" s="1">
        <v>44207</v>
      </c>
      <c r="E496" s="5"/>
      <c r="G496" s="6">
        <v>1</v>
      </c>
      <c r="H496" s="7">
        <v>2</v>
      </c>
      <c r="I496" t="s">
        <v>574</v>
      </c>
    </row>
    <row r="497" spans="1:9">
      <c r="A497" s="8">
        <v>44210.936724537038</v>
      </c>
      <c r="B497" t="s">
        <v>26</v>
      </c>
      <c r="C497" t="s">
        <v>12</v>
      </c>
      <c r="D497" s="1">
        <v>44209</v>
      </c>
      <c r="E497" s="5"/>
      <c r="I497" t="s">
        <v>575</v>
      </c>
    </row>
    <row r="498" spans="1:9">
      <c r="A498" s="8">
        <v>44214.780358796299</v>
      </c>
      <c r="B498" t="s">
        <v>138</v>
      </c>
      <c r="C498" t="s">
        <v>12</v>
      </c>
      <c r="D498" s="1">
        <v>44114</v>
      </c>
      <c r="E498" s="5"/>
      <c r="I498" t="s">
        <v>576</v>
      </c>
    </row>
    <row r="499" spans="1:9">
      <c r="A499" s="8">
        <v>44214.782187500001</v>
      </c>
      <c r="B499" t="s">
        <v>138</v>
      </c>
      <c r="C499" t="s">
        <v>12</v>
      </c>
      <c r="D499" s="1">
        <v>44143</v>
      </c>
      <c r="E499" s="5"/>
      <c r="I499" t="s">
        <v>577</v>
      </c>
    </row>
    <row r="500" spans="1:9">
      <c r="A500" s="8">
        <v>44214.783321759256</v>
      </c>
      <c r="B500" t="s">
        <v>138</v>
      </c>
      <c r="C500" t="s">
        <v>10</v>
      </c>
      <c r="D500" s="1">
        <v>44179</v>
      </c>
      <c r="E500" s="5"/>
      <c r="G500" s="6">
        <v>4</v>
      </c>
      <c r="I500" t="s">
        <v>578</v>
      </c>
    </row>
    <row r="501" spans="1:9">
      <c r="A501" s="8">
        <v>44214.783773148149</v>
      </c>
      <c r="B501" t="s">
        <v>138</v>
      </c>
      <c r="C501" t="s">
        <v>10</v>
      </c>
      <c r="D501" s="1">
        <v>44207</v>
      </c>
      <c r="E501" s="5"/>
      <c r="G501" s="6">
        <v>1</v>
      </c>
      <c r="I501" t="s">
        <v>579</v>
      </c>
    </row>
    <row r="502" spans="1:9">
      <c r="A502" s="8">
        <v>44214.784317129626</v>
      </c>
      <c r="B502" t="s">
        <v>138</v>
      </c>
      <c r="C502" t="s">
        <v>12</v>
      </c>
      <c r="D502" s="1">
        <v>44208</v>
      </c>
      <c r="E502" s="5"/>
      <c r="I502" t="s">
        <v>580</v>
      </c>
    </row>
    <row r="503" spans="1:9">
      <c r="A503" s="8">
        <v>44216.959803240701</v>
      </c>
      <c r="B503" t="s">
        <v>15</v>
      </c>
      <c r="C503" t="s">
        <v>12</v>
      </c>
      <c r="D503" s="1">
        <v>44168</v>
      </c>
      <c r="E503" s="5"/>
      <c r="I503" t="s">
        <v>581</v>
      </c>
    </row>
    <row r="504" spans="1:9">
      <c r="A504" s="8">
        <v>44223.669756944444</v>
      </c>
      <c r="B504" t="s">
        <v>113</v>
      </c>
      <c r="C504" t="s">
        <v>16</v>
      </c>
      <c r="D504" s="1">
        <v>44223</v>
      </c>
      <c r="E504" s="5" t="s">
        <v>582</v>
      </c>
      <c r="F504" t="s">
        <v>583</v>
      </c>
    </row>
    <row r="505" spans="1:9">
      <c r="A505" s="8">
        <v>44223.947326388887</v>
      </c>
      <c r="B505" t="s">
        <v>15</v>
      </c>
      <c r="C505" t="s">
        <v>12</v>
      </c>
      <c r="D505" s="1">
        <v>44217</v>
      </c>
      <c r="E505" s="5"/>
      <c r="I505" t="s">
        <v>584</v>
      </c>
    </row>
    <row r="506" spans="1:9">
      <c r="A506" s="8">
        <v>44225.700949074075</v>
      </c>
      <c r="B506" t="s">
        <v>9</v>
      </c>
      <c r="C506" t="s">
        <v>12</v>
      </c>
      <c r="D506" s="1">
        <v>44225</v>
      </c>
      <c r="E506" s="5"/>
      <c r="I506" t="s">
        <v>585</v>
      </c>
    </row>
    <row r="507" spans="1:9">
      <c r="A507" s="8">
        <v>44225.701168981483</v>
      </c>
      <c r="B507" t="s">
        <v>9</v>
      </c>
      <c r="C507" t="s">
        <v>12</v>
      </c>
      <c r="D507" s="1">
        <v>44225</v>
      </c>
      <c r="E507" s="5"/>
      <c r="I507" t="s">
        <v>586</v>
      </c>
    </row>
    <row r="508" spans="1:9">
      <c r="A508" s="8">
        <v>44228.647164351853</v>
      </c>
      <c r="B508" t="s">
        <v>113</v>
      </c>
      <c r="C508" t="s">
        <v>28</v>
      </c>
      <c r="D508" s="1">
        <v>44215</v>
      </c>
      <c r="E508" s="5" t="s">
        <v>587</v>
      </c>
      <c r="I508" t="s">
        <v>588</v>
      </c>
    </row>
    <row r="509" spans="1:9">
      <c r="A509" s="8">
        <v>44230.083865740744</v>
      </c>
      <c r="B509" t="s">
        <v>19</v>
      </c>
      <c r="C509" t="s">
        <v>12</v>
      </c>
      <c r="D509" s="1">
        <v>44229</v>
      </c>
      <c r="E509" s="5"/>
      <c r="I509" t="s">
        <v>589</v>
      </c>
    </row>
    <row r="510" spans="1:9">
      <c r="A510" s="8">
        <v>44230.885995370372</v>
      </c>
      <c r="B510" t="s">
        <v>26</v>
      </c>
      <c r="C510" t="s">
        <v>12</v>
      </c>
      <c r="D510" s="1">
        <v>44229</v>
      </c>
      <c r="E510" s="5"/>
      <c r="I510" t="s">
        <v>590</v>
      </c>
    </row>
    <row r="511" spans="1:9">
      <c r="A511" s="8">
        <v>44236.691400462965</v>
      </c>
      <c r="B511" t="s">
        <v>79</v>
      </c>
      <c r="C511" t="s">
        <v>12</v>
      </c>
      <c r="D511" s="1">
        <v>44235</v>
      </c>
      <c r="E511" s="5"/>
      <c r="I511" t="s">
        <v>591</v>
      </c>
    </row>
    <row r="512" spans="1:9">
      <c r="A512" s="8">
        <v>44237.97792824074</v>
      </c>
      <c r="B512" t="s">
        <v>26</v>
      </c>
      <c r="C512" t="s">
        <v>12</v>
      </c>
      <c r="D512" s="1">
        <v>44236</v>
      </c>
      <c r="E512" s="5"/>
      <c r="I512" t="s">
        <v>592</v>
      </c>
    </row>
    <row r="513" spans="1:9">
      <c r="A513" s="8">
        <v>44243.073009259257</v>
      </c>
      <c r="B513" t="s">
        <v>26</v>
      </c>
      <c r="C513" t="s">
        <v>12</v>
      </c>
      <c r="D513" s="1">
        <v>44242</v>
      </c>
      <c r="E513" s="5"/>
      <c r="I513" t="s">
        <v>593</v>
      </c>
    </row>
    <row r="514" spans="1:9">
      <c r="A514" s="8">
        <v>44243.999039351853</v>
      </c>
      <c r="B514" t="s">
        <v>15</v>
      </c>
      <c r="C514" t="s">
        <v>12</v>
      </c>
      <c r="D514" s="1">
        <v>44243</v>
      </c>
      <c r="E514" s="5"/>
      <c r="I514" t="s">
        <v>594</v>
      </c>
    </row>
    <row r="515" spans="1:9">
      <c r="A515" s="8">
        <v>44249.788541666669</v>
      </c>
      <c r="B515" t="s">
        <v>113</v>
      </c>
      <c r="C515" t="s">
        <v>28</v>
      </c>
      <c r="D515" s="1">
        <v>44237</v>
      </c>
      <c r="E515" s="5" t="s">
        <v>595</v>
      </c>
      <c r="I515" t="s">
        <v>596</v>
      </c>
    </row>
    <row r="516" spans="1:9">
      <c r="A516" s="8">
        <v>44251.665185185186</v>
      </c>
      <c r="B516" t="s">
        <v>9</v>
      </c>
      <c r="C516" t="s">
        <v>12</v>
      </c>
      <c r="D516" s="1">
        <v>44247</v>
      </c>
      <c r="E516" s="5"/>
      <c r="I516" t="s">
        <v>597</v>
      </c>
    </row>
    <row r="517" spans="1:9">
      <c r="A517" s="8">
        <v>44253.689409722225</v>
      </c>
      <c r="B517" t="s">
        <v>26</v>
      </c>
      <c r="C517" t="s">
        <v>12</v>
      </c>
      <c r="D517" s="1">
        <v>44250</v>
      </c>
      <c r="E517" s="5"/>
      <c r="I517" t="s">
        <v>598</v>
      </c>
    </row>
    <row r="518" spans="1:9">
      <c r="A518" s="8">
        <v>44259.678796296299</v>
      </c>
      <c r="B518" t="s">
        <v>113</v>
      </c>
      <c r="C518" t="s">
        <v>16</v>
      </c>
      <c r="D518" s="1">
        <v>44259</v>
      </c>
      <c r="E518" s="5" t="s">
        <v>599</v>
      </c>
      <c r="F518" t="s">
        <v>600</v>
      </c>
    </row>
    <row r="519" spans="1:9">
      <c r="A519" s="8">
        <v>44259.916759259257</v>
      </c>
      <c r="B519" t="s">
        <v>26</v>
      </c>
      <c r="C519" t="s">
        <v>12</v>
      </c>
      <c r="D519" s="1">
        <v>44257</v>
      </c>
      <c r="E519" s="5"/>
      <c r="I519" t="s">
        <v>601</v>
      </c>
    </row>
    <row r="520" spans="1:9">
      <c r="A520" s="8">
        <v>44265.836296296293</v>
      </c>
      <c r="B520" t="s">
        <v>15</v>
      </c>
      <c r="C520" t="s">
        <v>12</v>
      </c>
      <c r="D520" s="1">
        <v>44265</v>
      </c>
      <c r="E520" s="5"/>
      <c r="I520" t="s">
        <v>602</v>
      </c>
    </row>
    <row r="521" spans="1:9">
      <c r="A521" s="8">
        <v>44269.487546296295</v>
      </c>
      <c r="B521" t="s">
        <v>9</v>
      </c>
      <c r="C521" t="s">
        <v>10</v>
      </c>
      <c r="D521" s="1">
        <v>44263</v>
      </c>
      <c r="E521" s="5"/>
      <c r="G521" s="6">
        <v>5</v>
      </c>
      <c r="I521" t="s">
        <v>603</v>
      </c>
    </row>
    <row r="522" spans="1:9">
      <c r="A522" s="8">
        <v>44269.488912037035</v>
      </c>
      <c r="B522" t="s">
        <v>9</v>
      </c>
      <c r="C522" t="s">
        <v>20</v>
      </c>
      <c r="D522" s="1">
        <v>44263</v>
      </c>
      <c r="E522" s="5"/>
      <c r="G522" s="6">
        <v>5</v>
      </c>
      <c r="H522" s="7">
        <v>100</v>
      </c>
      <c r="I522" t="s">
        <v>604</v>
      </c>
    </row>
    <row r="523" spans="1:9">
      <c r="A523" s="8">
        <v>44270.586759259262</v>
      </c>
      <c r="B523" t="s">
        <v>15</v>
      </c>
      <c r="C523" t="s">
        <v>12</v>
      </c>
      <c r="D523" s="1">
        <v>44268</v>
      </c>
      <c r="E523" s="5"/>
      <c r="I523" t="s">
        <v>605</v>
      </c>
    </row>
    <row r="524" spans="1:9">
      <c r="A524" s="8">
        <v>44273.004062499997</v>
      </c>
      <c r="B524" t="s">
        <v>9</v>
      </c>
      <c r="C524" t="s">
        <v>12</v>
      </c>
      <c r="D524" s="1">
        <v>44272</v>
      </c>
      <c r="E524" s="5"/>
      <c r="I524" t="s">
        <v>606</v>
      </c>
    </row>
    <row r="525" spans="1:9">
      <c r="A525" s="8">
        <v>44277.625879629632</v>
      </c>
      <c r="B525" t="s">
        <v>26</v>
      </c>
      <c r="C525" t="s">
        <v>10</v>
      </c>
      <c r="D525" s="1">
        <v>44270</v>
      </c>
      <c r="E525" s="5"/>
      <c r="G525" s="6">
        <v>4</v>
      </c>
      <c r="I525" t="s">
        <v>607</v>
      </c>
    </row>
    <row r="526" spans="1:9">
      <c r="A526" s="8">
        <v>44277.628333333334</v>
      </c>
      <c r="B526" t="s">
        <v>26</v>
      </c>
      <c r="C526" t="s">
        <v>20</v>
      </c>
      <c r="D526" s="1">
        <v>44275</v>
      </c>
      <c r="E526" s="5"/>
      <c r="G526" s="6">
        <v>35</v>
      </c>
      <c r="H526" s="7">
        <v>227.5</v>
      </c>
      <c r="I526" t="s">
        <v>608</v>
      </c>
    </row>
    <row r="527" spans="1:9">
      <c r="A527" s="8">
        <v>44277.879745370374</v>
      </c>
      <c r="B527" t="s">
        <v>79</v>
      </c>
      <c r="C527" t="s">
        <v>12</v>
      </c>
      <c r="D527" s="1">
        <v>44277</v>
      </c>
      <c r="E527" s="5"/>
      <c r="I527" t="s">
        <v>609</v>
      </c>
    </row>
    <row r="528" spans="1:9">
      <c r="A528" s="8">
        <v>44278.63318287037</v>
      </c>
      <c r="B528" t="s">
        <v>9</v>
      </c>
      <c r="C528" t="s">
        <v>12</v>
      </c>
      <c r="D528" s="1">
        <v>44277</v>
      </c>
      <c r="E528" s="5"/>
      <c r="I528" t="s">
        <v>610</v>
      </c>
    </row>
    <row r="529" spans="1:9">
      <c r="A529" s="8">
        <v>44280.800844907404</v>
      </c>
      <c r="B529" t="s">
        <v>79</v>
      </c>
      <c r="C529" t="s">
        <v>28</v>
      </c>
      <c r="D529" s="1">
        <v>44280</v>
      </c>
      <c r="E529" s="5" t="s">
        <v>611</v>
      </c>
      <c r="I529" t="s">
        <v>612</v>
      </c>
    </row>
    <row r="530" spans="1:9">
      <c r="A530" s="8">
        <v>44281.013773148145</v>
      </c>
      <c r="B530" t="s">
        <v>26</v>
      </c>
      <c r="C530" t="s">
        <v>12</v>
      </c>
      <c r="D530" s="1">
        <v>44278</v>
      </c>
      <c r="E530" s="5"/>
      <c r="I530" t="s">
        <v>613</v>
      </c>
    </row>
    <row r="531" spans="1:9">
      <c r="A531" s="8">
        <v>44284.671840277777</v>
      </c>
      <c r="B531" t="s">
        <v>40</v>
      </c>
      <c r="C531" t="s">
        <v>12</v>
      </c>
      <c r="D531" s="1">
        <v>44221</v>
      </c>
      <c r="E531" s="5"/>
      <c r="I531" t="s">
        <v>614</v>
      </c>
    </row>
    <row r="532" spans="1:9">
      <c r="A532" s="8">
        <v>44284.672349537039</v>
      </c>
      <c r="B532" t="s">
        <v>40</v>
      </c>
      <c r="C532" t="s">
        <v>12</v>
      </c>
      <c r="D532" s="1">
        <v>44228</v>
      </c>
      <c r="E532" s="5"/>
      <c r="I532" t="s">
        <v>615</v>
      </c>
    </row>
    <row r="533" spans="1:9">
      <c r="A533" s="8">
        <v>44284.673854166664</v>
      </c>
      <c r="B533" t="s">
        <v>40</v>
      </c>
      <c r="C533" t="s">
        <v>10</v>
      </c>
      <c r="D533" s="1">
        <v>44263</v>
      </c>
      <c r="E533" s="5"/>
      <c r="G533" s="6">
        <v>1</v>
      </c>
      <c r="I533" t="s">
        <v>616</v>
      </c>
    </row>
    <row r="534" spans="1:9">
      <c r="A534" s="8">
        <v>44284.675613425927</v>
      </c>
      <c r="B534" t="s">
        <v>40</v>
      </c>
      <c r="C534" t="s">
        <v>12</v>
      </c>
      <c r="D534" s="1">
        <v>44281</v>
      </c>
      <c r="E534" s="5"/>
      <c r="I534" t="s">
        <v>617</v>
      </c>
    </row>
    <row r="535" spans="1:9">
      <c r="A535" s="8">
        <v>44286.805891203701</v>
      </c>
      <c r="B535" t="s">
        <v>26</v>
      </c>
      <c r="C535" t="s">
        <v>10</v>
      </c>
      <c r="D535" s="1">
        <v>44286</v>
      </c>
      <c r="E535" s="5"/>
      <c r="G535" s="6">
        <v>3</v>
      </c>
      <c r="I535" t="s">
        <v>618</v>
      </c>
    </row>
    <row r="536" spans="1:9">
      <c r="A536" s="8">
        <v>44286.906759259262</v>
      </c>
      <c r="B536" t="s">
        <v>123</v>
      </c>
      <c r="C536" t="s">
        <v>12</v>
      </c>
      <c r="D536" s="1">
        <v>44273</v>
      </c>
      <c r="E536" s="5"/>
      <c r="I536" t="s">
        <v>619</v>
      </c>
    </row>
    <row r="537" spans="1:9">
      <c r="A537" s="8">
        <v>44286.907395833332</v>
      </c>
      <c r="B537" t="s">
        <v>123</v>
      </c>
      <c r="C537" t="s">
        <v>12</v>
      </c>
      <c r="D537" s="1">
        <v>44264</v>
      </c>
      <c r="E537" s="5"/>
      <c r="I537" t="s">
        <v>620</v>
      </c>
    </row>
    <row r="538" spans="1:9">
      <c r="A538" s="8">
        <v>44286.908194444448</v>
      </c>
      <c r="B538" t="s">
        <v>123</v>
      </c>
      <c r="C538" t="s">
        <v>12</v>
      </c>
      <c r="D538" s="1">
        <v>44250</v>
      </c>
      <c r="E538" s="5"/>
      <c r="I538" t="s">
        <v>621</v>
      </c>
    </row>
    <row r="539" spans="1:9">
      <c r="A539" s="8">
        <v>44286.90898148148</v>
      </c>
      <c r="B539" t="s">
        <v>123</v>
      </c>
      <c r="C539" t="s">
        <v>12</v>
      </c>
      <c r="D539" s="1">
        <v>44236</v>
      </c>
      <c r="E539" s="5"/>
      <c r="I539" t="s">
        <v>622</v>
      </c>
    </row>
    <row r="540" spans="1:9">
      <c r="A540" s="8">
        <v>44286.91</v>
      </c>
      <c r="B540" t="s">
        <v>123</v>
      </c>
      <c r="C540" t="s">
        <v>12</v>
      </c>
      <c r="D540" s="1">
        <v>44250</v>
      </c>
      <c r="E540" s="5"/>
      <c r="I540" t="s">
        <v>623</v>
      </c>
    </row>
    <row r="541" spans="1:9">
      <c r="A541" s="8">
        <v>44286.910601851851</v>
      </c>
      <c r="B541" t="s">
        <v>123</v>
      </c>
      <c r="C541" t="s">
        <v>12</v>
      </c>
      <c r="D541" s="1">
        <v>44243</v>
      </c>
      <c r="E541" s="5"/>
      <c r="I541" t="s">
        <v>624</v>
      </c>
    </row>
    <row r="542" spans="1:9">
      <c r="A542" s="8">
        <v>44286.915370370371</v>
      </c>
      <c r="B542" t="s">
        <v>123</v>
      </c>
      <c r="C542" t="s">
        <v>12</v>
      </c>
      <c r="D542" s="1">
        <v>44245</v>
      </c>
      <c r="E542" s="5"/>
      <c r="I542" t="s">
        <v>625</v>
      </c>
    </row>
    <row r="543" spans="1:9">
      <c r="A543" s="8">
        <v>44286.919745370367</v>
      </c>
      <c r="B543" t="s">
        <v>123</v>
      </c>
      <c r="C543" t="s">
        <v>12</v>
      </c>
      <c r="D543" s="1">
        <v>44235</v>
      </c>
      <c r="E543" s="5"/>
      <c r="I543" t="s">
        <v>626</v>
      </c>
    </row>
    <row r="544" spans="1:9">
      <c r="A544" s="8">
        <v>44286.920173611114</v>
      </c>
      <c r="B544" t="s">
        <v>123</v>
      </c>
      <c r="C544" t="s">
        <v>12</v>
      </c>
      <c r="D544" s="1">
        <v>44230</v>
      </c>
      <c r="E544" s="5"/>
      <c r="I544" t="s">
        <v>627</v>
      </c>
    </row>
    <row r="545" spans="1:9">
      <c r="A545" s="8">
        <v>44286.941342592596</v>
      </c>
      <c r="B545" t="s">
        <v>123</v>
      </c>
      <c r="C545" t="s">
        <v>20</v>
      </c>
      <c r="D545" s="1">
        <v>44218</v>
      </c>
      <c r="E545" s="5"/>
      <c r="G545" s="6">
        <v>20</v>
      </c>
      <c r="H545" s="7">
        <v>2</v>
      </c>
      <c r="I545" t="s">
        <v>628</v>
      </c>
    </row>
    <row r="546" spans="1:9">
      <c r="A546" s="8">
        <v>44286.942662037036</v>
      </c>
      <c r="B546" t="s">
        <v>123</v>
      </c>
      <c r="C546" t="s">
        <v>20</v>
      </c>
      <c r="D546" s="1">
        <v>44208</v>
      </c>
      <c r="E546" s="5"/>
      <c r="G546" s="6">
        <v>16</v>
      </c>
      <c r="H546" s="7">
        <v>12</v>
      </c>
      <c r="I546" t="s">
        <v>629</v>
      </c>
    </row>
    <row r="547" spans="1:9">
      <c r="A547" s="8">
        <v>44286.943414351852</v>
      </c>
      <c r="B547" t="s">
        <v>123</v>
      </c>
      <c r="C547" t="s">
        <v>12</v>
      </c>
      <c r="D547" s="1">
        <v>44208</v>
      </c>
      <c r="E547" s="5"/>
      <c r="I547" t="s">
        <v>630</v>
      </c>
    </row>
    <row r="548" spans="1:9">
      <c r="A548" s="8">
        <v>44286.944490740738</v>
      </c>
      <c r="B548" t="s">
        <v>123</v>
      </c>
      <c r="C548" t="s">
        <v>20</v>
      </c>
      <c r="D548" s="1">
        <v>44211</v>
      </c>
      <c r="E548" s="5"/>
      <c r="G548" s="6">
        <v>1</v>
      </c>
      <c r="H548" s="7">
        <v>2</v>
      </c>
      <c r="I548" t="s">
        <v>631</v>
      </c>
    </row>
    <row r="549" spans="1:9">
      <c r="A549" s="8">
        <v>44286.945428240739</v>
      </c>
      <c r="B549" t="s">
        <v>123</v>
      </c>
      <c r="C549" t="s">
        <v>12</v>
      </c>
      <c r="D549" s="1">
        <v>44201</v>
      </c>
      <c r="E549" s="5"/>
      <c r="I549" t="s">
        <v>632</v>
      </c>
    </row>
    <row r="550" spans="1:9">
      <c r="A550" s="8">
        <v>44286.946643518517</v>
      </c>
      <c r="B550" t="s">
        <v>123</v>
      </c>
      <c r="C550" t="s">
        <v>20</v>
      </c>
      <c r="D550" s="1">
        <v>44233</v>
      </c>
      <c r="E550" s="5"/>
      <c r="G550" s="6">
        <v>21</v>
      </c>
      <c r="H550" s="7">
        <v>52.5</v>
      </c>
      <c r="I550" t="s">
        <v>633</v>
      </c>
    </row>
    <row r="551" spans="1:9">
      <c r="A551" s="8">
        <v>44286.948113425926</v>
      </c>
      <c r="B551" t="s">
        <v>123</v>
      </c>
      <c r="C551" t="s">
        <v>16</v>
      </c>
      <c r="D551" s="1">
        <v>44204</v>
      </c>
      <c r="E551" s="5" t="s">
        <v>634</v>
      </c>
      <c r="F551" t="s">
        <v>635</v>
      </c>
      <c r="I551" t="s">
        <v>636</v>
      </c>
    </row>
    <row r="552" spans="1:9">
      <c r="A552" s="8">
        <v>44286.949560185189</v>
      </c>
      <c r="B552" t="s">
        <v>123</v>
      </c>
      <c r="C552" t="s">
        <v>12</v>
      </c>
      <c r="D552" s="1">
        <v>44133</v>
      </c>
      <c r="E552" s="5"/>
      <c r="I552" t="s">
        <v>637</v>
      </c>
    </row>
    <row r="553" spans="1:9">
      <c r="A553" s="8">
        <v>44286.950729166667</v>
      </c>
      <c r="B553" t="s">
        <v>123</v>
      </c>
      <c r="C553" t="s">
        <v>12</v>
      </c>
      <c r="D553" s="1">
        <v>44139</v>
      </c>
      <c r="E553" s="5"/>
      <c r="I553" t="s">
        <v>638</v>
      </c>
    </row>
    <row r="554" spans="1:9">
      <c r="A554" s="8">
        <v>44286.951840277776</v>
      </c>
      <c r="B554" t="s">
        <v>123</v>
      </c>
      <c r="C554" t="s">
        <v>20</v>
      </c>
      <c r="D554" s="1">
        <v>44105</v>
      </c>
      <c r="E554" s="5"/>
      <c r="G554" s="6">
        <v>1</v>
      </c>
      <c r="H554" s="7">
        <v>20</v>
      </c>
      <c r="I554" t="s">
        <v>639</v>
      </c>
    </row>
    <row r="555" spans="1:9">
      <c r="A555" s="8">
        <v>44286.952303240738</v>
      </c>
      <c r="B555" t="s">
        <v>123</v>
      </c>
      <c r="C555" t="s">
        <v>20</v>
      </c>
      <c r="D555" s="1">
        <v>44151</v>
      </c>
      <c r="E555" s="5"/>
      <c r="G555" s="6">
        <v>6</v>
      </c>
      <c r="H555" s="7">
        <v>1</v>
      </c>
      <c r="I555" t="s">
        <v>640</v>
      </c>
    </row>
    <row r="556" spans="1:9">
      <c r="A556" s="8">
        <v>44286.952928240738</v>
      </c>
      <c r="B556" t="s">
        <v>123</v>
      </c>
      <c r="C556" t="s">
        <v>12</v>
      </c>
      <c r="D556" s="1">
        <v>44174</v>
      </c>
      <c r="E556" s="5"/>
      <c r="I556" t="s">
        <v>641</v>
      </c>
    </row>
    <row r="557" spans="1:9">
      <c r="A557" s="8">
        <v>44287.601620370369</v>
      </c>
      <c r="B557" t="s">
        <v>19</v>
      </c>
      <c r="C557" t="s">
        <v>12</v>
      </c>
      <c r="D557" s="1">
        <v>44253</v>
      </c>
      <c r="E557" s="5"/>
      <c r="I557" t="s">
        <v>642</v>
      </c>
    </row>
    <row r="558" spans="1:9">
      <c r="A558" s="8">
        <v>44287.602407407408</v>
      </c>
      <c r="B558" t="s">
        <v>19</v>
      </c>
      <c r="C558" t="s">
        <v>12</v>
      </c>
      <c r="D558" s="1">
        <v>44252</v>
      </c>
      <c r="E558" s="5"/>
      <c r="I558" t="s">
        <v>643</v>
      </c>
    </row>
    <row r="559" spans="1:9">
      <c r="A559" s="8">
        <v>44287.67359953704</v>
      </c>
      <c r="B559" t="s">
        <v>138</v>
      </c>
      <c r="C559" t="s">
        <v>12</v>
      </c>
      <c r="D559" s="1">
        <v>44215</v>
      </c>
      <c r="E559" s="5"/>
      <c r="I559" t="s">
        <v>644</v>
      </c>
    </row>
    <row r="560" spans="1:9">
      <c r="A560" s="8">
        <v>44287.673831018517</v>
      </c>
      <c r="B560" t="s">
        <v>138</v>
      </c>
      <c r="C560" t="s">
        <v>12</v>
      </c>
      <c r="D560" s="1">
        <v>44221</v>
      </c>
      <c r="E560" s="5"/>
      <c r="I560" t="s">
        <v>645</v>
      </c>
    </row>
    <row r="561" spans="1:9">
      <c r="A561" s="8">
        <v>44287.676226851851</v>
      </c>
      <c r="B561" t="s">
        <v>138</v>
      </c>
      <c r="C561" t="s">
        <v>12</v>
      </c>
      <c r="D561" s="1">
        <v>44251</v>
      </c>
      <c r="E561" s="5"/>
      <c r="I561" t="s">
        <v>646</v>
      </c>
    </row>
    <row r="562" spans="1:9">
      <c r="A562" s="8">
        <v>44287.676574074074</v>
      </c>
      <c r="B562" t="s">
        <v>138</v>
      </c>
      <c r="C562" t="s">
        <v>10</v>
      </c>
      <c r="D562" s="1">
        <v>44249</v>
      </c>
      <c r="E562" s="5"/>
      <c r="G562" s="6">
        <v>1</v>
      </c>
      <c r="I562" t="s">
        <v>647</v>
      </c>
    </row>
    <row r="563" spans="1:9">
      <c r="A563" s="8">
        <v>44287.677557870367</v>
      </c>
      <c r="B563" t="s">
        <v>138</v>
      </c>
      <c r="C563" t="s">
        <v>10</v>
      </c>
      <c r="D563" s="1">
        <v>44263</v>
      </c>
      <c r="E563" s="5"/>
      <c r="G563" s="6">
        <v>4</v>
      </c>
      <c r="I563" t="s">
        <v>648</v>
      </c>
    </row>
    <row r="564" spans="1:9">
      <c r="A564" s="8">
        <v>44287.679212962961</v>
      </c>
      <c r="B564" t="s">
        <v>138</v>
      </c>
      <c r="C564" t="s">
        <v>20</v>
      </c>
      <c r="D564" s="1">
        <v>44270</v>
      </c>
      <c r="E564" s="5"/>
      <c r="G564" s="6">
        <v>1</v>
      </c>
      <c r="H564" s="7">
        <v>40</v>
      </c>
      <c r="I564" t="s">
        <v>649</v>
      </c>
    </row>
    <row r="565" spans="1:9">
      <c r="A565" s="8">
        <v>44287.680810185186</v>
      </c>
      <c r="B565" t="s">
        <v>138</v>
      </c>
      <c r="C565" t="s">
        <v>28</v>
      </c>
      <c r="D565" s="1">
        <v>44279</v>
      </c>
      <c r="E565" s="5" t="s">
        <v>650</v>
      </c>
      <c r="I565" t="s">
        <v>651</v>
      </c>
    </row>
    <row r="566" spans="1:9">
      <c r="A566" s="8">
        <v>44287.684710648151</v>
      </c>
      <c r="B566" t="s">
        <v>138</v>
      </c>
      <c r="C566" t="s">
        <v>12</v>
      </c>
      <c r="D566" s="1">
        <v>44285</v>
      </c>
      <c r="E566" s="5"/>
      <c r="I566" t="s">
        <v>652</v>
      </c>
    </row>
    <row r="567" spans="1:9">
      <c r="A567" s="8">
        <v>44292.877928240741</v>
      </c>
      <c r="B567" t="s">
        <v>113</v>
      </c>
      <c r="C567" t="s">
        <v>16</v>
      </c>
      <c r="D567" s="1">
        <v>44292</v>
      </c>
      <c r="E567" s="5" t="s">
        <v>653</v>
      </c>
      <c r="F567" t="s">
        <v>654</v>
      </c>
    </row>
    <row r="568" spans="1:9">
      <c r="A568" s="8">
        <v>44294.733923611115</v>
      </c>
      <c r="B568" t="s">
        <v>15</v>
      </c>
      <c r="C568" t="s">
        <v>12</v>
      </c>
      <c r="D568" s="1">
        <v>44294</v>
      </c>
      <c r="E568" s="5"/>
      <c r="I568" t="s">
        <v>655</v>
      </c>
    </row>
    <row r="569" spans="1:9">
      <c r="A569" s="8">
        <v>44306.758402777778</v>
      </c>
      <c r="B569" t="s">
        <v>113</v>
      </c>
      <c r="C569" t="s">
        <v>12</v>
      </c>
      <c r="D569" s="1">
        <v>44298</v>
      </c>
      <c r="E569" s="5"/>
      <c r="I569" t="s">
        <v>656</v>
      </c>
    </row>
    <row r="570" spans="1:9">
      <c r="A570" s="8">
        <v>44306.758634259262</v>
      </c>
      <c r="B570" t="s">
        <v>113</v>
      </c>
      <c r="C570" t="s">
        <v>12</v>
      </c>
      <c r="D570" s="1">
        <v>44305</v>
      </c>
      <c r="E570" s="5"/>
      <c r="I570" t="s">
        <v>656</v>
      </c>
    </row>
    <row r="571" spans="1:9">
      <c r="A571" s="8">
        <v>44307.566446759258</v>
      </c>
      <c r="B571" t="s">
        <v>9</v>
      </c>
      <c r="C571" t="s">
        <v>28</v>
      </c>
      <c r="D571" s="1">
        <v>44308</v>
      </c>
      <c r="E571" s="5" t="s">
        <v>657</v>
      </c>
      <c r="I571" t="s">
        <v>658</v>
      </c>
    </row>
    <row r="572" spans="1:9">
      <c r="A572" s="8">
        <v>44307.584467592591</v>
      </c>
      <c r="B572" t="s">
        <v>40</v>
      </c>
      <c r="C572" t="s">
        <v>12</v>
      </c>
      <c r="D572" s="1">
        <v>44291</v>
      </c>
      <c r="E572" s="5"/>
      <c r="I572" t="s">
        <v>659</v>
      </c>
    </row>
    <row r="573" spans="1:9">
      <c r="A573" s="8">
        <v>44307.586018518516</v>
      </c>
      <c r="B573" t="s">
        <v>40</v>
      </c>
      <c r="C573" t="s">
        <v>12</v>
      </c>
      <c r="D573" s="1">
        <v>44298</v>
      </c>
      <c r="E573" s="5"/>
      <c r="I573" t="s">
        <v>660</v>
      </c>
    </row>
    <row r="574" spans="1:9">
      <c r="A574" s="8">
        <v>44307.587129629632</v>
      </c>
      <c r="B574" t="s">
        <v>40</v>
      </c>
      <c r="C574" t="s">
        <v>12</v>
      </c>
      <c r="D574" s="1">
        <v>44298</v>
      </c>
      <c r="E574" s="5"/>
      <c r="I574" t="s">
        <v>661</v>
      </c>
    </row>
    <row r="575" spans="1:9">
      <c r="A575" s="8">
        <v>44307.588506944441</v>
      </c>
      <c r="B575" t="s">
        <v>40</v>
      </c>
      <c r="C575" t="s">
        <v>12</v>
      </c>
      <c r="D575" s="1">
        <v>44298</v>
      </c>
      <c r="E575" s="5"/>
      <c r="I575" t="s">
        <v>662</v>
      </c>
    </row>
    <row r="576" spans="1:9">
      <c r="A576" s="8">
        <v>44307.591550925928</v>
      </c>
      <c r="B576" t="s">
        <v>40</v>
      </c>
      <c r="C576" t="s">
        <v>16</v>
      </c>
      <c r="D576" s="1">
        <v>44307</v>
      </c>
      <c r="E576" s="5" t="s">
        <v>663</v>
      </c>
      <c r="F576" t="s">
        <v>664</v>
      </c>
    </row>
    <row r="577" spans="1:9">
      <c r="A577" s="8">
        <v>44307.594710648147</v>
      </c>
      <c r="B577" t="s">
        <v>40</v>
      </c>
      <c r="C577" t="s">
        <v>20</v>
      </c>
      <c r="D577" s="1">
        <v>44306</v>
      </c>
      <c r="E577" s="5"/>
      <c r="G577" s="6">
        <v>1</v>
      </c>
      <c r="H577" s="7">
        <v>1</v>
      </c>
      <c r="I577" t="s">
        <v>665</v>
      </c>
    </row>
    <row r="578" spans="1:9">
      <c r="A578" s="8">
        <v>44319.808148148149</v>
      </c>
      <c r="B578" t="s">
        <v>26</v>
      </c>
      <c r="C578" t="s">
        <v>28</v>
      </c>
      <c r="D578" s="1">
        <v>44294</v>
      </c>
      <c r="E578" s="5" t="s">
        <v>666</v>
      </c>
      <c r="I578" t="s">
        <v>667</v>
      </c>
    </row>
    <row r="579" spans="1:9">
      <c r="A579" s="8">
        <v>44319.808715277781</v>
      </c>
      <c r="B579" t="s">
        <v>26</v>
      </c>
      <c r="C579" t="s">
        <v>28</v>
      </c>
      <c r="D579" s="1">
        <v>44308</v>
      </c>
      <c r="E579" s="5" t="s">
        <v>668</v>
      </c>
      <c r="I579" t="s">
        <v>669</v>
      </c>
    </row>
    <row r="580" spans="1:9">
      <c r="A580" s="8">
        <v>44319.809444444443</v>
      </c>
      <c r="B580" t="s">
        <v>26</v>
      </c>
      <c r="C580" t="s">
        <v>28</v>
      </c>
      <c r="D580" s="1">
        <v>44311</v>
      </c>
      <c r="E580" s="5" t="s">
        <v>670</v>
      </c>
      <c r="I580" t="s">
        <v>671</v>
      </c>
    </row>
    <row r="581" spans="1:9">
      <c r="A581" s="8">
        <v>44319.810243055559</v>
      </c>
      <c r="B581" t="s">
        <v>26</v>
      </c>
      <c r="C581" t="s">
        <v>12</v>
      </c>
      <c r="D581" s="1">
        <v>44293</v>
      </c>
      <c r="E581" s="5"/>
      <c r="I581" t="s">
        <v>672</v>
      </c>
    </row>
    <row r="582" spans="1:9">
      <c r="A582" s="8">
        <v>44319.810787037037</v>
      </c>
      <c r="B582" t="s">
        <v>26</v>
      </c>
      <c r="C582" t="s">
        <v>12</v>
      </c>
      <c r="D582" s="1">
        <v>44306</v>
      </c>
      <c r="E582" s="5"/>
      <c r="I582" t="s">
        <v>673</v>
      </c>
    </row>
    <row r="583" spans="1:9">
      <c r="A583" s="8">
        <v>44319.811238425929</v>
      </c>
      <c r="B583" t="s">
        <v>26</v>
      </c>
      <c r="C583" t="s">
        <v>12</v>
      </c>
      <c r="D583" s="1">
        <v>44306</v>
      </c>
      <c r="E583" s="5"/>
      <c r="I583" t="s">
        <v>674</v>
      </c>
    </row>
    <row r="584" spans="1:9">
      <c r="A584" s="8">
        <v>44319.811666666668</v>
      </c>
      <c r="B584" t="s">
        <v>26</v>
      </c>
      <c r="C584" t="s">
        <v>10</v>
      </c>
      <c r="D584" s="1">
        <v>44312</v>
      </c>
      <c r="E584" s="5"/>
      <c r="G584" s="6">
        <v>18</v>
      </c>
      <c r="I584" t="s">
        <v>675</v>
      </c>
    </row>
    <row r="585" spans="1:9">
      <c r="A585" s="8">
        <v>44319.813935185186</v>
      </c>
      <c r="B585" t="s">
        <v>26</v>
      </c>
      <c r="C585" t="s">
        <v>20</v>
      </c>
      <c r="D585" s="1">
        <v>44316</v>
      </c>
      <c r="E585" s="5"/>
      <c r="G585" s="6">
        <v>46</v>
      </c>
      <c r="H585" s="7">
        <v>690</v>
      </c>
      <c r="I585" t="s">
        <v>676</v>
      </c>
    </row>
    <row r="586" spans="1:9">
      <c r="A586" s="8">
        <v>44320.720914351848</v>
      </c>
      <c r="B586" t="s">
        <v>113</v>
      </c>
      <c r="C586" t="s">
        <v>12</v>
      </c>
      <c r="D586" s="1">
        <v>44305</v>
      </c>
      <c r="E586" s="5"/>
      <c r="I586" t="s">
        <v>677</v>
      </c>
    </row>
    <row r="587" spans="1:9">
      <c r="A587" s="8">
        <v>44320.721273148149</v>
      </c>
      <c r="B587" t="s">
        <v>113</v>
      </c>
      <c r="C587" t="s">
        <v>12</v>
      </c>
      <c r="D587" s="1">
        <v>44307</v>
      </c>
      <c r="E587" s="5"/>
      <c r="I587" t="s">
        <v>678</v>
      </c>
    </row>
    <row r="588" spans="1:9">
      <c r="A588" s="8">
        <v>44320.721458333333</v>
      </c>
      <c r="B588" t="s">
        <v>113</v>
      </c>
      <c r="C588" t="s">
        <v>12</v>
      </c>
      <c r="D588" s="1">
        <v>44298</v>
      </c>
      <c r="E588" s="5"/>
      <c r="I588" t="s">
        <v>677</v>
      </c>
    </row>
    <row r="589" spans="1:9">
      <c r="A589" s="8">
        <v>44321.651273148149</v>
      </c>
      <c r="B589" t="s">
        <v>113</v>
      </c>
      <c r="C589" t="s">
        <v>20</v>
      </c>
      <c r="D589" s="1">
        <v>44321</v>
      </c>
      <c r="E589" s="5"/>
      <c r="H589" s="7">
        <v>1</v>
      </c>
      <c r="I589" t="s">
        <v>679</v>
      </c>
    </row>
    <row r="590" spans="1:9">
      <c r="A590" s="8">
        <v>44326.919039351851</v>
      </c>
      <c r="B590" t="s">
        <v>113</v>
      </c>
      <c r="C590" t="s">
        <v>20</v>
      </c>
      <c r="D590" s="1">
        <v>44326</v>
      </c>
      <c r="E590" s="5"/>
      <c r="H590" s="7">
        <v>1</v>
      </c>
      <c r="I590" t="s">
        <v>680</v>
      </c>
    </row>
    <row r="591" spans="1:9">
      <c r="A591" s="8">
        <v>44333.815069444441</v>
      </c>
      <c r="B591" t="s">
        <v>138</v>
      </c>
      <c r="C591" t="s">
        <v>10</v>
      </c>
      <c r="D591" s="1">
        <v>44312</v>
      </c>
      <c r="E591" s="5"/>
      <c r="G591" s="6">
        <v>5</v>
      </c>
      <c r="I591" t="s">
        <v>681</v>
      </c>
    </row>
    <row r="592" spans="1:9">
      <c r="A592" s="8">
        <v>44333.815648148149</v>
      </c>
      <c r="B592" t="s">
        <v>138</v>
      </c>
      <c r="C592" t="s">
        <v>10</v>
      </c>
      <c r="D592" s="1">
        <v>44316</v>
      </c>
      <c r="E592" s="5"/>
      <c r="G592" s="6">
        <v>1</v>
      </c>
      <c r="I592" t="s">
        <v>682</v>
      </c>
    </row>
    <row r="593" spans="1:9">
      <c r="A593" s="8">
        <v>44333.819236111114</v>
      </c>
      <c r="B593" t="s">
        <v>138</v>
      </c>
      <c r="C593" t="s">
        <v>28</v>
      </c>
      <c r="D593" s="1">
        <v>44314</v>
      </c>
      <c r="E593" s="5" t="s">
        <v>683</v>
      </c>
      <c r="I593" t="s">
        <v>684</v>
      </c>
    </row>
    <row r="594" spans="1:9">
      <c r="A594" s="8">
        <v>44333.820879629631</v>
      </c>
      <c r="B594" t="s">
        <v>138</v>
      </c>
      <c r="C594" t="s">
        <v>20</v>
      </c>
      <c r="D594" s="1">
        <v>44313</v>
      </c>
      <c r="E594" s="5"/>
      <c r="H594" s="7">
        <v>64</v>
      </c>
      <c r="I594" t="s">
        <v>685</v>
      </c>
    </row>
    <row r="595" spans="1:9">
      <c r="A595" s="8">
        <v>44333.824004629627</v>
      </c>
      <c r="B595" t="s">
        <v>138</v>
      </c>
      <c r="C595" t="s">
        <v>20</v>
      </c>
      <c r="D595" s="1">
        <v>44317</v>
      </c>
      <c r="E595" s="5"/>
      <c r="G595" s="6">
        <v>25</v>
      </c>
      <c r="H595" s="7">
        <v>25</v>
      </c>
      <c r="I595" t="s">
        <v>686</v>
      </c>
    </row>
    <row r="596" spans="1:9">
      <c r="A596" s="8">
        <v>44333.825370370374</v>
      </c>
      <c r="B596" t="s">
        <v>138</v>
      </c>
      <c r="C596" t="s">
        <v>10</v>
      </c>
      <c r="D596" s="1">
        <v>44333</v>
      </c>
      <c r="E596" s="5"/>
      <c r="G596" s="6">
        <v>6</v>
      </c>
      <c r="I596" t="s">
        <v>687</v>
      </c>
    </row>
    <row r="597" spans="1:9">
      <c r="A597" s="8">
        <v>44333.826018518521</v>
      </c>
      <c r="B597" t="s">
        <v>138</v>
      </c>
      <c r="C597" t="s">
        <v>20</v>
      </c>
      <c r="D597" s="1">
        <v>44329</v>
      </c>
      <c r="E597" s="5"/>
      <c r="G597" s="6">
        <v>6</v>
      </c>
      <c r="H597" s="7">
        <v>24</v>
      </c>
      <c r="I597" t="s">
        <v>688</v>
      </c>
    </row>
    <row r="598" spans="1:9">
      <c r="A598" s="8">
        <v>44336.951122685183</v>
      </c>
      <c r="B598" t="s">
        <v>19</v>
      </c>
      <c r="C598" t="s">
        <v>12</v>
      </c>
      <c r="D598" s="1">
        <v>44336</v>
      </c>
      <c r="E598" s="5"/>
      <c r="I598" t="s">
        <v>689</v>
      </c>
    </row>
    <row r="599" spans="1:9">
      <c r="A599" s="8">
        <v>44343.864525462966</v>
      </c>
      <c r="B599" t="s">
        <v>26</v>
      </c>
      <c r="C599" t="s">
        <v>10</v>
      </c>
      <c r="D599" s="1">
        <v>44326</v>
      </c>
      <c r="E599" s="5"/>
      <c r="G599" s="6">
        <v>1</v>
      </c>
      <c r="I599" t="s">
        <v>690</v>
      </c>
    </row>
    <row r="600" spans="1:9">
      <c r="A600" s="8">
        <v>44344.692488425928</v>
      </c>
      <c r="B600" t="s">
        <v>19</v>
      </c>
      <c r="C600" t="s">
        <v>10</v>
      </c>
      <c r="D600" s="1">
        <v>44319</v>
      </c>
      <c r="E600" s="5"/>
      <c r="G600" s="6">
        <v>11</v>
      </c>
      <c r="I600" t="s">
        <v>691</v>
      </c>
    </row>
    <row r="601" spans="1:9">
      <c r="A601" s="8">
        <v>44344.693749999999</v>
      </c>
      <c r="B601" t="s">
        <v>19</v>
      </c>
      <c r="C601" t="s">
        <v>12</v>
      </c>
      <c r="D601" s="1">
        <v>44309</v>
      </c>
      <c r="E601" s="5"/>
      <c r="I601" t="s">
        <v>692</v>
      </c>
    </row>
    <row r="602" spans="1:9">
      <c r="A602" s="8">
        <v>44344.723576388889</v>
      </c>
      <c r="B602" t="s">
        <v>351</v>
      </c>
      <c r="C602" t="s">
        <v>10</v>
      </c>
      <c r="D602" s="1">
        <v>44334</v>
      </c>
      <c r="E602" s="5"/>
      <c r="G602" s="6">
        <v>1</v>
      </c>
      <c r="I602" t="s">
        <v>693</v>
      </c>
    </row>
    <row r="603" spans="1:9">
      <c r="A603" s="8">
        <v>44344.723935185182</v>
      </c>
      <c r="B603" t="s">
        <v>351</v>
      </c>
      <c r="C603" t="s">
        <v>10</v>
      </c>
      <c r="D603" s="1">
        <v>44335</v>
      </c>
      <c r="E603" s="5"/>
      <c r="G603" s="6">
        <v>1</v>
      </c>
      <c r="I603" t="s">
        <v>694</v>
      </c>
    </row>
    <row r="604" spans="1:9">
      <c r="A604" s="8">
        <v>44344.726365740738</v>
      </c>
      <c r="B604" t="s">
        <v>351</v>
      </c>
      <c r="C604" t="s">
        <v>12</v>
      </c>
      <c r="D604" s="1">
        <v>44303</v>
      </c>
      <c r="E604" s="5"/>
      <c r="I604" t="s">
        <v>695</v>
      </c>
    </row>
    <row r="605" spans="1:9">
      <c r="A605" s="8">
        <v>44354.63480324074</v>
      </c>
      <c r="B605" t="s">
        <v>79</v>
      </c>
      <c r="C605" t="s">
        <v>28</v>
      </c>
      <c r="D605" s="1">
        <v>44326</v>
      </c>
      <c r="E605" s="5" t="s">
        <v>696</v>
      </c>
      <c r="I605" t="s">
        <v>697</v>
      </c>
    </row>
    <row r="606" spans="1:9">
      <c r="A606" s="8">
        <v>44354.638321759259</v>
      </c>
      <c r="B606" t="s">
        <v>79</v>
      </c>
      <c r="C606" t="s">
        <v>10</v>
      </c>
      <c r="D606" s="1">
        <v>44319</v>
      </c>
      <c r="E606" s="5"/>
      <c r="G606" s="6">
        <v>1</v>
      </c>
      <c r="I606" t="s">
        <v>698</v>
      </c>
    </row>
    <row r="607" spans="1:9">
      <c r="A607" s="8">
        <v>44354.638611111113</v>
      </c>
      <c r="B607" t="s">
        <v>79</v>
      </c>
      <c r="C607" t="s">
        <v>10</v>
      </c>
      <c r="D607" s="1">
        <v>44335</v>
      </c>
      <c r="E607" s="5"/>
      <c r="G607" s="6">
        <v>1</v>
      </c>
      <c r="I607" t="s">
        <v>699</v>
      </c>
    </row>
    <row r="608" spans="1:9">
      <c r="A608" s="8">
        <v>44362.999780092592</v>
      </c>
      <c r="B608" t="s">
        <v>9</v>
      </c>
      <c r="C608" t="s">
        <v>28</v>
      </c>
      <c r="D608" s="1">
        <v>44351</v>
      </c>
      <c r="E608" s="5"/>
      <c r="I608" t="s">
        <v>700</v>
      </c>
    </row>
    <row r="609" spans="1:9">
      <c r="A609" s="8">
        <v>44363.000081018516</v>
      </c>
      <c r="B609" t="s">
        <v>9</v>
      </c>
      <c r="C609" t="s">
        <v>28</v>
      </c>
      <c r="D609" s="1">
        <v>44362</v>
      </c>
      <c r="E609" s="5" t="s">
        <v>701</v>
      </c>
      <c r="I609" t="s">
        <v>702</v>
      </c>
    </row>
    <row r="610" spans="1:9">
      <c r="A610" s="8">
        <v>44368.778495370374</v>
      </c>
      <c r="B610" t="s">
        <v>113</v>
      </c>
      <c r="C610" t="s">
        <v>12</v>
      </c>
      <c r="D610" s="1">
        <v>44366</v>
      </c>
      <c r="E610" s="5"/>
      <c r="I610" t="s">
        <v>703</v>
      </c>
    </row>
    <row r="611" spans="1:9">
      <c r="A611" s="8">
        <v>44372.601412037038</v>
      </c>
      <c r="B611" t="s">
        <v>26</v>
      </c>
      <c r="C611" t="s">
        <v>10</v>
      </c>
      <c r="D611" s="1">
        <v>44365</v>
      </c>
      <c r="E611" s="5"/>
      <c r="G611" s="6">
        <v>5</v>
      </c>
      <c r="I611" t="s">
        <v>704</v>
      </c>
    </row>
    <row r="612" spans="1:9">
      <c r="A612" s="8">
        <v>44375.813125000001</v>
      </c>
      <c r="B612" t="s">
        <v>79</v>
      </c>
      <c r="C612" t="s">
        <v>12</v>
      </c>
      <c r="D612" s="1">
        <v>44375</v>
      </c>
      <c r="E612" s="5"/>
      <c r="I612" t="s">
        <v>705</v>
      </c>
    </row>
    <row r="613" spans="1:9">
      <c r="A613" s="8">
        <v>44376.611828703702</v>
      </c>
      <c r="B613" t="s">
        <v>138</v>
      </c>
      <c r="C613" t="s">
        <v>28</v>
      </c>
      <c r="D613" s="1">
        <v>44350</v>
      </c>
      <c r="E613" s="5" t="s">
        <v>706</v>
      </c>
      <c r="I613" t="s">
        <v>707</v>
      </c>
    </row>
    <row r="614" spans="1:9">
      <c r="A614" s="8">
        <v>44376.614652777775</v>
      </c>
      <c r="B614" t="s">
        <v>138</v>
      </c>
      <c r="C614" t="s">
        <v>12</v>
      </c>
      <c r="D614" s="1">
        <v>44364</v>
      </c>
      <c r="E614" s="5" t="s">
        <v>708</v>
      </c>
      <c r="I614" t="s">
        <v>709</v>
      </c>
    </row>
    <row r="615" spans="1:9">
      <c r="A615" s="8">
        <v>44376.615300925929</v>
      </c>
      <c r="B615" t="s">
        <v>138</v>
      </c>
      <c r="C615" t="s">
        <v>10</v>
      </c>
      <c r="D615" s="1">
        <v>44376</v>
      </c>
      <c r="E615" s="5"/>
      <c r="G615" s="6">
        <v>4</v>
      </c>
      <c r="I615" t="s">
        <v>710</v>
      </c>
    </row>
    <row r="616" spans="1:9">
      <c r="A616" s="8">
        <v>44376.617615740739</v>
      </c>
      <c r="B616" t="s">
        <v>138</v>
      </c>
      <c r="C616" t="s">
        <v>20</v>
      </c>
      <c r="D616" s="1">
        <v>44376</v>
      </c>
      <c r="E616" s="5"/>
      <c r="G616" s="6">
        <v>0</v>
      </c>
      <c r="H616" s="7">
        <v>128</v>
      </c>
      <c r="I616" t="s">
        <v>711</v>
      </c>
    </row>
    <row r="617" spans="1:9">
      <c r="A617" s="8">
        <v>44378.747337962966</v>
      </c>
      <c r="B617" t="s">
        <v>26</v>
      </c>
      <c r="C617" t="s">
        <v>28</v>
      </c>
      <c r="D617" s="1">
        <v>44376</v>
      </c>
      <c r="E617" s="5" t="s">
        <v>712</v>
      </c>
      <c r="I617" t="s">
        <v>713</v>
      </c>
    </row>
    <row r="618" spans="1:9">
      <c r="A618" s="8">
        <v>44378.748680555553</v>
      </c>
      <c r="B618" t="s">
        <v>26</v>
      </c>
      <c r="C618" t="s">
        <v>28</v>
      </c>
      <c r="D618" s="1">
        <v>44377</v>
      </c>
      <c r="E618" s="5" t="s">
        <v>714</v>
      </c>
      <c r="I618" t="s">
        <v>715</v>
      </c>
    </row>
    <row r="619" spans="1:9">
      <c r="A619" s="8">
        <v>44378.749594907407</v>
      </c>
      <c r="B619" t="s">
        <v>26</v>
      </c>
      <c r="C619" t="s">
        <v>12</v>
      </c>
      <c r="D619" s="1">
        <v>44373</v>
      </c>
      <c r="E619" s="5"/>
      <c r="I619" t="s">
        <v>716</v>
      </c>
    </row>
    <row r="620" spans="1:9">
      <c r="A620" s="8">
        <v>44385.669212962966</v>
      </c>
      <c r="B620" t="s">
        <v>138</v>
      </c>
      <c r="C620" t="s">
        <v>16</v>
      </c>
      <c r="D620" s="1">
        <v>44384</v>
      </c>
      <c r="E620" s="5" t="s">
        <v>717</v>
      </c>
      <c r="F620" t="s">
        <v>718</v>
      </c>
    </row>
    <row r="621" spans="1:9">
      <c r="A621" s="8">
        <v>44389.815474537034</v>
      </c>
      <c r="B621" t="s">
        <v>15</v>
      </c>
      <c r="C621" t="s">
        <v>10</v>
      </c>
      <c r="D621" s="1">
        <v>44330</v>
      </c>
      <c r="E621" s="5"/>
      <c r="G621" s="6">
        <v>14</v>
      </c>
      <c r="I621" t="s">
        <v>719</v>
      </c>
    </row>
    <row r="622" spans="1:9">
      <c r="A622" s="8">
        <v>44389.816967592589</v>
      </c>
      <c r="B622" t="s">
        <v>15</v>
      </c>
      <c r="C622" t="s">
        <v>20</v>
      </c>
      <c r="D622" s="1">
        <v>44330</v>
      </c>
      <c r="E622" s="5"/>
      <c r="G622" s="6">
        <v>14</v>
      </c>
      <c r="H622" s="7">
        <v>1008</v>
      </c>
      <c r="I622" t="s">
        <v>720</v>
      </c>
    </row>
    <row r="623" spans="1:9">
      <c r="A623" s="8">
        <v>44389.820069444446</v>
      </c>
      <c r="B623" t="s">
        <v>15</v>
      </c>
      <c r="C623" t="s">
        <v>16</v>
      </c>
      <c r="D623" s="1">
        <v>44323</v>
      </c>
      <c r="E623" s="5" t="s">
        <v>721</v>
      </c>
      <c r="F623" t="s">
        <v>722</v>
      </c>
    </row>
    <row r="624" spans="1:9">
      <c r="A624" s="8">
        <v>44392.762418981481</v>
      </c>
      <c r="B624" t="s">
        <v>26</v>
      </c>
      <c r="C624" t="s">
        <v>28</v>
      </c>
      <c r="D624" s="1">
        <v>44391</v>
      </c>
      <c r="E624" s="5" t="s">
        <v>723</v>
      </c>
      <c r="I624" t="s">
        <v>724</v>
      </c>
    </row>
    <row r="625" spans="1:9">
      <c r="A625" s="8">
        <v>44397.60560185185</v>
      </c>
      <c r="B625" t="s">
        <v>26</v>
      </c>
      <c r="C625" t="s">
        <v>12</v>
      </c>
      <c r="D625" s="1">
        <v>44396</v>
      </c>
      <c r="E625" s="5"/>
      <c r="I625" t="s">
        <v>725</v>
      </c>
    </row>
    <row r="626" spans="1:9">
      <c r="A626" s="8">
        <v>44400.662638888891</v>
      </c>
      <c r="B626" t="s">
        <v>26</v>
      </c>
      <c r="C626" t="s">
        <v>28</v>
      </c>
      <c r="D626" s="1">
        <v>44399</v>
      </c>
      <c r="E626" s="5" t="s">
        <v>726</v>
      </c>
      <c r="I626" t="s">
        <v>727</v>
      </c>
    </row>
    <row r="627" spans="1:9">
      <c r="A627" s="8">
        <v>44406.581724537034</v>
      </c>
      <c r="B627" t="s">
        <v>9</v>
      </c>
      <c r="C627" t="s">
        <v>10</v>
      </c>
      <c r="D627" s="1">
        <v>44376</v>
      </c>
      <c r="E627" s="5"/>
      <c r="G627" s="6">
        <v>2</v>
      </c>
      <c r="I627" t="s">
        <v>728</v>
      </c>
    </row>
    <row r="628" spans="1:9">
      <c r="A628" s="8">
        <v>44407.608032407406</v>
      </c>
      <c r="B628" t="s">
        <v>19</v>
      </c>
      <c r="C628" t="s">
        <v>10</v>
      </c>
      <c r="D628" s="1">
        <v>44377</v>
      </c>
      <c r="E628" s="5"/>
      <c r="G628" s="6">
        <v>14</v>
      </c>
      <c r="I628" t="s">
        <v>729</v>
      </c>
    </row>
    <row r="629" spans="1:9">
      <c r="A629" s="8">
        <v>44407.608425925922</v>
      </c>
      <c r="B629" t="s">
        <v>19</v>
      </c>
      <c r="C629" t="s">
        <v>10</v>
      </c>
      <c r="D629" s="1">
        <v>44407</v>
      </c>
      <c r="E629" s="5"/>
      <c r="G629" s="6">
        <v>14</v>
      </c>
      <c r="I629" t="s">
        <v>730</v>
      </c>
    </row>
    <row r="630" spans="1:9">
      <c r="A630" s="8">
        <v>44410.785775462966</v>
      </c>
      <c r="B630" t="s">
        <v>138</v>
      </c>
      <c r="C630" t="s">
        <v>10</v>
      </c>
      <c r="D630" s="1">
        <v>44407</v>
      </c>
      <c r="E630" s="5"/>
      <c r="G630" s="6">
        <v>10</v>
      </c>
      <c r="I630" t="s">
        <v>731</v>
      </c>
    </row>
    <row r="631" spans="1:9">
      <c r="A631" s="8">
        <v>44410.786828703705</v>
      </c>
      <c r="B631" t="s">
        <v>138</v>
      </c>
      <c r="C631" t="s">
        <v>20</v>
      </c>
      <c r="D631" s="1">
        <v>44406</v>
      </c>
      <c r="E631" s="5"/>
      <c r="H631" s="7">
        <v>24</v>
      </c>
      <c r="I631" t="s">
        <v>685</v>
      </c>
    </row>
    <row r="632" spans="1:9">
      <c r="A632" s="8">
        <v>44417.810474537036</v>
      </c>
      <c r="B632" t="s">
        <v>113</v>
      </c>
      <c r="C632" t="s">
        <v>12</v>
      </c>
      <c r="D632" s="1">
        <v>44414</v>
      </c>
      <c r="E632" s="5"/>
      <c r="I632" t="s">
        <v>732</v>
      </c>
    </row>
    <row r="633" spans="1:9">
      <c r="A633" s="8">
        <v>44417.925798611112</v>
      </c>
      <c r="B633" t="s">
        <v>26</v>
      </c>
      <c r="C633" t="s">
        <v>10</v>
      </c>
      <c r="D633" s="1">
        <v>44412</v>
      </c>
      <c r="E633" s="5"/>
      <c r="G633" s="6">
        <v>1</v>
      </c>
      <c r="I633" t="s">
        <v>733</v>
      </c>
    </row>
    <row r="634" spans="1:9">
      <c r="A634" s="8">
        <v>44417.926192129627</v>
      </c>
      <c r="B634" t="s">
        <v>26</v>
      </c>
      <c r="C634" t="s">
        <v>12</v>
      </c>
      <c r="D634" s="1">
        <v>44411</v>
      </c>
      <c r="E634" s="5"/>
      <c r="I634" t="s">
        <v>734</v>
      </c>
    </row>
    <row r="635" spans="1:9">
      <c r="A635" s="8">
        <v>44424.668217592596</v>
      </c>
      <c r="B635" t="s">
        <v>113</v>
      </c>
      <c r="C635" t="s">
        <v>12</v>
      </c>
      <c r="D635" s="1">
        <v>44419</v>
      </c>
      <c r="E635" s="5"/>
      <c r="I635" t="s">
        <v>735</v>
      </c>
    </row>
    <row r="636" spans="1:9">
      <c r="A636" s="8">
        <v>44424.929409722223</v>
      </c>
      <c r="B636" t="s">
        <v>19</v>
      </c>
      <c r="C636" t="s">
        <v>12</v>
      </c>
      <c r="D636" s="1">
        <v>44424</v>
      </c>
      <c r="E636" s="5"/>
      <c r="I636" t="s">
        <v>736</v>
      </c>
    </row>
    <row r="637" spans="1:9">
      <c r="A637" s="8">
        <v>44433.656631944446</v>
      </c>
      <c r="B637" t="s">
        <v>15</v>
      </c>
      <c r="C637" t="s">
        <v>16</v>
      </c>
      <c r="D637" s="1">
        <v>44433</v>
      </c>
      <c r="E637" s="5" t="s">
        <v>737</v>
      </c>
      <c r="F637" t="s">
        <v>738</v>
      </c>
    </row>
    <row r="638" spans="1:9">
      <c r="A638" s="8">
        <v>44433.846759259257</v>
      </c>
      <c r="B638" t="s">
        <v>26</v>
      </c>
      <c r="C638" t="s">
        <v>12</v>
      </c>
      <c r="D638" s="1">
        <v>44432</v>
      </c>
      <c r="E638" s="5"/>
      <c r="I638" t="s">
        <v>739</v>
      </c>
    </row>
    <row r="639" spans="1:9">
      <c r="A639" s="8">
        <v>44452.679884259262</v>
      </c>
      <c r="B639" t="s">
        <v>9</v>
      </c>
      <c r="C639" t="s">
        <v>10</v>
      </c>
      <c r="D639" s="1">
        <v>44440</v>
      </c>
      <c r="E639" s="5"/>
      <c r="G639" s="6">
        <v>12</v>
      </c>
      <c r="I639" t="s">
        <v>740</v>
      </c>
    </row>
    <row r="640" spans="1:9">
      <c r="A640" s="8">
        <v>44452.681030092594</v>
      </c>
      <c r="B640" t="s">
        <v>9</v>
      </c>
      <c r="C640" t="s">
        <v>20</v>
      </c>
      <c r="D640" s="1">
        <v>44442</v>
      </c>
      <c r="E640" s="5"/>
      <c r="G640" s="6">
        <v>10</v>
      </c>
      <c r="H640" s="7">
        <v>850</v>
      </c>
      <c r="I640" t="s">
        <v>741</v>
      </c>
    </row>
    <row r="641" spans="1:9">
      <c r="A641" s="8">
        <v>44473.700497685182</v>
      </c>
      <c r="B641" t="s">
        <v>138</v>
      </c>
      <c r="C641" t="s">
        <v>16</v>
      </c>
      <c r="D641" s="1">
        <v>44403</v>
      </c>
      <c r="E641" s="5" t="s">
        <v>742</v>
      </c>
      <c r="F641" t="s">
        <v>743</v>
      </c>
    </row>
    <row r="642" spans="1:9">
      <c r="A642" s="8">
        <v>44473.707858796297</v>
      </c>
      <c r="B642" t="s">
        <v>138</v>
      </c>
      <c r="C642" t="s">
        <v>10</v>
      </c>
      <c r="D642" s="1">
        <v>44469</v>
      </c>
      <c r="E642" s="5"/>
      <c r="G642" s="6">
        <v>2</v>
      </c>
      <c r="I642" t="s">
        <v>744</v>
      </c>
    </row>
    <row r="643" spans="1:9">
      <c r="A643" s="8">
        <v>44473.708981481483</v>
      </c>
      <c r="B643" t="s">
        <v>138</v>
      </c>
      <c r="C643" t="s">
        <v>12</v>
      </c>
      <c r="D643" s="1">
        <v>44460</v>
      </c>
      <c r="E643" s="5"/>
      <c r="I643" t="s">
        <v>745</v>
      </c>
    </row>
    <row r="644" spans="1:9">
      <c r="A644" s="8">
        <v>44473.70952546296</v>
      </c>
      <c r="B644" t="s">
        <v>138</v>
      </c>
      <c r="C644" t="s">
        <v>20</v>
      </c>
      <c r="D644" s="1">
        <v>44469</v>
      </c>
      <c r="E644" s="5"/>
      <c r="H644" s="7">
        <v>24</v>
      </c>
      <c r="I644" t="s">
        <v>746</v>
      </c>
    </row>
    <row r="645" spans="1:9">
      <c r="A645" s="8">
        <v>44473.710312499999</v>
      </c>
      <c r="B645" t="s">
        <v>138</v>
      </c>
      <c r="C645" t="s">
        <v>20</v>
      </c>
      <c r="D645" s="1">
        <v>44469</v>
      </c>
      <c r="E645" s="5"/>
      <c r="G645" s="6">
        <v>1</v>
      </c>
      <c r="H645" s="7">
        <v>10</v>
      </c>
      <c r="I645" t="s">
        <v>747</v>
      </c>
    </row>
    <row r="646" spans="1:9">
      <c r="A646" s="8">
        <v>44473.711076388892</v>
      </c>
      <c r="B646" t="s">
        <v>138</v>
      </c>
      <c r="C646" t="s">
        <v>12</v>
      </c>
      <c r="D646" s="1">
        <v>44432</v>
      </c>
      <c r="E646" s="5"/>
      <c r="I646" t="s">
        <v>748</v>
      </c>
    </row>
    <row r="647" spans="1:9">
      <c r="A647" s="8">
        <v>44473.708414351851</v>
      </c>
      <c r="B647" t="s">
        <v>138</v>
      </c>
      <c r="C647" t="s">
        <v>12</v>
      </c>
      <c r="D647" s="1">
        <v>44432</v>
      </c>
      <c r="E647" s="5"/>
      <c r="I647" t="s">
        <v>749</v>
      </c>
    </row>
    <row r="648" spans="1:9">
      <c r="A648" s="8">
        <v>44473.751666666663</v>
      </c>
      <c r="B648" t="s">
        <v>26</v>
      </c>
      <c r="C648" t="s">
        <v>10</v>
      </c>
      <c r="D648" s="1">
        <v>44468</v>
      </c>
      <c r="E648" s="5"/>
      <c r="G648" s="6">
        <v>2</v>
      </c>
      <c r="I648" t="s">
        <v>750</v>
      </c>
    </row>
    <row r="649" spans="1:9">
      <c r="A649" s="8">
        <v>44474.657812500001</v>
      </c>
      <c r="B649" t="s">
        <v>79</v>
      </c>
      <c r="C649" t="s">
        <v>10</v>
      </c>
      <c r="D649" s="1">
        <v>44407</v>
      </c>
      <c r="E649" s="5"/>
      <c r="G649" s="6">
        <v>14</v>
      </c>
      <c r="I649" t="s">
        <v>751</v>
      </c>
    </row>
    <row r="650" spans="1:9">
      <c r="A650" s="8">
        <v>44474.658819444441</v>
      </c>
      <c r="B650" t="s">
        <v>79</v>
      </c>
      <c r="C650" t="s">
        <v>20</v>
      </c>
      <c r="D650" s="1">
        <v>44408</v>
      </c>
      <c r="E650" s="5"/>
      <c r="G650" s="6">
        <v>12</v>
      </c>
      <c r="H650" s="7">
        <v>1872</v>
      </c>
      <c r="I650" t="s">
        <v>752</v>
      </c>
    </row>
    <row r="651" spans="1:9">
      <c r="A651" s="8">
        <v>44474.659918981481</v>
      </c>
      <c r="B651" t="s">
        <v>79</v>
      </c>
      <c r="C651" t="s">
        <v>12</v>
      </c>
      <c r="D651" s="1">
        <v>44393</v>
      </c>
      <c r="E651" s="5"/>
      <c r="I651" t="s">
        <v>753</v>
      </c>
    </row>
    <row r="652" spans="1:9">
      <c r="A652" s="8">
        <v>44474.661076388889</v>
      </c>
      <c r="B652" t="s">
        <v>79</v>
      </c>
      <c r="C652" t="s">
        <v>28</v>
      </c>
      <c r="D652" s="1">
        <v>44396</v>
      </c>
      <c r="E652" s="5"/>
      <c r="I652" t="s">
        <v>754</v>
      </c>
    </row>
    <row r="653" spans="1:9">
      <c r="A653" s="8">
        <v>44474.661597222221</v>
      </c>
      <c r="B653" t="s">
        <v>79</v>
      </c>
      <c r="C653" t="s">
        <v>12</v>
      </c>
      <c r="D653" s="1">
        <v>44397</v>
      </c>
      <c r="E653" s="5"/>
      <c r="I653" t="s">
        <v>755</v>
      </c>
    </row>
    <row r="654" spans="1:9">
      <c r="A654" s="8">
        <v>44488.617118055554</v>
      </c>
      <c r="B654" t="s">
        <v>9</v>
      </c>
      <c r="C654" t="s">
        <v>12</v>
      </c>
      <c r="D654" s="1">
        <v>44487</v>
      </c>
      <c r="E654" s="5"/>
      <c r="I654" t="s">
        <v>756</v>
      </c>
    </row>
    <row r="655" spans="1:9">
      <c r="A655" s="8">
        <v>44488.617604166669</v>
      </c>
      <c r="B655" t="s">
        <v>9</v>
      </c>
      <c r="C655" t="s">
        <v>16</v>
      </c>
      <c r="D655" s="1">
        <v>44489</v>
      </c>
      <c r="E655" s="5" t="s">
        <v>757</v>
      </c>
      <c r="F655" t="s">
        <v>758</v>
      </c>
    </row>
    <row r="656" spans="1:9">
      <c r="A656" s="8">
        <v>44490.656377314815</v>
      </c>
      <c r="B656" t="s">
        <v>26</v>
      </c>
      <c r="C656" t="s">
        <v>20</v>
      </c>
      <c r="D656" s="1">
        <v>44485</v>
      </c>
      <c r="E656" s="5"/>
      <c r="G656" s="6">
        <v>18</v>
      </c>
      <c r="H656" s="7">
        <v>72</v>
      </c>
      <c r="I656" t="s">
        <v>759</v>
      </c>
    </row>
    <row r="657" spans="1:9">
      <c r="A657" s="8">
        <v>44490.658750000002</v>
      </c>
      <c r="B657" t="s">
        <v>26</v>
      </c>
      <c r="C657" t="s">
        <v>12</v>
      </c>
      <c r="D657" s="1">
        <v>44489</v>
      </c>
      <c r="E657" s="5"/>
      <c r="I657" t="s">
        <v>760</v>
      </c>
    </row>
    <row r="658" spans="1:9">
      <c r="A658" s="8">
        <v>44494.640856481485</v>
      </c>
      <c r="B658" t="s">
        <v>113</v>
      </c>
      <c r="C658" t="s">
        <v>10</v>
      </c>
      <c r="D658" s="1">
        <v>44455</v>
      </c>
      <c r="E658" s="5"/>
      <c r="G658" s="6">
        <v>9</v>
      </c>
      <c r="I658" t="s">
        <v>761</v>
      </c>
    </row>
    <row r="659" spans="1:9">
      <c r="A659" s="8">
        <v>44495.633391203701</v>
      </c>
      <c r="B659" t="s">
        <v>9</v>
      </c>
      <c r="C659" t="s">
        <v>28</v>
      </c>
      <c r="D659" s="1">
        <v>44494</v>
      </c>
      <c r="E659" s="5" t="s">
        <v>762</v>
      </c>
      <c r="I659" t="s">
        <v>763</v>
      </c>
    </row>
    <row r="660" spans="1:9">
      <c r="A660" s="8">
        <v>44495.697500000002</v>
      </c>
      <c r="B660" t="s">
        <v>19</v>
      </c>
      <c r="C660" t="s">
        <v>12</v>
      </c>
      <c r="D660" s="1">
        <v>44484</v>
      </c>
      <c r="E660" s="5"/>
      <c r="I660" t="s">
        <v>764</v>
      </c>
    </row>
    <row r="661" spans="1:9">
      <c r="A661" s="8">
        <v>44495.697743055556</v>
      </c>
      <c r="B661" t="s">
        <v>19</v>
      </c>
      <c r="C661" t="s">
        <v>12</v>
      </c>
      <c r="D661" s="1">
        <v>44476</v>
      </c>
      <c r="E661" s="5"/>
      <c r="I661" t="s">
        <v>765</v>
      </c>
    </row>
    <row r="662" spans="1:9">
      <c r="A662" s="8">
        <v>44495.698495370372</v>
      </c>
      <c r="B662" t="s">
        <v>19</v>
      </c>
      <c r="C662" t="s">
        <v>10</v>
      </c>
      <c r="D662" s="1">
        <v>44426</v>
      </c>
      <c r="E662" s="5"/>
      <c r="G662" s="6">
        <v>15</v>
      </c>
      <c r="I662" t="s">
        <v>766</v>
      </c>
    </row>
    <row r="663" spans="1:9">
      <c r="A663" s="8">
        <v>44495.698900462965</v>
      </c>
      <c r="B663" t="s">
        <v>19</v>
      </c>
      <c r="C663" t="s">
        <v>10</v>
      </c>
      <c r="D663" s="1">
        <v>44489</v>
      </c>
      <c r="E663" s="5"/>
      <c r="G663" s="6">
        <v>1</v>
      </c>
      <c r="I663" t="s">
        <v>767</v>
      </c>
    </row>
    <row r="664" spans="1:9">
      <c r="A664" s="8">
        <v>44495.816250000003</v>
      </c>
      <c r="B664" t="s">
        <v>15</v>
      </c>
      <c r="C664" t="s">
        <v>16</v>
      </c>
      <c r="D664" s="1">
        <v>44495</v>
      </c>
      <c r="E664" s="5" t="s">
        <v>768</v>
      </c>
      <c r="F664" t="s">
        <v>769</v>
      </c>
    </row>
    <row r="665" spans="1:9">
      <c r="A665" s="8">
        <v>44496.688437500001</v>
      </c>
      <c r="B665" t="s">
        <v>15</v>
      </c>
      <c r="C665" t="s">
        <v>16</v>
      </c>
      <c r="D665" s="1">
        <v>44496</v>
      </c>
      <c r="E665" s="5" t="s">
        <v>770</v>
      </c>
      <c r="F665" t="s">
        <v>771</v>
      </c>
    </row>
    <row r="666" spans="1:9">
      <c r="A666" s="8">
        <v>44496.688900462963</v>
      </c>
      <c r="B666" t="s">
        <v>15</v>
      </c>
      <c r="C666" t="s">
        <v>16</v>
      </c>
      <c r="D666" s="1">
        <v>44441</v>
      </c>
      <c r="E666" s="5" t="s">
        <v>772</v>
      </c>
      <c r="F666" t="s">
        <v>773</v>
      </c>
    </row>
    <row r="667" spans="1:9">
      <c r="A667" s="8">
        <v>44496.689328703702</v>
      </c>
      <c r="B667" t="s">
        <v>15</v>
      </c>
      <c r="C667" t="s">
        <v>16</v>
      </c>
      <c r="D667" s="1">
        <v>44454</v>
      </c>
      <c r="E667" s="5"/>
      <c r="F667" t="s">
        <v>738</v>
      </c>
    </row>
    <row r="668" spans="1:9">
      <c r="A668" s="8">
        <v>44501.657152777778</v>
      </c>
      <c r="B668" t="s">
        <v>9</v>
      </c>
      <c r="C668" t="s">
        <v>16</v>
      </c>
      <c r="D668" s="1">
        <v>44497</v>
      </c>
      <c r="E668" s="5" t="s">
        <v>774</v>
      </c>
      <c r="F668" t="s">
        <v>775</v>
      </c>
    </row>
    <row r="669" spans="1:9">
      <c r="A669" s="8">
        <v>44502.817129629628</v>
      </c>
      <c r="B669" t="s">
        <v>40</v>
      </c>
      <c r="C669" t="s">
        <v>20</v>
      </c>
      <c r="D669" s="1">
        <v>44317</v>
      </c>
      <c r="E669" s="5"/>
      <c r="G669" s="6">
        <v>25</v>
      </c>
      <c r="H669" s="7">
        <v>25</v>
      </c>
      <c r="I669" t="s">
        <v>776</v>
      </c>
    </row>
    <row r="670" spans="1:9">
      <c r="A670" s="8">
        <v>44502.82</v>
      </c>
      <c r="B670" t="s">
        <v>40</v>
      </c>
      <c r="C670" t="s">
        <v>10</v>
      </c>
      <c r="D670" s="1">
        <v>44384</v>
      </c>
      <c r="E670" s="5"/>
      <c r="G670" s="6">
        <v>3</v>
      </c>
      <c r="I670" t="s">
        <v>777</v>
      </c>
    </row>
    <row r="671" spans="1:9">
      <c r="A671" s="8">
        <v>44502.821504629632</v>
      </c>
      <c r="B671" t="s">
        <v>40</v>
      </c>
      <c r="C671" t="s">
        <v>10</v>
      </c>
      <c r="D671" s="1">
        <v>44390</v>
      </c>
      <c r="E671" s="5"/>
      <c r="G671" s="6">
        <v>1</v>
      </c>
      <c r="I671" t="s">
        <v>778</v>
      </c>
    </row>
    <row r="672" spans="1:9">
      <c r="A672" s="8">
        <v>44502.822638888887</v>
      </c>
      <c r="B672" t="s">
        <v>40</v>
      </c>
      <c r="C672" t="s">
        <v>10</v>
      </c>
      <c r="D672" s="1">
        <v>44397</v>
      </c>
      <c r="E672" s="5"/>
      <c r="G672" s="6">
        <v>3</v>
      </c>
      <c r="I672" t="s">
        <v>779</v>
      </c>
    </row>
    <row r="673" spans="1:9">
      <c r="A673" s="8">
        <v>44502.824212962965</v>
      </c>
      <c r="B673" t="s">
        <v>40</v>
      </c>
      <c r="C673" t="s">
        <v>28</v>
      </c>
      <c r="D673" s="1">
        <v>44400</v>
      </c>
      <c r="E673" s="5" t="s">
        <v>780</v>
      </c>
      <c r="I673" t="s">
        <v>781</v>
      </c>
    </row>
    <row r="674" spans="1:9">
      <c r="A674" s="8">
        <v>44502.825277777774</v>
      </c>
      <c r="B674" t="s">
        <v>40</v>
      </c>
      <c r="C674" t="s">
        <v>10</v>
      </c>
      <c r="D674" s="1">
        <v>44404</v>
      </c>
      <c r="E674" s="5"/>
      <c r="G674" s="6">
        <v>1</v>
      </c>
      <c r="I674" t="s">
        <v>782</v>
      </c>
    </row>
    <row r="675" spans="1:9">
      <c r="A675" s="8">
        <v>44502.825868055559</v>
      </c>
      <c r="B675" t="s">
        <v>40</v>
      </c>
      <c r="C675" t="s">
        <v>10</v>
      </c>
      <c r="D675" s="1">
        <v>44411</v>
      </c>
      <c r="E675" s="5"/>
      <c r="G675" s="6">
        <v>3</v>
      </c>
      <c r="I675" t="s">
        <v>783</v>
      </c>
    </row>
    <row r="676" spans="1:9">
      <c r="A676" s="8">
        <v>44502.828356481485</v>
      </c>
      <c r="B676" t="s">
        <v>40</v>
      </c>
      <c r="C676" t="s">
        <v>20</v>
      </c>
      <c r="D676" s="1">
        <v>44361</v>
      </c>
      <c r="E676" s="5"/>
      <c r="G676" s="6">
        <v>1</v>
      </c>
      <c r="H676" s="7">
        <v>400</v>
      </c>
      <c r="I676" t="s">
        <v>784</v>
      </c>
    </row>
    <row r="677" spans="1:9">
      <c r="A677" s="8">
        <v>44502.830682870372</v>
      </c>
      <c r="B677" t="s">
        <v>40</v>
      </c>
      <c r="C677" t="s">
        <v>10</v>
      </c>
      <c r="D677" s="1">
        <v>44452</v>
      </c>
      <c r="E677" s="5"/>
      <c r="G677" s="6">
        <v>3</v>
      </c>
      <c r="I677" t="s">
        <v>785</v>
      </c>
    </row>
    <row r="678" spans="1:9">
      <c r="A678" s="8">
        <v>44502.831828703704</v>
      </c>
      <c r="B678" t="s">
        <v>40</v>
      </c>
      <c r="C678" t="s">
        <v>12</v>
      </c>
      <c r="D678" s="1">
        <v>44427</v>
      </c>
      <c r="E678" s="5"/>
      <c r="I678" t="s">
        <v>786</v>
      </c>
    </row>
    <row r="679" spans="1:9">
      <c r="A679" s="8">
        <v>44502.838414351849</v>
      </c>
      <c r="B679" t="s">
        <v>40</v>
      </c>
      <c r="C679" t="s">
        <v>20</v>
      </c>
      <c r="D679" s="1">
        <v>44471</v>
      </c>
      <c r="E679" s="5"/>
      <c r="G679" s="6">
        <v>21</v>
      </c>
      <c r="H679" s="7">
        <v>105</v>
      </c>
      <c r="I679" t="s">
        <v>787</v>
      </c>
    </row>
    <row r="680" spans="1:9">
      <c r="A680" s="8">
        <v>44502.839398148149</v>
      </c>
      <c r="B680" t="s">
        <v>40</v>
      </c>
      <c r="C680" t="s">
        <v>12</v>
      </c>
      <c r="D680" s="1">
        <v>44483</v>
      </c>
      <c r="E680" s="5"/>
      <c r="I680" t="s">
        <v>788</v>
      </c>
    </row>
    <row r="681" spans="1:9">
      <c r="A681" s="8">
        <v>44502.840555555558</v>
      </c>
      <c r="B681" t="s">
        <v>40</v>
      </c>
      <c r="C681" t="s">
        <v>20</v>
      </c>
      <c r="D681" s="1">
        <v>44494</v>
      </c>
      <c r="E681" s="5"/>
      <c r="G681" s="6">
        <v>25</v>
      </c>
      <c r="H681" s="7">
        <v>25</v>
      </c>
      <c r="I681" t="s">
        <v>789</v>
      </c>
    </row>
    <row r="682" spans="1:9">
      <c r="A682" s="8">
        <v>44502.840729166666</v>
      </c>
      <c r="B682" t="s">
        <v>40</v>
      </c>
      <c r="C682" t="s">
        <v>20</v>
      </c>
      <c r="D682" s="1">
        <v>44495</v>
      </c>
      <c r="E682" s="5"/>
      <c r="G682" s="6">
        <v>25</v>
      </c>
      <c r="H682" s="7">
        <v>25</v>
      </c>
      <c r="I682" t="s">
        <v>789</v>
      </c>
    </row>
    <row r="683" spans="1:9">
      <c r="A683" s="8">
        <v>44502.841956018521</v>
      </c>
      <c r="B683" t="s">
        <v>40</v>
      </c>
      <c r="C683" t="s">
        <v>20</v>
      </c>
      <c r="D683" s="1">
        <v>44469</v>
      </c>
      <c r="E683" s="5"/>
      <c r="G683" s="6">
        <v>1</v>
      </c>
      <c r="H683" s="7">
        <v>30</v>
      </c>
      <c r="I683" t="s">
        <v>790</v>
      </c>
    </row>
    <row r="684" spans="1:9">
      <c r="A684" s="8">
        <v>44502.842546296299</v>
      </c>
      <c r="B684" t="s">
        <v>40</v>
      </c>
      <c r="C684" t="s">
        <v>12</v>
      </c>
      <c r="D684" s="1">
        <v>44498</v>
      </c>
      <c r="E684" s="5"/>
      <c r="I684" t="s">
        <v>791</v>
      </c>
    </row>
  </sheetData>
  <hyperlinks>
    <hyperlink ref="B25" r:id="rId1" xr:uid="{D0965E4A-512F-4566-BB87-AB64FE29E3FF}"/>
    <hyperlink ref="E16" r:id="rId2" xr:uid="{2A7D5C1C-65C2-4C2E-8134-395C3BD1D95B}"/>
    <hyperlink ref="E56" r:id="rId3" xr:uid="{F16CC454-DE65-45CD-B53B-5325B2AD3019}"/>
    <hyperlink ref="E73" r:id="rId4" xr:uid="{488BC301-26ED-41CA-B7DA-6EA225763905}"/>
    <hyperlink ref="E74" r:id="rId5" xr:uid="{8F0483EA-76F7-44DB-9A8F-346F2B5DD404}"/>
    <hyperlink ref="E76" r:id="rId6" xr:uid="{D5318A9A-778F-468C-99C6-134DB50380C9}"/>
    <hyperlink ref="E75" r:id="rId7" xr:uid="{DEB5407F-1CEE-405A-B4E8-9508FC73366B}"/>
    <hyperlink ref="E148" r:id="rId8" xr:uid="{925F1402-8FF8-435D-AB0E-1293550F26B2}"/>
    <hyperlink ref="E149" r:id="rId9" xr:uid="{5FFC5D7C-2955-43AF-9AC2-D9D93038982A}"/>
    <hyperlink ref="E144" r:id="rId10" xr:uid="{1A40938C-69F9-4C77-8FC5-FCB23D16906B}"/>
    <hyperlink ref="E234" r:id="rId11" xr:uid="{C5D92875-DAA3-45D2-820C-253C4FFFDE71}"/>
    <hyperlink ref="E236" r:id="rId12" xr:uid="{863BC4B1-6351-418B-B98F-87ECBB33C30C}"/>
    <hyperlink ref="E150" r:id="rId13" xr:uid="{E6C2CF85-2279-490C-9FF0-B2F4FFAF65F5}"/>
    <hyperlink ref="E151" r:id="rId14" xr:uid="{3537EE39-869F-4C8C-AD1E-522F607F66F5}"/>
    <hyperlink ref="E294" r:id="rId15" xr:uid="{783C5FCB-679F-4B9C-825F-6DEF83E5F389}"/>
    <hyperlink ref="I263" r:id="rId16" xr:uid="{B2F6CA54-1A89-4AF4-81AE-0F5BB3E65DE4}"/>
    <hyperlink ref="E226" r:id="rId17" xr:uid="{3137DA4B-211F-4BEA-9B82-14FC40BD36B0}"/>
    <hyperlink ref="E350" r:id="rId18" xr:uid="{27099907-A031-4B65-A453-522A3713C9C5}"/>
    <hyperlink ref="E349" r:id="rId19" xr:uid="{05BDD9DB-8015-4AB0-A9C6-AB83241EE286}"/>
    <hyperlink ref="E357" r:id="rId20" xr:uid="{4B576F19-3DA3-4771-B241-816AB98BEFCA}"/>
    <hyperlink ref="E363" r:id="rId21" location="citeas" xr:uid="{B046AA8A-1960-4984-86A2-4DBE219428F2}"/>
    <hyperlink ref="E371" r:id="rId22" xr:uid="{C085667D-D3C4-410D-8CD0-8C9B000220F7}"/>
    <hyperlink ref="E328" r:id="rId23" xr:uid="{5E022E0D-F407-4392-8F4A-7810D15676C1}"/>
    <hyperlink ref="E98" r:id="rId24" xr:uid="{641B07AD-3328-4D02-A3D6-401C24AEB3A4}"/>
    <hyperlink ref="E380" r:id="rId25" xr:uid="{96BE78CA-5236-4631-A9C5-0A4075396DFA}"/>
    <hyperlink ref="E262" r:id="rId26" xr:uid="{A9D8A46F-4623-45DA-9892-E087A0E85158}"/>
    <hyperlink ref="E395" r:id="rId27" xr:uid="{FBB47411-2D6D-45F9-8F7A-F556E336E10D}"/>
    <hyperlink ref="E469" r:id="rId28" xr:uid="{F8D4DBC8-559D-42B5-BEEB-B7920713681B}"/>
    <hyperlink ref="B2" r:id="rId29" xr:uid="{F6B21341-2E72-4B61-8942-4D6A64D30ADA}"/>
    <hyperlink ref="E551" r:id="rId30" xr:uid="{E6779473-610E-4B7F-9CE4-0F5113E28364}"/>
    <hyperlink ref="E609" r:id="rId31" xr:uid="{8435C3D3-09E8-4F2C-8C53-442CE863E850}"/>
    <hyperlink ref="E343" r:id="rId32" xr:uid="{AA77AEB3-B9D5-4148-8F69-8F0D139A411A}"/>
    <hyperlink ref="E565" r:id="rId33" xr:uid="{C6BA8B35-F5A2-423B-9EAC-FD0D9ED62DF9}"/>
    <hyperlink ref="E593" r:id="rId34" xr:uid="{EDFB2230-2DC0-4051-A580-5706AEF1B151}"/>
    <hyperlink ref="E613" r:id="rId35" xr:uid="{AE268792-24EF-434F-A3E3-576922F69420}"/>
  </hyperlinks>
  <pageMargins left="0.7" right="0.7" top="0.75" bottom="0.75" header="0.3" footer="0.3"/>
  <legacyDrawing r:id="rId36"/>
  <tableParts count="1">
    <tablePart r:id="rId3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5" ma:contentTypeDescription="Create a new document." ma:contentTypeScope="" ma:versionID="18d8175cb7cc6efb9c22d70119e3d519">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44b8ce04f2f92167699c5f95515ee193"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SharedWithUsers xmlns="c1033f61-e676-4180-b03d-6fcaed56d122">
      <UserInfo>
        <DisplayName>Ingram, Anthony</DisplayName>
        <AccountId>112</AccountId>
        <AccountType/>
      </UserInfo>
      <UserInfo>
        <DisplayName>DuMerer, Danielle</DisplayName>
        <AccountId>1437</AccountId>
        <AccountType/>
      </UserInfo>
    </SharedWithUsers>
  </documentManagement>
</p:properties>
</file>

<file path=customXml/itemProps1.xml><?xml version="1.0" encoding="utf-8"?>
<ds:datastoreItem xmlns:ds="http://schemas.openxmlformats.org/officeDocument/2006/customXml" ds:itemID="{59E6B255-4F2B-419A-A912-00D5A9DAB81B}"/>
</file>

<file path=customXml/itemProps2.xml><?xml version="1.0" encoding="utf-8"?>
<ds:datastoreItem xmlns:ds="http://schemas.openxmlformats.org/officeDocument/2006/customXml" ds:itemID="{B01B8E69-C982-4D7E-8493-384B0E400CBF}"/>
</file>

<file path=customXml/itemProps3.xml><?xml version="1.0" encoding="utf-8"?>
<ds:datastoreItem xmlns:ds="http://schemas.openxmlformats.org/officeDocument/2006/customXml" ds:itemID="{E31C3F3E-2F8F-4F18-A348-FE85FB0B4F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2019-03-13T00:00:36Z</dcterms:created>
  <dcterms:modified xsi:type="dcterms:W3CDTF">2021-11-05T17:48:33Z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