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23"/>
  <workbookPr defaultThemeVersion="166925"/>
  <mc:AlternateContent xmlns:mc="http://schemas.openxmlformats.org/markup-compatibility/2006">
    <mc:Choice Requires="x15">
      <x15ac:absPath xmlns:x15ac="http://schemas.microsoft.com/office/spreadsheetml/2010/11/ac" url="https://sheddaquarium.sharepoint.com/sites/Conservation/Shared Documents/Files/Research/Quarterly metrics for Conservation Research/"/>
    </mc:Choice>
  </mc:AlternateContent>
  <xr:revisionPtr revIDLastSave="0" documentId="8_{E1E358EE-EBA5-448B-A29B-62613235EE52}" xr6:coauthVersionLast="45" xr6:coauthVersionMax="45" xr10:uidLastSave="{00000000-0000-0000-0000-000000000000}"/>
  <bookViews>
    <workbookView xWindow="240" yWindow="460" windowWidth="27380" windowHeight="1640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80" i="1" l="1"/>
  <c r="H94" i="1"/>
  <c r="H7" i="1"/>
  <c r="H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tc={0D943B3F-A01E-467C-AE66-820721F4FC5E}</author>
    <author>tc={3F82C016-BF87-43C7-AF30-685D699C00F1}</author>
    <author>tc={B50C9C38-935F-4B25-8180-404F4A863DB0}</author>
    <author>tc={00165D7D-7883-4BBB-ABDD-C725A1D6BA64}</author>
  </authors>
  <commentList>
    <comment ref="C85" authorId="0" shapeId="0" xr:uid="{0D943B3F-A01E-467C-AE66-820721F4FC5E}">
      <text>
        <t xml:space="preserve">[Threaded comment]
Your version of Excel allows you to read this threaded comment; however, any edits to it will get removed if the file is opened in a newer version of Excel. Learn more: https://go.microsoft.com/fwlink/?linkid=870924
Comment:
    @Murchie, Karen @Inoue, Kentaro @Knapp, Chuck how should these be counted following our discussion today? Stakeholder engagement, or presentation? If the former, should only count the 40 once I think...
Reply:
    This was a full 8hr day with 40 volunteers engaging them in a variety of activities rather than a 1 hr presentation. I would still leave it here
Reply:
    OK, then should we delete one of the two rows so the 40 people aren't being counted twice?
Reply:
    If Chuck agrees that this works better as a deeper engagement (I see it like one full ACCA class of a day of learning), then ya, I would delete one entry and count the 40 people once. Thank you Ross!
</t>
      </text>
    </comment>
    <comment ref="B104" authorId="1" shapeId="0" xr:uid="{3F82C016-BF87-43C7-AF30-685D699C00F1}">
      <text>
        <t xml:space="preserve">[Threaded comment]
Your version of Excel allows you to read this threaded comment; however, any edits to it will get removed if the file is opened in a newer version of Excel. Learn more: https://go.microsoft.com/fwlink/?linkid=870924
Comment:
    @Kessel, Steve this entry blank?
</t>
      </text>
    </comment>
    <comment ref="C281" authorId="2" shapeId="0" xr:uid="{B50C9C38-935F-4B25-8180-404F4A863DB0}">
      <text>
        <t xml:space="preserve">[Threaded comment]
Your version of Excel allows you to read this threaded comment; however, any edits to it will get removed if the file is opened in a newer version of Excel. Learn more: https://go.microsoft.com/fwlink/?linkid=870924
Comment:
    @Youngquist, Melissa can you confirm if this should be stakeholder engagement or change to presentation - @Inoue, Kentaro pls fill in from our convo from today!
Reply:
    Since Melissa was in the field today, we will have to fill her in that we are broadly changing in person meetings/conference presentations to presentations. She will still have to discern if this was more specialized of an engagement than that
</t>
      </text>
    </comment>
    <comment ref="C294" authorId="3" shapeId="0" xr:uid="{00165D7D-7883-4BBB-ABDD-C725A1D6BA64}">
      <text>
        <t xml:space="preserve">[Threaded comment]
Your version of Excel allows you to read this threaded comment; however, any edits to it will get removed if the file is opened in a newer version of Excel. Learn more: https://go.microsoft.com/fwlink/?linkid=870924
Comment:
    @Knapp, Chuck should this be Media opportunity instead?
</t>
      </text>
    </comment>
  </commentList>
</comments>
</file>

<file path=xl/sharedStrings.xml><?xml version="1.0" encoding="utf-8"?>
<sst xmlns="http://schemas.openxmlformats.org/spreadsheetml/2006/main" count="1198" uniqueCount="442">
  <si>
    <t>SubmissionTime</t>
  </si>
  <si>
    <t>ResponderEmail</t>
  </si>
  <si>
    <t>Category</t>
  </si>
  <si>
    <t>EventDate</t>
  </si>
  <si>
    <t>Link</t>
  </si>
  <si>
    <t>Citation</t>
  </si>
  <si>
    <t>Quantity</t>
  </si>
  <si>
    <t>Effort</t>
  </si>
  <si>
    <t>Description</t>
  </si>
  <si>
    <t>rcunning@sheddaquarium.org</t>
  </si>
  <si>
    <t>Field research</t>
  </si>
  <si>
    <t>Coral research in Abaco with Middlebury College</t>
  </si>
  <si>
    <t>Presentation</t>
  </si>
  <si>
    <t>The Future of Coral' event with Shedd donors</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</si>
  <si>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</si>
  <si>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</si>
  <si>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</si>
  <si>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</si>
  <si>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Webb, A. C., J. B. Iverson, C. R. Knapp, D. F. DeNardo, and S. S. French. 2019. Energetic investment associated with vitellogenesis induces an oxidative cost of reproduction. Journal of Animal Ecology. 2019 :1–11. DOI: 10.1111/1365-2656.12936</t>
  </si>
  <si>
    <t>ahappel@sheddaquarium.org</t>
  </si>
  <si>
    <t>Citizen/stakeholder engagement</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</si>
  <si>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</si>
  <si>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</si>
  <si>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</si>
  <si>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</si>
  <si>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 (50 people)</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</si>
  <si>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</si>
  <si>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</si>
  <si>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</si>
  <si>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</si>
  <si>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</si>
  <si>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</si>
  <si>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</si>
  <si>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</si>
  <si>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</si>
  <si>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</si>
  <si>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</si>
  <si>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</si>
  <si>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</si>
  <si>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</si>
  <si>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</si>
  <si>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</si>
  <si>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</si>
  <si>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Chicago Wilderness Wildlife Committee 2019</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</si>
  <si>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</si>
  <si>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</si>
  <si>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</si>
  <si>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</si>
  <si>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</si>
  <si>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</si>
  <si>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</si>
  <si>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</si>
  <si>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</si>
  <si>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</si>
  <si>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</si>
  <si>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</si>
  <si>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</si>
  <si>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</si>
  <si>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</si>
  <si>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</si>
  <si>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</si>
  <si>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</si>
  <si>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Rich and Lily - coral participants on marine research trip. 2 ppl * 8-hour days * 10 days = 160 hours</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</si>
  <si>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</si>
  <si>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</si>
  <si>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</si>
  <si>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</si>
  <si>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</si>
  <si>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</si>
  <si>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</si>
  <si>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</si>
  <si>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</si>
  <si>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</si>
  <si>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</si>
  <si>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</si>
  <si>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</si>
  <si>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</si>
  <si>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</si>
  <si>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</si>
  <si>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</si>
  <si>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</si>
  <si>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</si>
  <si>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</si>
  <si>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</si>
  <si>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https://www.mccormick.northwestern.edu/magazine/spring-2019/deep-dive.html</t>
  </si>
  <si>
    <t>Northwestern University</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</si>
  <si>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</si>
  <si>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</si>
  <si>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</si>
  <si>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</si>
  <si>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</si>
  <si>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</si>
  <si>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</si>
  <si>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</si>
  <si>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</si>
  <si>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</si>
  <si>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</si>
  <si>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</si>
  <si>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</si>
  <si>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</si>
  <si>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</si>
  <si>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</si>
  <si>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</si>
  <si>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</si>
  <si>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</si>
  <si>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</si>
  <si>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</si>
  <si>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</si>
  <si>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</si>
  <si>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</si>
  <si>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</si>
  <si>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</si>
  <si>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</si>
  <si>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</si>
  <si>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</si>
  <si>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</si>
  <si>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</si>
  <si>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</si>
  <si>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</si>
  <si>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</si>
  <si>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</si>
  <si>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</si>
  <si>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</si>
  <si>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</si>
  <si>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</si>
  <si>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</si>
  <si>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</si>
  <si>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</si>
  <si>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</si>
  <si>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</si>
  <si>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Member of meeting oversight committee for American Fisheries Society to give feedback on selection process for annual meetings. (group of ten, ongoing meetings(</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</si>
  <si>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</si>
  <si>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</si>
  <si>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</si>
  <si>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 (75 audience members)</t>
  </si>
  <si>
    <t>REEF Fishinar - on Nassau and Tiger Grouper spawning (24 attendees, digitally available into future)</t>
  </si>
  <si>
    <t>Round table with attendees of the New Horizons in Conservation Conference in Chicago (12 students)</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</si>
  <si>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</si>
  <si>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</si>
  <si>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</si>
  <si>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</si>
  <si>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</si>
  <si>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</si>
  <si>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</si>
  <si>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</si>
  <si>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</si>
  <si>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</si>
  <si>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 xml:space="preserve">Meeting with biologists in the DeKalb Co. Forest Preserve District; collected genetic samples of Venustaconcha ellipsiformis (Ellipse) from Big Rock Creek near Hinckley, IL. </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</si>
  <si>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</si>
  <si>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</si>
  <si>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</si>
  <si>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</si>
  <si>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</si>
  <si>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</si>
  <si>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</si>
  <si>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</si>
  <si>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</si>
  <si>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</si>
  <si>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</si>
  <si>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</si>
  <si>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</si>
  <si>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</si>
  <si>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</si>
  <si>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</si>
  <si>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</si>
  <si>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</si>
  <si>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</si>
  <si>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</si>
  <si>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</si>
  <si>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</si>
  <si>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</si>
  <si>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</si>
  <si>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</si>
  <si>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</si>
  <si>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</si>
  <si>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</si>
  <si>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</si>
  <si>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</si>
  <si>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</si>
  <si>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</si>
  <si>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</si>
  <si>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</si>
  <si>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</si>
  <si>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</si>
  <si>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</si>
  <si>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</si>
  <si>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</si>
  <si>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</si>
  <si>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</si>
  <si>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 (3 people)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</si>
  <si>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</si>
  <si>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 (8 students)</t>
  </si>
  <si>
    <t>ICCAT Species Working group meeting. Gave 2 talks - one on data overview for tuna growth project and the other on a Bayesian method for aging spines. (50 attendees)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</si>
  <si>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</si>
  <si>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</si>
  <si>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</si>
  <si>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</si>
  <si>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Skype a Scientist with 5th grade classroom in Columbus, OH - discussed climate change and impacts on fisheries, and what it is like to be a marine scientist.  (20 attendees)</t>
  </si>
  <si>
    <t>Met with Purdue Student-unit of the American Fisheries Society to discuss career path and options.</t>
  </si>
  <si>
    <t>Seminar at Purdue University's Forestry and Natural Resources Department.</t>
  </si>
  <si>
    <t>Coral research trip on R/V CRII</t>
  </si>
  <si>
    <t>28 participants in coral research trip on R/V CRII. 11 at a time on the boat working 8 hours per day for 14 days = 1232 person-hours.</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</si>
  <si>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</si>
  <si>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</si>
  <si>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</si>
  <si>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</si>
  <si>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</si>
  <si>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</si>
  <si>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Skype a Scientist with 5th grade classroom in Columbus, OH (different group of students) - discussed climate change and impacts on fisheries, and what it is like to be a marine scientist. (20 attendees)</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</si>
  <si>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</si>
  <si>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</si>
  <si>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</si>
  <si>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</si>
  <si>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</si>
  <si>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</si>
  <si>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</si>
  <si>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</si>
  <si>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</si>
  <si>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</si>
  <si>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</si>
  <si>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</si>
  <si>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</si>
  <si>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</si>
  <si>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</si>
  <si>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</si>
  <si>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</si>
  <si>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</si>
  <si>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</si>
  <si>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</si>
  <si>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</si>
  <si>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Yoga/coral event with Learning</t>
  </si>
  <si>
    <t>Skype a Scientist. Clasroom of STEAM from Resurrection HS in Chicago (all-girls school) with Megan Leider's class - talking about careers in marine science and educational background. 40minutes long. (20 attendees)</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</si>
  <si>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</si>
  <si>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</si>
  <si>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</si>
  <si>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</si>
  <si>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</si>
  <si>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</si>
  <si>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</si>
  <si>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Andrea Gomez 3-week research internship</t>
  </si>
  <si>
    <t>Dr. Sam Starko visiting researcher 1-week lab project</t>
  </si>
  <si>
    <t>NSF URoL Epigenetics PI meeting in Santa Barbara</t>
  </si>
  <si>
    <t>NSF Moorea Coral Reef LTER All Investigators Meeting,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</si>
  <si>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</si>
  <si>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</si>
  <si>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</si>
  <si>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</si>
  <si>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</si>
  <si>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</si>
  <si>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</si>
  <si>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</si>
  <si>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</si>
  <si>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</si>
  <si>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</si>
  <si>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</si>
  <si>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</si>
  <si>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van den Burg, M.P., Brisbane, J.L.K. &amp; Knapp, C.R. Biol Invasions (2019). https://doi.org/10.1007/s10530-019-02107-5</t>
  </si>
  <si>
    <t>http://iaglr.org/ll/2019-3-Fall_LL3.pdf</t>
  </si>
  <si>
    <t>Non-peer reviewed publication I wrote about how the black spot disease paper came to be. Also speaks on Great Lakes Fish Finder and iNaturalist</t>
  </si>
  <si>
    <t xml:space="preserve">Haerther Work Day - buckthorn removal </t>
  </si>
  <si>
    <t>https://news.wttw.com/2020/01/02/new-shedd-scientist-studies-impact-invasive-species-lake-michigan</t>
  </si>
  <si>
    <t>Interview segment on WTTW Chicago Tonight about role at Shedd</t>
  </si>
  <si>
    <t>https://urbanmilwaukee.com/pressrelease/business-leaders-meet-at-shedd-aquarium-to-discuss-protecting-restoring-vitality-of-great-lakes/</t>
  </si>
  <si>
    <t>Media</t>
  </si>
  <si>
    <t>Murchie gave graduate seminar at UW-Madison</t>
  </si>
  <si>
    <t>Great Lakes Business Network Aquatic Invasive Species presentation representing Shedd</t>
  </si>
  <si>
    <t>Environmental Chicago (EnvChi) talk on migratory fishes at Dovetail Brewery</t>
  </si>
  <si>
    <t>Speaking on freshwater biodiversity conservation through public aquarium collab to UIC students</t>
  </si>
  <si>
    <t>field research in Highland Park</t>
  </si>
  <si>
    <t>20 FW ACCA students engaged in 3 days in October (Oct 5, 12, 19)</t>
  </si>
  <si>
    <t>Coral Epigenetics field research in Moorea</t>
  </si>
  <si>
    <t>Skype call with high school students participating in GLAD.</t>
  </si>
  <si>
    <t xml:space="preserve">Buckthorn removal </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</si>
  <si>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</si>
  <si>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</si>
  <si>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</si>
  <si>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</si>
  <si>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</si>
  <si>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Spoke about our research programs at the 'Waves of Gratitude' event for the auxiliary board</t>
  </si>
  <si>
    <t>Coral research trip</t>
  </si>
  <si>
    <t>Coral trip</t>
  </si>
  <si>
    <t>Interview for ScienceWorld - a Scholastic magazine for highschoolers</t>
  </si>
  <si>
    <t xml:space="preserve">Happel A., K.J. Murchie, P. W. Willink, and C.R. Knapp. In Press. Great Lakes Fish Finder App; a tool for biologists, managers and education practitioners. Journal of Great Lakes Research. XX:XX-XX. https://doi.org/10.1016/j.jglr.2019.12.002 </t>
  </si>
  <si>
    <t>Q&amp;A at 'Chasing Coral' screening at Downer's Grove public library</t>
  </si>
  <si>
    <t>Meeting with Emily Marlas, organized through Development</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</si>
  <si>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</si>
  <si>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</si>
  <si>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</si>
  <si>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</si>
  <si>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Lynn Waterhouse, Scott A. Heppell, Christy V. Pattengill-Semmens, Croy McCoy, Phillippe Bush, Bradley C. Johnson, Brice X. Semmens Proceedings of the National Academy of Sciences Jan 2020, 117 (3) 1587-1595; DOI: 10.1073/pnas.1917132117</t>
  </si>
  <si>
    <t>PNAS paper - legacy project on Cayman grouper. Technically print date is 2020.</t>
  </si>
  <si>
    <t>Talk at North Central College - biology seminar course (contact person is Joanna Weremijewicz &lt;jweremijewicz@noctrl.edu&gt;) (25 attendees)</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</si>
  <si>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</si>
  <si>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 (45 participants)</t>
  </si>
  <si>
    <t>Skype with teen lab from Caymans (Chelse Pfiefer contact) ( 8 teens)</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</si>
  <si>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</si>
  <si>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</si>
  <si>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</si>
  <si>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</si>
  <si>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 (10 attendees)</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</si>
  <si>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</si>
  <si>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</si>
  <si>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</si>
  <si>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</si>
  <si>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</si>
  <si>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</si>
  <si>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</si>
  <si>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</si>
  <si>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</si>
  <si>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</si>
  <si>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</si>
  <si>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</si>
  <si>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Gave a presentation at a SeaGrant Fisheries Workshop with 25 attendees</t>
  </si>
  <si>
    <t>Lecture for ACCA class</t>
  </si>
  <si>
    <t>Lecture to UIUC course of Master's Students:  Managing natural resources in the Anthropocene.</t>
  </si>
  <si>
    <t xml:space="preserve">Met with Girl Scouts to talk about women in STEM. </t>
  </si>
  <si>
    <t>Leap Day event for members</t>
  </si>
  <si>
    <t>Seminar for biology series at Loyola University; hosted by Joe Milanovich</t>
  </si>
  <si>
    <t>9 field days this quarter, 2/3 - 3/30.</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</si>
  <si>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</si>
  <si>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</si>
  <si>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</si>
  <si>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</si>
  <si>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</si>
  <si>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</si>
  <si>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 xml:space="preserve">34 citizen scientists began observations for sucker phenology project </t>
  </si>
  <si>
    <t>Shedd After Hours Event - Cocktails with Conservationists</t>
  </si>
  <si>
    <t>https://www.sheddaquarium.org/stories/great-lakes-invasive-species-180-and-counting</t>
  </si>
  <si>
    <t>Shedd blog post - Invasive species overview</t>
  </si>
  <si>
    <t>https://www.sheddaquarium.org/stories/great-lakes-invasives-sea-lampreys</t>
  </si>
  <si>
    <t>Shedd blog - Sea Lamprey</t>
  </si>
  <si>
    <t>Great Lakes Acoustic Telemetry Observation System Annual Coordination Meeting</t>
  </si>
  <si>
    <t>Bob Mann workday</t>
  </si>
  <si>
    <t>Field day w/ K. Murchie setting up equipment for citizen scientists</t>
  </si>
  <si>
    <t>Teacher Council presentation on conch research</t>
  </si>
  <si>
    <t>Theatre</t>
  </si>
  <si>
    <t>One Earth film panel</t>
  </si>
  <si>
    <t>NWU Engineering group presentations</t>
  </si>
  <si>
    <t xml:space="preserve">Sherman, K.D., J.R. Paris, R.A. King, K.A. Moore, C.P. Dahlgren, L.C. Knowles, K. Stump, C.R. Tyler, and R. Stevens. 2020. RAD-Seq Analysis and in situ Monitoring of Nassau Grouper Reveal Fine-Scale Population Structure and Origins of Aggregating Fish. Frontiers in Marine Science https://doi.org/10.3389/fmars.2020.00157 </t>
  </si>
  <si>
    <t>Presentation at trustee event in Jupiter, FL</t>
  </si>
  <si>
    <t>Online Lunch and Learn through Zoom on shark research</t>
  </si>
  <si>
    <t>Presentation to boat full boat participants on SheddAdventure trip to Costa Rica and Panama</t>
  </si>
  <si>
    <t>Happel, A., Stafford, C. P., Rinchard, J., &amp; Czesny, S. (2020). Fatty acid profiles of lake trout reveal the importance of lipid content for interpreting trophic relationships within and across lakes. Journal of Great Lakes Research, 46(1), 188-197.</t>
  </si>
  <si>
    <t>Presentation for ACCA class</t>
  </si>
  <si>
    <t>ACCA Marine and Island Ecology of The Bahamas. Taught on March 7, 14, 21, 28 (and through April/May). Co-taught by Hilary Wind. Class started with 15 students and 1 volunteer. On 3/22 we had 2 students drop (bringing total down to 14 students). March 7th was taught at Shedd Aquarium and included behind the scenes tours. All other classes will be taught via zoom.</t>
  </si>
  <si>
    <t>Conservation Research Intern - Ned. Working on new program for analyzing/annotating BRUVS footage. Also counting NG from Caymans. Meet 1 hour per week every week. Internship will go through end of shutdown</t>
  </si>
  <si>
    <t>Hosted two interns (Jillian Snow and John Galason) for spring.</t>
  </si>
  <si>
    <t>Teen Earth Day zoom presentation on coral research</t>
  </si>
  <si>
    <t>Shedd Academy St. Lawrence High School lecture</t>
  </si>
  <si>
    <t>ACCA Marine and Island Ecology lecture</t>
  </si>
  <si>
    <t>hwind@sheddaquarium.org</t>
  </si>
  <si>
    <t>Presented to 2 Lake Forest College Biology classes about the Marine ACCA Class, and I met with Bio, Chem, and Environmental Science professors.</t>
  </si>
  <si>
    <t>Skype a Scientist with ~20 5th graders in Florida</t>
  </si>
  <si>
    <t>Shedd Lunch and Learn presentation on Chicago's River's and Fish!</t>
  </si>
  <si>
    <t xml:space="preserve">Lecture to high tech high (in San Diego, CA) on grouper conservation and fisheries via Zoom. Dr. Johnnie Lyman was teacher at high tech high. </t>
  </si>
  <si>
    <t xml:space="preserve">ACCA instruction. Taught class on April 4, 18, 25 and May 2. Each class 7.5 hours (9am to 4:30pm). 14 students. </t>
  </si>
  <si>
    <t>Auxiliary board zoom happy hour (10 min pres &amp; question period)</t>
  </si>
  <si>
    <t>Guest speaker for Claremont Alumni lecture series</t>
  </si>
  <si>
    <t>Presentation about conservation at Shedd to the Womens Athletic Club of Chicago (for Bridget Coughlin)</t>
  </si>
  <si>
    <t>https://www.wlrn.org/post/scientists-find-hope-reefs-battered-climate-change-bahamas-coral-survive-hot-seas</t>
  </si>
  <si>
    <t>Interview with WLRN about Mermaid reef study</t>
  </si>
  <si>
    <t>Zoom lecture to undergraduate coral reef ecology class at Univ. South Carolina</t>
  </si>
  <si>
    <t>Interview with SeaGrant to help inform press release for paper on salmon ecology in lake michigan</t>
  </si>
  <si>
    <t>https://www.nationalgeographic.com/science/2020/06/scientists-work-to-save-coral-reefs-climate-change-marine-parks/</t>
  </si>
  <si>
    <t>Interviewed for Nat Geo story on coral reef conservation / recent publication</t>
  </si>
  <si>
    <t>https://www.sciencedirect.com/science/article/abs/pii/S0380133020300769</t>
  </si>
  <si>
    <t>Nawrocki, B., McLeod, A. M., Hussey, N. E., Colborne, S. F., Del Papa, J., &amp; Fisk, A. T. (2020). Assessing trophic position quantification methods for three piscivorous freshwater fish using stable isotopes and stomach contents. Journal of Great Lakes Research.</t>
  </si>
  <si>
    <t>Recorded for The Urban Rivers podcast, unsure when the podcast will be published.</t>
  </si>
  <si>
    <t>https://iiseagrant.org/lake-michigan-chinook-salmon-stick-with-declining-alewife-as-their-main-meal/</t>
  </si>
  <si>
    <t>Illinois Indiana SeaGrant newsletter article on my work with salmon in the Great Lakes</t>
  </si>
  <si>
    <t>https://link.springer.com/article/10.1007/s00338-020-01948-0</t>
  </si>
  <si>
    <t>Parker K, Ward J, Eggleston E, Fedorov E, Parkinson JE, Dahlgren CP, Cunning R (2020) Characterization of a thermally tolerant Orbicella faveolata reef in Abaco, The Bahamas. Coral Reefs 39:675-685</t>
  </si>
  <si>
    <t>Tap into Chicago event - presented research on the wild mile to ~27 people</t>
  </si>
  <si>
    <t>Presentation on conservation research in Chicago to Coorporate partners  (25 in attendance)</t>
  </si>
  <si>
    <t>https://www.nature.com/articles/s41893-020-0517-6?utm_campaign=MultipleJournals_USG_SUSTAIN&amp;utm_source=Nature_community&amp;utm_medium=Community_sites&amp;utm_content=BenJoh-Nature-MultipleJournals-Human_Ecology-Global</t>
  </si>
  <si>
    <t>Lynch A.J., V. Elliott, S.C. Phang, J E. Claussen, I. Harrison, K.J. Murchie, E.A. Steel, G.L. Stokes. 2020. Inland fish and fisheries integral to achieving the Sustainable Development Goals. Nature Sustainability. /doi.org/10.1038/s41893-020-0517-6</t>
  </si>
  <si>
    <t>https://www.facetsjournal.com/doi/pdf/10.1139/facets-2018-0049</t>
  </si>
  <si>
    <t>Murchie, K.J. and D. Diomede. 2020. Fundamentals of graphic design – essential tools for effective visual science communication. FACETS. 5:409-422.</t>
  </si>
  <si>
    <t>https://sustainabilitycommunity.springernature.com/posts/65725-inland-fisheries-are-a-key-ingredient-to-reaching-sustainable-development-goals?channel_id=1385-behind-the-paper</t>
  </si>
  <si>
    <t>Behind the paper blog for Nature Sustainability Community - all paper authors co-wrote</t>
  </si>
  <si>
    <t>April 2; May 13; June 24, 25, 26 (migratory fishes); June 4 (amphibians); June 8, 9, 15, 22 (larval fishes)</t>
  </si>
  <si>
    <t>34 citizen scientists * 1/2hr * 30 days (even though some went into May)</t>
  </si>
  <si>
    <t>https://www.youtube.com/watch?time_continue=1&amp;v=eT9VChI4XwY&amp;feature=emb_logo</t>
  </si>
  <si>
    <t>I worked on the script, and provided all digital content for the sucker portion starting at 7:35</t>
  </si>
  <si>
    <t>6 days of larval fish sampling in May</t>
  </si>
  <si>
    <t>10 days of larval fish sampling in June</t>
  </si>
  <si>
    <t>https://www.sciencedirect.com/science/article/pii/S0380133020301179</t>
  </si>
  <si>
    <t>Leonhardt, B., Happel, A., Bootsma, H., Bronte, C., Czesny, S., Feiner, Z., Kornis, M., Rinchard, J., Turschak, B., Hook, T., n.d. Diet Complexity of Lake Michigan Salmonines: 2015-2016. J. Great Lakes Res. https://doi.org/GLR-D-20-00013</t>
  </si>
  <si>
    <t>Kirsten Livingston coral research experiment</t>
  </si>
  <si>
    <t>Katie Parker Q3 work. July 1 - Aug. 21 = 38 work days * 8 hrs/day = 304 hrs</t>
  </si>
  <si>
    <t>https://news.wttw.com/2020/04/06/singing-frogs-are-music-our-ears-and-positive-sign-habitat-restoration</t>
  </si>
  <si>
    <t>Field days for amphibian research April-June</t>
  </si>
  <si>
    <t>Logan Marion began Shedd internship</t>
  </si>
  <si>
    <t>Bahamas Natural History Conference</t>
  </si>
  <si>
    <t>Auxiliary Board Virtual Tour of the Coral Reef II (with Steve Kessel and Zoltan Bobick)- 100 people</t>
  </si>
  <si>
    <t>Hosted Shedd Aquatic Themed Trivia Night for Donors (50 people)</t>
  </si>
  <si>
    <t>https://academic.oup.com/bioscience/article-abstract/70/6/468/5822090</t>
  </si>
  <si>
    <t>Lennox R. J., Harcourt R., Bennett J. R., Davies A., Ford A. T., Frey R. M., Hayward M. W., Hussey N. E., Iverson S. J., Kays R., Kessel S. T., McMahon C., Muelbert M., Murray T. S., Nguyen V. M., Pye J. D., Roche D. G., Whoriskey F. G., Young N., &amp; Cooke S. J. (2020)  A novel framework to protect animal data in a world of ecosurveillance. BioScience. 70: 468–476 https://doi.org/10.1093/biosci/biaa035</t>
  </si>
  <si>
    <t>https://onlinelibrary.wiley.com/doi/full/10.1002/ece3.6199</t>
  </si>
  <si>
    <t>DiBattista J. D., Saenz‐Agudelo P., Piatek M. J., Cagua E. F., Bowen B. W., Choat J. H., Rocha L. A., Gaither M. R., Hobbs J. P. A., Sinclair-Taylor T. H., McIlwain J. H., Priest M. A., Braun C. D., Hussey N. E., Kessel S. T., &amp; Berumen M. L. (2020). Population genomic response to geographic gradients by widespread and endemic fishes of the Arabian Peninsula.  Ecology and Evolution.  10: 4314-4330  https://doi.org/10.1002/ece3.6199</t>
  </si>
  <si>
    <t>https://www.biotaxa.org/Zootaxa/article/view/zootaxa.4816.4.3</t>
  </si>
  <si>
    <t>Inoue, K., Cummings, K. S., Tiemann, J. S., Miller, T. D., Johnson, N. A., Smith, C. H., &amp; Randklev, C. R. (2020). A new species of freshwater mussel in the genus Popenaias Frierson, 1927, from the Gulf coastal rivers of central Mexico (Bivalvia: Unionida: Unionidae) with comments on the genus. Zootaxa, 4816(4), 457-490. https://doi.org/10.11646/zootaxa.4816.4.3</t>
  </si>
  <si>
    <t>Jillian Snow Q2 volunteering (4 hrs per week)</t>
  </si>
  <si>
    <t>Mussel sampling in Little Rock Creek near Hinckley, IL with the DeKalb County Forest Preserve District</t>
  </si>
  <si>
    <t>Mussel sampling in the West Branch DuPage River, Naperville, IL with the DuPage County Forest Preserve District.</t>
  </si>
  <si>
    <t>https://podcast-stream.wbez.org/recast/wbez-spots/20200728171812-200728_170400_SheddWaterStudy_JM.mp3?listeningSessionID=0CD_382_212__54fd0a0300168ec316252e6ca2419d7b930b7fa0</t>
  </si>
  <si>
    <t>WBEZ short clip about Urban Ecosystems paper</t>
  </si>
  <si>
    <t>https://news.wttw.com/2020/07/30/forget-catch-day-bass-catch-year-and-here-s-why</t>
  </si>
  <si>
    <t>Article covering various topics including the Urban Ecosystems paper</t>
  </si>
  <si>
    <t>https://link.springer.com/article/10.1007/s11252-020-01020-3</t>
  </si>
  <si>
    <t>Happel, A., Gallagher, D. Chicago’s fish assemblage over ~30 years – more fish and more native species. Urban Ecosystems (2020). https://doi.org/10.1007/s11252-020-01020-3</t>
  </si>
  <si>
    <t>https://chicago.suntimes.com/2020/7/31/21349271/lake-michigan-salmon-trout-lakewide-study-reveals-changes-diet-more-come</t>
  </si>
  <si>
    <t>Chicago SunTimes article on salmon diets referencing my recent publication</t>
  </si>
  <si>
    <t>https://www.chicagotribune.com/news/environment/ct-chicago-river-more-fish-20200803-eexmbqrqkvcmfhjklqypqyp23e-story.html#rt=floating-rail</t>
  </si>
  <si>
    <t>Chicago Tribune Article about Chicago River Fish Assemblage paper</t>
  </si>
  <si>
    <t>https://blockclubchicago.org/2020/07/28/fish-are-returning-to-chicago-river-waterways-new-study-says/</t>
  </si>
  <si>
    <t>block club chicago article on chicago river fish assemblage paper</t>
  </si>
  <si>
    <t>https://wbbm780.radio.com/articles/fish-flock-to-cleaner-chicago-river</t>
  </si>
  <si>
    <t>WBBM article about the Chicago Fish Assemblage paper</t>
  </si>
  <si>
    <t>https://wgntv.com/news/chicago-news/nearly-60-fish-types-in-chicago-waters-up-from-about-10/</t>
  </si>
  <si>
    <t xml:space="preserve">WGN write up of the Chicago Fish Assemblage </t>
  </si>
  <si>
    <t>https://animalbiotelemetry.biomedcentral.com/articles/10.1186/s40317-020-00215-x#citeas</t>
  </si>
  <si>
    <t xml:space="preserve">Weinz, A., Klinard, N.V., Matley, J., Fisk, A.T., &amp; Colborne, S.F. (2020) Identification of predation events in wild fish using novel acoustic transmitters. Animal Biotelemetry. 8(28) DOI: 10.1186/s40317-020-00215-x </t>
  </si>
  <si>
    <t>Tadpole sampling with Melissa Youngquist</t>
  </si>
  <si>
    <t>Invertebrate sampling with Melissa Youngquist</t>
  </si>
  <si>
    <t>Larval fish sampling with Austin Happel</t>
  </si>
  <si>
    <t>Freshwater mussel sampling and tagging with Kentaro Inoue</t>
  </si>
  <si>
    <t>http://doi.org/10.1111/mec.15526</t>
  </si>
  <si>
    <t>Cunning R, Baker AC (2020) Thermotolerant coral symbionts modulate heat stress-responsive genes in their hosts. Mol Ecol 29:2940-2950. doi:10.1111/mec.15526</t>
  </si>
  <si>
    <t>Research trip on CRII</t>
  </si>
  <si>
    <t>Four volunteers working 10-hour days for 20 days = 800 person*hours</t>
  </si>
  <si>
    <t>https://www.flipsnack.com/beneaththeblue/an-hour-in-the-deep.html</t>
  </si>
  <si>
    <t>Interview for United Nations Association of Chicago e-magazine</t>
  </si>
  <si>
    <t>https://podcasts.apple.com/us/podcast/8-15-chaunceys-great-outdoors/id377670644?i=1000488219446</t>
  </si>
  <si>
    <t>Podcast Interview about the Chicago River fish paper</t>
  </si>
  <si>
    <t>8 days of larval fish sampling in July</t>
  </si>
  <si>
    <t>https://www.fox32chicago.com/video/840108?taid=5f354f94d7d51b00016363b9&amp;utm_campaign=trueanthem&amp;utm_medium=trueanthem&amp;utm_source=twitter</t>
  </si>
  <si>
    <t>live interview on Fox 32 about Shedd's research and work in the Chicago River</t>
  </si>
  <si>
    <t>Presented a poster at the Society for Freshwater Science Summer of Science virtual poster session</t>
  </si>
  <si>
    <t>Annual mussel monitoring in North Branch Nippersink Creek.</t>
  </si>
  <si>
    <t>Annual mussel monitoring in the South Branch Kishwaukee River.</t>
  </si>
  <si>
    <t>Lucas Chamberlain participated in annual mussel monitoring on Aug 4th and 11th.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</si>
</sst>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0" fontId="0" fillId="0" borderId="0" xfId="0" applyFill="1"/>
    <xf numFmtId="22" fontId="0" fillId="2" borderId="0" xfId="0" applyNumberFormat="1" applyFont="1" applyFill="1" applyBorder="1"/>
    <xf numFmtId="22" fontId="0" fillId="0" borderId="1" xfId="0" applyNumberFormat="1" applyBorder="1"/>
    <xf numFmtId="0" fontId="1" fillId="0" borderId="0" xfId="1" applyAlignment="1"/>
    <xf numFmtId="22" fontId="0" fillId="0" borderId="0" xfId="0" applyNumberFormat="1" applyBorder="1"/>
    <xf numFmtId="0" fontId="0" fillId="0" borderId="0" xfId="0" applyBorder="1"/>
    <xf numFmtId="22" fontId="0" fillId="2" borderId="1" xfId="0" applyNumberFormat="1" applyFont="1" applyFill="1" applyBorder="1"/>
    <xf numFmtId="14" fontId="1" fillId="0" borderId="0" xfId="1" applyNumberFormat="1"/>
    <xf numFmtId="0" fontId="0" fillId="2" borderId="2" xfId="0" applyFont="1" applyFill="1" applyBorder="1"/>
  </cellXfs>
  <cellStyles count="2">
    <cellStyle name="Hyperlink" xfId="1" builtinId="8"/>
    <cellStyle name="Normal" xfId="0" builtinId="0"/>
  </cellStyles>
  <dxfs count="1">
    <dxf>
      <numFmt numFmtId="19" formatCode="m/d/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napp, Chuck" id="{CE41439A-C0FB-4FCC-8D46-08413F3A37F8}" userId="cknapp@sheddaquarium.org" providerId="PeoplePicker"/>
  <person displayName="Inoue, Kentaro" id="{2EDBF690-2989-4482-9352-1F2ED3F2C3FE}" userId="kinoue@sheddaquarium.org" providerId="PeoplePicker"/>
  <person displayName="Kessel, Steve" id="{9E2245FB-B1CE-4AE1-8D04-16BB360F4C0D}" userId="skessel@sheddaquarium.org" providerId="PeoplePicker"/>
  <person displayName="Murchie, Karen" id="{C4FA59E1-A768-46E5-88EE-C47BEFA394E1}" userId="kmurchie@sheddaquarium.org" providerId="PeoplePicker"/>
  <person displayName="Youngquist, Melissa" id="{166D1563-D471-4BD3-B892-C635EA0EC490}" userId="myoungquist@sheddaquarium.org" providerId="PeoplePicker"/>
  <person displayName="Murchie, Karen" id="{9C6C9EF3-4F75-493D-98A9-1FD967EF76CC}" userId="S::kmurchie@sheddaquarium.org::b21da447-eb90-4051-bafc-41b2fae542ae" providerId="AD"/>
  <person displayName="Cunning, Ross" id="{D6EA436D-BF25-46F5-B97C-57CB202798B3}" userId="S::rcunning@sheddaquarium.org::5d4a37bf-e7e7-4709-af78-ac08c2246b3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I378" totalsRowShown="0">
  <autoFilter ref="A1:I378" xr:uid="{D097265D-4419-449A-8945-3B1FC2CD4B71}"/>
  <sortState xmlns:xlrd2="http://schemas.microsoft.com/office/spreadsheetml/2017/richdata2" ref="A2:I374">
    <sortCondition ref="A2:A374"/>
  </sortState>
  <tableColumns count="9">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8" xr3:uid="{39222AB0-D75F-4398-88F4-13E6A038833A}" name="Link" dataDxfId="0"/>
    <tableColumn id="5" xr3:uid="{7882F339-0847-48CB-BDCE-ADE78F90802C}" name="Citation"/>
    <tableColumn id="6" xr3:uid="{03CC4749-D4D8-4D78-9D42-9BF6CBF30354}" name="Quantity"/>
    <tableColumn id="10" xr3:uid="{0F7C1ED7-7863-4604-81D4-DB4552797C32}" name="Effort"/>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5" dT="2020-04-07T22:58:40.39" personId="{D6EA436D-BF25-46F5-B97C-57CB202798B3}" id="{0D943B3F-A01E-467C-AE66-820721F4FC5E}">
    <text xml:space="preserve">@Murchie, Karen @Inoue, Kentaro @Knapp, Chuck how should these be counted following our discussion today? Stakeholder engagement, or presentation? If the former, should only count the 40 once I think...
</text>
    <mentions>
      <mention mentionpersonId="{C4FA59E1-A768-46E5-88EE-C47BEFA394E1}" mentionId="{D051501F-9021-4999-83F9-65B49B39AFC9}" startIndex="0" length="15"/>
      <mention mentionpersonId="{2EDBF690-2989-4482-9352-1F2ED3F2C3FE}" mentionId="{A942DD3F-F117-4F8E-ABAC-A89A6FA36EEB}" startIndex="16" length="15"/>
      <mention mentionpersonId="{CE41439A-C0FB-4FCC-8D46-08413F3A37F8}" mentionId="{53A8910A-DB30-4973-9152-BDB47DA0913A}" startIndex="32" length="13"/>
    </mentions>
  </threadedComment>
  <threadedComment ref="C85" dT="2020-04-07T23:02:28.92" personId="{9C6C9EF3-4F75-493D-98A9-1FD967EF76CC}" id="{91EC6D4A-781D-44CC-93E3-7573CDA7DFCB}" parentId="{0D943B3F-A01E-467C-AE66-820721F4FC5E}">
    <text xml:space="preserve">This was a full 8hr day with 40 volunteers engaging them in a variety of activities rather than a 1 hr presentation. I would still leave it here
</text>
  </threadedComment>
  <threadedComment ref="C85" dT="2020-04-07T23:11:04.17" personId="{D6EA436D-BF25-46F5-B97C-57CB202798B3}" id="{503F9CDB-A2EE-4E02-882A-437526016399}" parentId="{0D943B3F-A01E-467C-AE66-820721F4FC5E}">
    <text xml:space="preserve">OK, then should we delete one of the two rows so the 40 people aren't being counted twice?
</text>
  </threadedComment>
  <threadedComment ref="C85" dT="2020-04-08T00:08:26.25" personId="{9C6C9EF3-4F75-493D-98A9-1FD967EF76CC}" id="{70179C9C-AD9E-4321-9E21-5787C8049A4A}" parentId="{0D943B3F-A01E-467C-AE66-820721F4FC5E}">
    <text xml:space="preserve">If Chuck agrees that this works better as a deeper engagement (I see it like one full ACCA class of a day of learning), then ya, I would delete one entry and count the 40 people once. Thank you Ross!
</text>
  </threadedComment>
  <threadedComment ref="B104" dT="2020-04-07T23:00:03.31" personId="{D6EA436D-BF25-46F5-B97C-57CB202798B3}" id="{3F82C016-BF87-43C7-AF30-685D699C00F1}">
    <text xml:space="preserve">@Kessel, Steve this entry blank?
</text>
    <mentions>
      <mention mentionpersonId="{9E2245FB-B1CE-4AE1-8D04-16BB360F4C0D}" mentionId="{DEFD0F88-539B-40EF-84AD-8781F4B56A50}" startIndex="0" length="14"/>
    </mentions>
  </threadedComment>
  <threadedComment ref="C281" dT="2020-04-07T22:50:21.72" personId="{D6EA436D-BF25-46F5-B97C-57CB202798B3}" id="{B50C9C38-935F-4B25-8180-404F4A863DB0}" done="1">
    <text xml:space="preserve">@Youngquist, Melissa can you confirm if this should be stakeholder engagement or change to presentation - @Inoue, Kentaro pls fill in from our convo from today!
</text>
    <mentions>
      <mention mentionpersonId="{166D1563-D471-4BD3-B892-C635EA0EC490}" mentionId="{FE863847-7B96-44B6-8D31-1EB0181A654C}" startIndex="0" length="20"/>
      <mention mentionpersonId="{2EDBF690-2989-4482-9352-1F2ED3F2C3FE}" mentionId="{6372E852-7829-4F7A-B5F6-D10DCC2E1ADE}" startIndex="106" length="15"/>
    </mentions>
  </threadedComment>
  <threadedComment ref="C281" dT="2020-04-07T23:06:11.47" personId="{9C6C9EF3-4F75-493D-98A9-1FD967EF76CC}" id="{2D889BA0-56BE-42B0-9277-17517B5C4FFE}" parentId="{B50C9C38-935F-4B25-8180-404F4A863DB0}">
    <text xml:space="preserve">Since Melissa was in the field today, we will have to fill her in that we are broadly changing in person meetings/conference presentations to presentations. She will still have to discern if this was more specialized of an engagement than that
</text>
  </threadedComment>
  <threadedComment ref="C294" dT="2020-04-07T22:48:19.22" personId="{D6EA436D-BF25-46F5-B97C-57CB202798B3}" id="{00165D7D-7883-4BBB-ABDD-C725A1D6BA64}">
    <text xml:space="preserve">@Knapp, Chuck should this be Media opportunity instead?
</text>
    <mentions>
      <mention mentionpersonId="{CE41439A-C0FB-4FCC-8D46-08413F3A37F8}" mentionId="{E53925B7-01CC-4FCF-9773-5EC2B701FDF9}" startIndex="0" length="13"/>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13" Type="http://schemas.openxmlformats.org/officeDocument/2006/relationships/hyperlink" Target="https://news.jrn.msu.edu/2019/09/record-a-prized-catch-for-science-without-revealing-your-favorite-fishing-hole/" TargetMode="External"/><Relationship Id="rId18" Type="http://schemas.openxmlformats.org/officeDocument/2006/relationships/hyperlink" Target="https://www.chicagotribune.com/entertainment/museums/ct-ent-shedd-aquarium-coral-reef-research-climate-change-1215-20191211-lmp6g4sbqrcu7flckl7baaosrm-story.html" TargetMode="External"/><Relationship Id="rId26" Type="http://schemas.openxmlformats.org/officeDocument/2006/relationships/table" Target="../tables/table1.xml"/><Relationship Id="rId3" Type="http://schemas.openxmlformats.org/officeDocument/2006/relationships/hyperlink" Target="https://www.miaminewtimes.com/news/portmiami-dredging-killed-a-half-million-corals-miami-waterkeeper-study-says-11184042" TargetMode="External"/><Relationship Id="rId21" Type="http://schemas.openxmlformats.org/officeDocument/2006/relationships/hyperlink" Target="https://link.springer.com/article/10.1007/s11252-020-01020-3" TargetMode="Externa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17" Type="http://schemas.openxmlformats.org/officeDocument/2006/relationships/hyperlink" Target="mailto:Talk%20at%20North%20Central%20College%20-%20biology%20seminar%20course%20(contact%20person%20is%20Joanna%20Weremijewicz%20%3cjweremijewicz@noctrl.edu%3e)%20(25%20attendees" TargetMode="External"/><Relationship Id="rId25" Type="http://schemas.openxmlformats.org/officeDocument/2006/relationships/vmlDrawing" Target="../drawings/vmlDrawing1.vml"/><Relationship Id="rId2" Type="http://schemas.openxmlformats.org/officeDocument/2006/relationships/hyperlink" Target="https://www.chicagoparent.com/learn/tips-for-getting-kids-interested-in-stem-fields/" TargetMode="External"/><Relationship Id="rId16" Type="http://schemas.openxmlformats.org/officeDocument/2006/relationships/hyperlink" Target="https://www.sheddaquarium.org/stories/great-lakes-invasives-sea-lampreys" TargetMode="External"/><Relationship Id="rId20" Type="http://schemas.openxmlformats.org/officeDocument/2006/relationships/hyperlink" Target="https://academic.oup.com/bioscience/article-abstract/70/6/468/5822090"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24" Type="http://schemas.openxmlformats.org/officeDocument/2006/relationships/hyperlink" Target="https://iiseagrant.org/lake-michigan-chinook-salmon-stick-with-declining-alewife-as-their-main-meal/" TargetMode="Externa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hyperlink" Target="https://www.pnas.org/content/117/3/1587.short%20%20%20Recovery%20of%20critically%20endangered%20Nassau%20grouper%20(Epinephelus%20striatus)%20in%20the%20Cayman%20Islands%20following%20targeted%20conservation%20actions%20Lynn%20Waterhouse,%20Scott%20A.%20Heppell,%20Christy%20V.%20Pattengill-Semmens,%20Croy%20McCoy,%20Phillippe%20Bush,%20Bradley%20C.%20Johnson,%20Brice%20X.%20Semmens%20Proceedings%20of%20the%20National%20Academy%20of%20Sciences%20Jan%202020,%20117%20(3)%201587-1595;%20DOI:%2010.1073/pnas.1917132117" TargetMode="External"/><Relationship Id="rId23" Type="http://schemas.openxmlformats.org/officeDocument/2006/relationships/hyperlink" Target="https://www.flipsnack.com/beneaththeblue/an-hour-in-the-deep.html" TargetMode="External"/><Relationship Id="rId28" Type="http://schemas.microsoft.com/office/2017/10/relationships/threadedComment" Target="../threadedComments/threadedComment1.xml"/><Relationship Id="rId10" Type="http://schemas.openxmlformats.org/officeDocument/2006/relationships/hyperlink" Target="https://phys.org/news/2019-07-3m-collaborative-life.html" TargetMode="External"/><Relationship Id="rId19" Type="http://schemas.openxmlformats.org/officeDocument/2006/relationships/hyperlink" Target="https://onlinelibrary.wiley.com/doi/full/10.1002/ece3.6199"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 Id="rId22" Type="http://schemas.openxmlformats.org/officeDocument/2006/relationships/hyperlink" Target="https://animalbiotelemetry.biomedcentral.com/articles/10.1186/s40317-020-00215-x"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8"/>
  <sheetViews>
    <sheetView tabSelected="1" topLeftCell="A347" workbookViewId="0">
      <selection activeCell="C306" sqref="A2:I374"/>
    </sheetView>
  </sheetViews>
  <sheetFormatPr defaultColWidth="8.85546875" defaultRowHeight="15"/>
  <cols>
    <col min="1" max="1" width="20.28515625" customWidth="1"/>
    <col min="2" max="2" width="29.28515625" customWidth="1"/>
    <col min="3" max="3" width="22.28515625" customWidth="1"/>
    <col min="4" max="4" width="17.85546875" customWidth="1"/>
    <col min="5" max="6" width="13.140625" customWidth="1"/>
    <col min="7" max="8" width="10.28515625" customWidth="1"/>
  </cols>
  <sheetData>
    <row r="1" spans="1:9">
      <c r="A1" t="s">
        <v>0</v>
      </c>
      <c r="B1" t="s">
        <v>1</v>
      </c>
      <c r="C1" t="s">
        <v>2</v>
      </c>
      <c r="D1" t="s">
        <v>3</v>
      </c>
      <c r="E1" t="s">
        <v>4</v>
      </c>
      <c r="F1" t="s">
        <v>5</v>
      </c>
      <c r="G1" t="s">
        <v>6</v>
      </c>
      <c r="H1" t="s">
        <v>7</v>
      </c>
      <c r="I1" t="s">
        <v>8</v>
      </c>
    </row>
    <row r="2" spans="1:9">
      <c r="A2" s="1">
        <v>43537.01394675926</v>
      </c>
      <c r="B2" t="s">
        <v>9</v>
      </c>
      <c r="C2" t="s">
        <v>10</v>
      </c>
      <c r="D2" s="2">
        <v>43485</v>
      </c>
      <c r="E2" s="2"/>
      <c r="G2">
        <v>7</v>
      </c>
      <c r="I2" t="s">
        <v>11</v>
      </c>
    </row>
    <row r="3" spans="1:9">
      <c r="A3" s="1">
        <v>43537.01525462963</v>
      </c>
      <c r="B3" t="s">
        <v>9</v>
      </c>
      <c r="C3" t="s">
        <v>12</v>
      </c>
      <c r="D3" s="2">
        <v>43530</v>
      </c>
      <c r="E3" s="2"/>
      <c r="G3">
        <v>75</v>
      </c>
      <c r="I3" s="3" t="s">
        <v>13</v>
      </c>
    </row>
    <row r="4" spans="1:9">
      <c r="A4" s="1">
        <v>43537.015798611108</v>
      </c>
      <c r="B4" t="s">
        <v>9</v>
      </c>
      <c r="C4" t="s">
        <v>12</v>
      </c>
      <c r="D4" s="2">
        <v>43498</v>
      </c>
      <c r="E4" s="2"/>
      <c r="I4" t="s">
        <v>14</v>
      </c>
    </row>
    <row r="5" spans="1:9">
      <c r="A5" s="1">
        <v>43542.600381944445</v>
      </c>
      <c r="B5" t="s">
        <v>15</v>
      </c>
      <c r="C5" t="s">
        <v>16</v>
      </c>
      <c r="D5" s="2">
        <v>43510</v>
      </c>
      <c r="E5" s="2"/>
      <c r="F5" t="s">
        <v>17</v>
      </c>
    </row>
    <row r="6" spans="1:9">
      <c r="A6" s="1">
        <v>43542.600914351853</v>
      </c>
      <c r="B6" t="s">
        <v>15</v>
      </c>
      <c r="C6" t="s">
        <v>16</v>
      </c>
      <c r="D6" s="2">
        <v>43525</v>
      </c>
      <c r="E6" s="2"/>
      <c r="F6" t="s">
        <v>18</v>
      </c>
    </row>
    <row r="7" spans="1:9">
      <c r="A7" s="1">
        <v>43542.641527777778</v>
      </c>
      <c r="B7" t="s">
        <v>19</v>
      </c>
      <c r="C7" t="s">
        <v>20</v>
      </c>
      <c r="D7" s="2">
        <v>43533</v>
      </c>
      <c r="E7" s="2"/>
      <c r="G7">
        <v>12</v>
      </c>
      <c r="H7">
        <f>G7*1</f>
        <v>12</v>
      </c>
      <c r="I7" t="s">
        <v>21</v>
      </c>
    </row>
    <row r="8" spans="1:9">
      <c r="A8" s="1">
        <v>43542.642442129632</v>
      </c>
      <c r="B8" t="s">
        <v>19</v>
      </c>
      <c r="C8" t="s">
        <v>12</v>
      </c>
      <c r="D8" s="2">
        <v>43522</v>
      </c>
      <c r="E8" s="2"/>
      <c r="G8">
        <v>100</v>
      </c>
      <c r="I8" t="s">
        <v>22</v>
      </c>
    </row>
    <row r="9" spans="1:9">
      <c r="A9" s="1">
        <v>43542.643101851849</v>
      </c>
      <c r="B9" t="s">
        <v>19</v>
      </c>
      <c r="C9" t="s">
        <v>12</v>
      </c>
      <c r="D9" s="2">
        <v>43539</v>
      </c>
      <c r="E9" s="2"/>
      <c r="G9">
        <v>5</v>
      </c>
      <c r="I9" t="s">
        <v>23</v>
      </c>
    </row>
    <row r="10" spans="1:9">
      <c r="A10" s="1">
        <v>43550.586238425924</v>
      </c>
      <c r="B10" t="s">
        <v>19</v>
      </c>
      <c r="C10" t="s">
        <v>12</v>
      </c>
      <c r="D10" s="2">
        <v>43538</v>
      </c>
      <c r="E10" s="2"/>
      <c r="G10">
        <v>100</v>
      </c>
      <c r="I10" t="s">
        <v>24</v>
      </c>
    </row>
    <row r="11" spans="1:9">
      <c r="A11" s="1">
        <v>43550.58761574074</v>
      </c>
      <c r="B11" t="s">
        <v>19</v>
      </c>
      <c r="C11" t="s">
        <v>12</v>
      </c>
      <c r="D11" s="2">
        <v>43515</v>
      </c>
      <c r="E11" s="2"/>
      <c r="G11">
        <v>50</v>
      </c>
      <c r="I11" t="s">
        <v>25</v>
      </c>
    </row>
    <row r="12" spans="1:9">
      <c r="A12" s="1">
        <v>43557.815960648149</v>
      </c>
      <c r="B12" t="s">
        <v>26</v>
      </c>
      <c r="C12" t="s">
        <v>16</v>
      </c>
      <c r="D12" s="2">
        <v>43466</v>
      </c>
      <c r="E12" s="2"/>
      <c r="F12" t="s">
        <v>27</v>
      </c>
    </row>
    <row r="13" spans="1:9">
      <c r="A13" s="1">
        <v>43557.818229166667</v>
      </c>
      <c r="B13" t="s">
        <v>26</v>
      </c>
      <c r="C13" t="s">
        <v>28</v>
      </c>
      <c r="D13" s="2">
        <v>43491</v>
      </c>
      <c r="E13" t="s">
        <v>29</v>
      </c>
    </row>
    <row r="14" spans="1:9">
      <c r="A14" s="1">
        <v>43557.818668981483</v>
      </c>
      <c r="B14" t="s">
        <v>26</v>
      </c>
      <c r="C14" t="s">
        <v>28</v>
      </c>
      <c r="D14" s="2">
        <v>43518</v>
      </c>
      <c r="E14" t="s">
        <v>30</v>
      </c>
    </row>
    <row r="15" spans="1:9">
      <c r="A15" s="1">
        <v>43557.83421296296</v>
      </c>
      <c r="B15" t="s">
        <v>26</v>
      </c>
      <c r="C15" t="s">
        <v>28</v>
      </c>
      <c r="D15" s="2">
        <v>43529</v>
      </c>
      <c r="E15" t="s">
        <v>31</v>
      </c>
    </row>
    <row r="16" spans="1:9">
      <c r="A16" s="1">
        <v>43557.835231481484</v>
      </c>
      <c r="B16" t="s">
        <v>26</v>
      </c>
      <c r="C16" t="s">
        <v>28</v>
      </c>
      <c r="D16" s="2">
        <v>43535</v>
      </c>
      <c r="E16" s="5" t="s">
        <v>32</v>
      </c>
    </row>
    <row r="17" spans="1:9">
      <c r="A17" s="1">
        <v>43557.835717592592</v>
      </c>
      <c r="B17" t="s">
        <v>26</v>
      </c>
      <c r="C17" t="s">
        <v>28</v>
      </c>
      <c r="D17" s="2">
        <v>43554</v>
      </c>
      <c r="E17" t="s">
        <v>33</v>
      </c>
    </row>
    <row r="18" spans="1:9">
      <c r="A18" s="1">
        <v>43557.839965277781</v>
      </c>
      <c r="B18" t="s">
        <v>26</v>
      </c>
      <c r="C18" t="s">
        <v>12</v>
      </c>
      <c r="D18" s="2">
        <v>43479</v>
      </c>
      <c r="E18" s="2"/>
      <c r="I18" t="s">
        <v>34</v>
      </c>
    </row>
    <row r="19" spans="1:9">
      <c r="A19" s="1">
        <v>43557.84070601852</v>
      </c>
      <c r="B19" t="s">
        <v>26</v>
      </c>
      <c r="C19" t="s">
        <v>12</v>
      </c>
      <c r="D19" s="2">
        <v>43516</v>
      </c>
      <c r="E19" s="2"/>
      <c r="I19" t="s">
        <v>35</v>
      </c>
    </row>
    <row r="20" spans="1:9">
      <c r="A20" s="1">
        <v>43557.841168981482</v>
      </c>
      <c r="B20" t="s">
        <v>26</v>
      </c>
      <c r="C20" t="s">
        <v>12</v>
      </c>
      <c r="D20" s="2">
        <v>43550</v>
      </c>
      <c r="E20" s="2"/>
      <c r="I20" t="s">
        <v>36</v>
      </c>
    </row>
    <row r="21" spans="1:9">
      <c r="A21" s="1">
        <v>43557.841562499998</v>
      </c>
      <c r="B21" t="s">
        <v>26</v>
      </c>
      <c r="C21" t="s">
        <v>12</v>
      </c>
      <c r="D21" s="2">
        <v>43538</v>
      </c>
      <c r="E21" s="2"/>
      <c r="I21" t="s">
        <v>37</v>
      </c>
    </row>
    <row r="22" spans="1:9">
      <c r="A22" s="1">
        <v>43557.842476851853</v>
      </c>
      <c r="B22" t="s">
        <v>26</v>
      </c>
      <c r="C22" t="s">
        <v>10</v>
      </c>
      <c r="D22" s="2">
        <v>43542</v>
      </c>
      <c r="E22" s="2"/>
      <c r="G22">
        <v>5</v>
      </c>
      <c r="I22" t="s">
        <v>38</v>
      </c>
    </row>
    <row r="23" spans="1:9">
      <c r="A23" s="1">
        <v>43557.843009259261</v>
      </c>
      <c r="B23" t="s">
        <v>26</v>
      </c>
      <c r="C23" t="s">
        <v>20</v>
      </c>
      <c r="D23" s="2">
        <v>43542</v>
      </c>
      <c r="E23" s="2"/>
      <c r="G23">
        <v>35</v>
      </c>
      <c r="I23" t="s">
        <v>39</v>
      </c>
    </row>
    <row r="24" spans="1:9">
      <c r="A24" s="1">
        <v>43557.857361111113</v>
      </c>
      <c r="B24" t="s">
        <v>40</v>
      </c>
      <c r="C24" t="s">
        <v>12</v>
      </c>
      <c r="D24" s="2">
        <v>43539</v>
      </c>
      <c r="E24" s="2"/>
      <c r="G24">
        <v>5</v>
      </c>
      <c r="I24" t="s">
        <v>41</v>
      </c>
    </row>
    <row r="25" spans="1:9">
      <c r="A25" s="1">
        <v>43557.858043981483</v>
      </c>
      <c r="B25" s="5" t="s">
        <v>15</v>
      </c>
      <c r="C25" t="s">
        <v>12</v>
      </c>
      <c r="D25" s="2">
        <v>43518</v>
      </c>
      <c r="E25" s="2"/>
      <c r="G25">
        <v>16</v>
      </c>
      <c r="I25" t="s">
        <v>42</v>
      </c>
    </row>
    <row r="26" spans="1:9">
      <c r="A26" s="1">
        <v>43557.858287037037</v>
      </c>
      <c r="B26" t="s">
        <v>40</v>
      </c>
      <c r="C26" t="s">
        <v>12</v>
      </c>
      <c r="D26" s="2">
        <v>43538</v>
      </c>
      <c r="E26" s="2"/>
      <c r="G26">
        <v>100</v>
      </c>
      <c r="I26" t="s">
        <v>24</v>
      </c>
    </row>
    <row r="27" spans="1:9">
      <c r="A27" s="1">
        <v>43557.858773148146</v>
      </c>
      <c r="B27" t="s">
        <v>40</v>
      </c>
      <c r="C27" t="s">
        <v>12</v>
      </c>
      <c r="D27" s="2">
        <v>43515</v>
      </c>
      <c r="E27" s="2"/>
      <c r="G27">
        <v>50</v>
      </c>
      <c r="I27" t="s">
        <v>43</v>
      </c>
    </row>
    <row r="28" spans="1:9">
      <c r="A28" s="1">
        <v>43558.596550925926</v>
      </c>
      <c r="B28" t="s">
        <v>26</v>
      </c>
      <c r="C28" t="s">
        <v>12</v>
      </c>
      <c r="D28" s="2">
        <v>43539</v>
      </c>
      <c r="E28" s="2"/>
      <c r="G28">
        <v>5</v>
      </c>
      <c r="I28" t="s">
        <v>44</v>
      </c>
    </row>
    <row r="29" spans="1:9">
      <c r="A29" s="1">
        <v>43558.606712962966</v>
      </c>
      <c r="B29" t="s">
        <v>45</v>
      </c>
      <c r="C29" t="s">
        <v>28</v>
      </c>
      <c r="D29" s="2">
        <v>43487</v>
      </c>
      <c r="E29" s="2"/>
      <c r="I29" t="s">
        <v>46</v>
      </c>
    </row>
    <row r="30" spans="1:9">
      <c r="A30" s="1">
        <v>43558.608900462961</v>
      </c>
      <c r="B30" t="s">
        <v>45</v>
      </c>
      <c r="C30" t="s">
        <v>28</v>
      </c>
      <c r="D30" s="2">
        <v>43477</v>
      </c>
      <c r="E30" t="s">
        <v>47</v>
      </c>
      <c r="I30" t="s">
        <v>48</v>
      </c>
    </row>
    <row r="31" spans="1:9">
      <c r="A31" s="1">
        <v>43558.610011574077</v>
      </c>
      <c r="B31" t="s">
        <v>45</v>
      </c>
      <c r="C31" t="s">
        <v>28</v>
      </c>
      <c r="D31" s="2">
        <v>43544</v>
      </c>
      <c r="E31" t="s">
        <v>49</v>
      </c>
      <c r="I31" t="s">
        <v>50</v>
      </c>
    </row>
    <row r="32" spans="1:9">
      <c r="A32" s="1">
        <v>43558.610682870371</v>
      </c>
      <c r="B32" t="s">
        <v>45</v>
      </c>
      <c r="C32" t="s">
        <v>12</v>
      </c>
      <c r="D32" s="2">
        <v>43519</v>
      </c>
      <c r="E32" s="2"/>
      <c r="I32" t="s">
        <v>51</v>
      </c>
    </row>
    <row r="33" spans="1:9">
      <c r="A33" s="1">
        <v>43558.612858796296</v>
      </c>
      <c r="B33" t="s">
        <v>45</v>
      </c>
      <c r="C33" t="s">
        <v>10</v>
      </c>
      <c r="D33" s="2">
        <v>43539</v>
      </c>
      <c r="E33" s="2"/>
      <c r="G33">
        <v>1</v>
      </c>
      <c r="I33" t="s">
        <v>52</v>
      </c>
    </row>
    <row r="34" spans="1:9">
      <c r="A34" s="1">
        <v>43558.61310185185</v>
      </c>
      <c r="B34" t="s">
        <v>45</v>
      </c>
      <c r="C34" t="s">
        <v>20</v>
      </c>
      <c r="D34" s="2">
        <v>43539</v>
      </c>
      <c r="E34" s="2"/>
      <c r="G34">
        <v>8</v>
      </c>
      <c r="I34" t="s">
        <v>52</v>
      </c>
    </row>
    <row r="35" spans="1:9">
      <c r="A35" s="1">
        <v>43558.614201388889</v>
      </c>
      <c r="B35" t="s">
        <v>45</v>
      </c>
      <c r="C35" t="s">
        <v>10</v>
      </c>
      <c r="D35" s="2">
        <v>43469</v>
      </c>
      <c r="E35" s="2"/>
      <c r="G35">
        <v>1</v>
      </c>
      <c r="I35" t="s">
        <v>52</v>
      </c>
    </row>
    <row r="36" spans="1:9">
      <c r="A36" s="1">
        <v>43558.61446759259</v>
      </c>
      <c r="B36" t="s">
        <v>45</v>
      </c>
      <c r="C36" t="s">
        <v>10</v>
      </c>
      <c r="D36" s="2">
        <v>43476</v>
      </c>
      <c r="E36" s="2"/>
      <c r="G36">
        <v>1</v>
      </c>
      <c r="I36" t="s">
        <v>52</v>
      </c>
    </row>
    <row r="37" spans="1:9">
      <c r="A37" s="1">
        <v>43558.614675925928</v>
      </c>
      <c r="B37" t="s">
        <v>45</v>
      </c>
      <c r="C37" t="s">
        <v>10</v>
      </c>
      <c r="D37" s="2">
        <v>43481</v>
      </c>
      <c r="E37" s="2"/>
      <c r="G37">
        <v>1</v>
      </c>
      <c r="I37" t="s">
        <v>52</v>
      </c>
    </row>
    <row r="38" spans="1:9">
      <c r="A38" s="1">
        <v>43559.780844907407</v>
      </c>
      <c r="B38" t="s">
        <v>19</v>
      </c>
      <c r="C38" t="s">
        <v>20</v>
      </c>
      <c r="D38" s="2">
        <v>43558</v>
      </c>
      <c r="E38" s="2"/>
      <c r="G38">
        <v>10</v>
      </c>
      <c r="H38">
        <f>G38*1</f>
        <v>10</v>
      </c>
      <c r="I38" t="s">
        <v>53</v>
      </c>
    </row>
    <row r="39" spans="1:9">
      <c r="A39" s="1">
        <v>43563.665046296293</v>
      </c>
      <c r="B39" t="s">
        <v>19</v>
      </c>
      <c r="C39" t="s">
        <v>12</v>
      </c>
      <c r="D39" s="2">
        <v>43560</v>
      </c>
      <c r="E39" s="2"/>
      <c r="G39">
        <v>30</v>
      </c>
      <c r="I39" t="s">
        <v>54</v>
      </c>
    </row>
    <row r="40" spans="1:9">
      <c r="A40" s="1">
        <v>43577.60497685185</v>
      </c>
      <c r="B40" t="s">
        <v>40</v>
      </c>
      <c r="C40" t="s">
        <v>12</v>
      </c>
      <c r="D40" s="2">
        <v>43569</v>
      </c>
      <c r="E40" s="2"/>
      <c r="G40">
        <v>40</v>
      </c>
      <c r="I40" t="s">
        <v>55</v>
      </c>
    </row>
    <row r="41" spans="1:9">
      <c r="A41" s="1">
        <v>43577.605439814812</v>
      </c>
      <c r="B41" t="s">
        <v>40</v>
      </c>
      <c r="C41" t="s">
        <v>12</v>
      </c>
      <c r="D41" s="2">
        <v>43570</v>
      </c>
      <c r="E41" s="2"/>
      <c r="G41">
        <v>270</v>
      </c>
      <c r="I41" t="s">
        <v>56</v>
      </c>
    </row>
    <row r="42" spans="1:9">
      <c r="A42" s="1">
        <v>43577.606180555558</v>
      </c>
      <c r="B42" t="s">
        <v>40</v>
      </c>
      <c r="C42" t="s">
        <v>12</v>
      </c>
      <c r="D42" s="2">
        <v>43528</v>
      </c>
      <c r="E42" s="2"/>
      <c r="G42">
        <v>4</v>
      </c>
      <c r="I42" t="s">
        <v>57</v>
      </c>
    </row>
    <row r="43" spans="1:9">
      <c r="A43" s="1">
        <v>43580.639224537037</v>
      </c>
      <c r="B43" t="s">
        <v>19</v>
      </c>
      <c r="C43" t="s">
        <v>12</v>
      </c>
      <c r="D43" s="2">
        <v>43579</v>
      </c>
      <c r="E43" s="2"/>
      <c r="G43">
        <v>12</v>
      </c>
      <c r="I43" t="s">
        <v>58</v>
      </c>
    </row>
    <row r="44" spans="1:9">
      <c r="A44" s="1">
        <v>43580.639768518522</v>
      </c>
      <c r="B44" t="s">
        <v>19</v>
      </c>
      <c r="C44" t="s">
        <v>12</v>
      </c>
      <c r="D44" s="2">
        <v>43578</v>
      </c>
      <c r="E44" s="2"/>
      <c r="G44">
        <v>4</v>
      </c>
      <c r="I44" t="s">
        <v>59</v>
      </c>
    </row>
    <row r="45" spans="1:9">
      <c r="A45" s="1">
        <v>43584.792407407411</v>
      </c>
      <c r="B45" t="s">
        <v>19</v>
      </c>
      <c r="C45" t="s">
        <v>12</v>
      </c>
      <c r="D45" s="2">
        <v>43584</v>
      </c>
      <c r="E45" s="2"/>
      <c r="G45">
        <v>12</v>
      </c>
      <c r="I45" t="s">
        <v>60</v>
      </c>
    </row>
    <row r="46" spans="1:9">
      <c r="A46" s="1">
        <v>43584.792615740742</v>
      </c>
      <c r="B46" t="s">
        <v>19</v>
      </c>
      <c r="C46" t="s">
        <v>10</v>
      </c>
      <c r="D46" s="2">
        <v>43579</v>
      </c>
      <c r="E46" s="2"/>
      <c r="G46">
        <v>1</v>
      </c>
    </row>
    <row r="47" spans="1:9">
      <c r="A47" s="1">
        <v>43601.63795138889</v>
      </c>
      <c r="B47" t="s">
        <v>9</v>
      </c>
      <c r="C47" t="s">
        <v>12</v>
      </c>
      <c r="D47" s="2">
        <v>43599</v>
      </c>
      <c r="E47" s="2"/>
      <c r="I47" t="s">
        <v>61</v>
      </c>
    </row>
    <row r="48" spans="1:9">
      <c r="A48" s="1">
        <v>43601.640324074076</v>
      </c>
      <c r="B48" t="s">
        <v>9</v>
      </c>
      <c r="C48" t="s">
        <v>20</v>
      </c>
      <c r="D48" s="2">
        <v>43546</v>
      </c>
      <c r="E48" s="2"/>
      <c r="G48">
        <v>2</v>
      </c>
      <c r="H48">
        <v>160</v>
      </c>
      <c r="I48" t="s">
        <v>62</v>
      </c>
    </row>
    <row r="49" spans="1:9">
      <c r="A49" s="1">
        <v>43601.640324074076</v>
      </c>
      <c r="B49" t="s">
        <v>9</v>
      </c>
      <c r="C49" t="s">
        <v>10</v>
      </c>
      <c r="D49" s="2">
        <v>43546</v>
      </c>
      <c r="E49" s="2"/>
      <c r="G49">
        <v>11</v>
      </c>
      <c r="I49" t="s">
        <v>63</v>
      </c>
    </row>
    <row r="50" spans="1:9">
      <c r="A50" s="1">
        <v>43602.594085648147</v>
      </c>
      <c r="B50" t="s">
        <v>19</v>
      </c>
      <c r="C50" t="s">
        <v>10</v>
      </c>
      <c r="D50" s="2">
        <v>43598</v>
      </c>
      <c r="E50" s="2"/>
      <c r="G50">
        <v>2</v>
      </c>
      <c r="I50" t="s">
        <v>64</v>
      </c>
    </row>
    <row r="51" spans="1:9">
      <c r="A51" s="1">
        <v>43602.595289351855</v>
      </c>
      <c r="B51" t="s">
        <v>19</v>
      </c>
      <c r="C51" t="s">
        <v>12</v>
      </c>
      <c r="D51" s="2">
        <v>43592</v>
      </c>
      <c r="E51" s="2"/>
      <c r="G51">
        <v>2</v>
      </c>
      <c r="I51" t="s">
        <v>65</v>
      </c>
    </row>
    <row r="52" spans="1:9">
      <c r="A52" s="1">
        <v>43602.595694444448</v>
      </c>
      <c r="B52" t="s">
        <v>19</v>
      </c>
      <c r="C52" t="s">
        <v>10</v>
      </c>
      <c r="D52" s="2">
        <v>43590</v>
      </c>
      <c r="E52" s="2"/>
      <c r="G52">
        <v>1</v>
      </c>
      <c r="I52" t="s">
        <v>66</v>
      </c>
    </row>
    <row r="53" spans="1:9">
      <c r="A53" s="1">
        <v>43602.596446759257</v>
      </c>
      <c r="B53" t="s">
        <v>19</v>
      </c>
      <c r="C53" t="s">
        <v>16</v>
      </c>
      <c r="D53" s="2">
        <v>43600</v>
      </c>
      <c r="E53" s="2"/>
      <c r="F53" t="s">
        <v>67</v>
      </c>
      <c r="I53" t="s">
        <v>68</v>
      </c>
    </row>
    <row r="54" spans="1:9">
      <c r="A54" s="1">
        <v>43615.901655092595</v>
      </c>
      <c r="B54" t="s">
        <v>9</v>
      </c>
      <c r="C54" t="s">
        <v>16</v>
      </c>
      <c r="D54" s="2">
        <v>43612</v>
      </c>
      <c r="E54" s="2"/>
      <c r="F54" t="s">
        <v>69</v>
      </c>
    </row>
    <row r="55" spans="1:9">
      <c r="A55" s="1">
        <v>43615.90315972222</v>
      </c>
      <c r="B55" t="s">
        <v>9</v>
      </c>
      <c r="C55" t="s">
        <v>12</v>
      </c>
      <c r="D55" s="2">
        <v>43607</v>
      </c>
      <c r="E55" s="2"/>
      <c r="I55" t="s">
        <v>70</v>
      </c>
    </row>
    <row r="56" spans="1:9">
      <c r="A56" s="1">
        <v>43615.904120370367</v>
      </c>
      <c r="B56" t="s">
        <v>9</v>
      </c>
      <c r="C56" t="s">
        <v>28</v>
      </c>
      <c r="D56" s="2">
        <v>43614</v>
      </c>
      <c r="E56" s="5" t="s">
        <v>71</v>
      </c>
      <c r="I56" t="s">
        <v>72</v>
      </c>
    </row>
    <row r="57" spans="1:9">
      <c r="A57" s="1">
        <v>43620.904340277775</v>
      </c>
      <c r="B57" t="s">
        <v>19</v>
      </c>
      <c r="C57" t="s">
        <v>12</v>
      </c>
      <c r="D57" s="2">
        <v>43617</v>
      </c>
      <c r="E57" s="2"/>
      <c r="G57">
        <v>20</v>
      </c>
      <c r="I57" t="s">
        <v>73</v>
      </c>
    </row>
    <row r="58" spans="1:9">
      <c r="A58" s="1">
        <v>43620.904687499999</v>
      </c>
      <c r="B58" t="s">
        <v>19</v>
      </c>
      <c r="C58" t="s">
        <v>10</v>
      </c>
      <c r="D58" s="2">
        <v>43618</v>
      </c>
      <c r="E58" s="2"/>
      <c r="G58">
        <v>1</v>
      </c>
      <c r="I58" t="s">
        <v>74</v>
      </c>
    </row>
    <row r="59" spans="1:9">
      <c r="A59" s="1">
        <v>43627.6565162037</v>
      </c>
      <c r="B59" t="s">
        <v>19</v>
      </c>
      <c r="C59" t="s">
        <v>10</v>
      </c>
      <c r="D59" s="2">
        <v>43618</v>
      </c>
      <c r="E59" s="2"/>
      <c r="G59">
        <v>1</v>
      </c>
      <c r="I59" t="s">
        <v>75</v>
      </c>
    </row>
    <row r="60" spans="1:9">
      <c r="A60" s="1">
        <v>43627.656689814816</v>
      </c>
      <c r="B60" t="s">
        <v>19</v>
      </c>
      <c r="C60" t="s">
        <v>10</v>
      </c>
      <c r="D60" s="2">
        <v>43622</v>
      </c>
      <c r="E60" s="2"/>
      <c r="G60">
        <v>1</v>
      </c>
      <c r="I60" t="s">
        <v>75</v>
      </c>
    </row>
    <row r="61" spans="1:9">
      <c r="A61" s="1">
        <v>43627.658136574071</v>
      </c>
      <c r="B61" t="s">
        <v>19</v>
      </c>
      <c r="C61" t="s">
        <v>10</v>
      </c>
      <c r="D61" s="2">
        <v>43586</v>
      </c>
      <c r="E61" s="2"/>
      <c r="G61">
        <v>1</v>
      </c>
      <c r="I61" t="s">
        <v>76</v>
      </c>
    </row>
    <row r="62" spans="1:9">
      <c r="A62" s="1">
        <v>43633.90730324074</v>
      </c>
      <c r="B62" t="s">
        <v>19</v>
      </c>
      <c r="C62" t="s">
        <v>10</v>
      </c>
      <c r="D62" s="2">
        <v>43630</v>
      </c>
      <c r="E62" s="2"/>
      <c r="G62">
        <v>1</v>
      </c>
      <c r="I62" t="s">
        <v>77</v>
      </c>
    </row>
    <row r="63" spans="1:9">
      <c r="A63" s="1">
        <v>43633.907500000001</v>
      </c>
      <c r="B63" t="s">
        <v>19</v>
      </c>
      <c r="C63" t="s">
        <v>10</v>
      </c>
      <c r="D63" s="2">
        <v>43632</v>
      </c>
      <c r="E63" s="2"/>
      <c r="G63">
        <v>1</v>
      </c>
      <c r="I63" t="s">
        <v>78</v>
      </c>
    </row>
    <row r="64" spans="1:9">
      <c r="A64" s="1">
        <v>43634.718287037038</v>
      </c>
      <c r="B64" t="s">
        <v>79</v>
      </c>
      <c r="C64" t="s">
        <v>16</v>
      </c>
      <c r="D64" s="2">
        <v>43544</v>
      </c>
      <c r="E64" s="2"/>
      <c r="F64" t="s">
        <v>80</v>
      </c>
    </row>
    <row r="65" spans="1:9">
      <c r="A65" s="1">
        <v>43634.720254629632</v>
      </c>
      <c r="B65" t="s">
        <v>79</v>
      </c>
      <c r="C65" t="s">
        <v>12</v>
      </c>
      <c r="D65" s="2">
        <v>43565</v>
      </c>
      <c r="E65" s="2"/>
      <c r="G65">
        <v>60</v>
      </c>
      <c r="I65" t="s">
        <v>81</v>
      </c>
    </row>
    <row r="66" spans="1:9">
      <c r="A66" s="1">
        <v>43634.721018518518</v>
      </c>
      <c r="B66" t="s">
        <v>79</v>
      </c>
      <c r="C66" t="s">
        <v>12</v>
      </c>
      <c r="D66" s="2">
        <v>43531</v>
      </c>
      <c r="E66" s="2"/>
      <c r="G66">
        <v>60</v>
      </c>
      <c r="I66" t="s">
        <v>82</v>
      </c>
    </row>
    <row r="67" spans="1:9">
      <c r="A67" s="1">
        <v>43634.721805555557</v>
      </c>
      <c r="B67" t="s">
        <v>79</v>
      </c>
      <c r="C67" t="s">
        <v>20</v>
      </c>
      <c r="D67" s="2">
        <v>43626</v>
      </c>
      <c r="E67" s="2"/>
      <c r="G67">
        <v>9</v>
      </c>
      <c r="I67" t="s">
        <v>83</v>
      </c>
    </row>
    <row r="68" spans="1:9">
      <c r="A68" s="1">
        <v>43634.723275462966</v>
      </c>
      <c r="B68" t="s">
        <v>79</v>
      </c>
      <c r="C68" t="s">
        <v>28</v>
      </c>
      <c r="D68" s="2">
        <v>43490</v>
      </c>
      <c r="E68" t="s">
        <v>84</v>
      </c>
      <c r="I68" t="s">
        <v>85</v>
      </c>
    </row>
    <row r="69" spans="1:9">
      <c r="A69" s="10">
        <v>43634.723692129628</v>
      </c>
      <c r="B69" s="11" t="s">
        <v>79</v>
      </c>
      <c r="C69" t="s">
        <v>28</v>
      </c>
      <c r="D69" s="2">
        <v>43634</v>
      </c>
      <c r="E69" s="2"/>
      <c r="I69" t="s">
        <v>86</v>
      </c>
    </row>
    <row r="70" spans="1:9">
      <c r="A70" s="1">
        <v>43634.724305555559</v>
      </c>
      <c r="B70" t="s">
        <v>79</v>
      </c>
      <c r="C70" t="s">
        <v>12</v>
      </c>
      <c r="D70" s="2">
        <v>43564</v>
      </c>
      <c r="E70" s="2"/>
      <c r="G70">
        <v>20</v>
      </c>
      <c r="I70" t="s">
        <v>87</v>
      </c>
    </row>
    <row r="71" spans="1:9">
      <c r="A71" s="1">
        <v>43634.724999999999</v>
      </c>
      <c r="B71" t="s">
        <v>79</v>
      </c>
      <c r="C71" t="s">
        <v>12</v>
      </c>
      <c r="D71" s="2">
        <v>43565</v>
      </c>
      <c r="E71" s="2"/>
      <c r="G71">
        <v>19</v>
      </c>
      <c r="I71" t="s">
        <v>88</v>
      </c>
    </row>
    <row r="72" spans="1:9">
      <c r="A72" s="1">
        <v>43634.725937499999</v>
      </c>
      <c r="B72" t="s">
        <v>79</v>
      </c>
      <c r="C72" t="s">
        <v>12</v>
      </c>
      <c r="D72" s="2">
        <v>43568</v>
      </c>
      <c r="E72" s="2"/>
      <c r="G72">
        <v>18</v>
      </c>
      <c r="I72" t="s">
        <v>89</v>
      </c>
    </row>
    <row r="73" spans="1:9">
      <c r="A73" s="1">
        <v>43634.727546296293</v>
      </c>
      <c r="B73" t="s">
        <v>79</v>
      </c>
      <c r="C73" t="s">
        <v>28</v>
      </c>
      <c r="D73" s="2">
        <v>43481</v>
      </c>
      <c r="E73" s="5" t="s">
        <v>90</v>
      </c>
    </row>
    <row r="74" spans="1:9">
      <c r="A74" s="1">
        <v>43634.727939814817</v>
      </c>
      <c r="B74" t="s">
        <v>79</v>
      </c>
      <c r="C74" t="s">
        <v>28</v>
      </c>
      <c r="D74" s="2">
        <v>43481</v>
      </c>
      <c r="E74" s="5" t="s">
        <v>91</v>
      </c>
    </row>
    <row r="75" spans="1:9">
      <c r="A75" s="1">
        <v>43634.729467592595</v>
      </c>
      <c r="B75" t="s">
        <v>79</v>
      </c>
      <c r="C75" t="s">
        <v>28</v>
      </c>
      <c r="D75" s="2">
        <v>43479</v>
      </c>
      <c r="E75" s="5" t="s">
        <v>92</v>
      </c>
    </row>
    <row r="76" spans="1:9">
      <c r="A76" s="1">
        <v>43634.730138888888</v>
      </c>
      <c r="B76" t="s">
        <v>79</v>
      </c>
      <c r="C76" t="s">
        <v>28</v>
      </c>
      <c r="D76" s="2">
        <v>43475</v>
      </c>
      <c r="E76" s="5" t="s">
        <v>93</v>
      </c>
    </row>
    <row r="77" spans="1:9">
      <c r="A77" s="1">
        <v>43634.730439814812</v>
      </c>
      <c r="B77" t="s">
        <v>79</v>
      </c>
      <c r="C77" t="s">
        <v>28</v>
      </c>
      <c r="D77" s="2">
        <v>43476</v>
      </c>
      <c r="E77" t="s">
        <v>94</v>
      </c>
    </row>
    <row r="78" spans="1:9">
      <c r="A78" s="1">
        <v>43634.731608796297</v>
      </c>
      <c r="B78" t="s">
        <v>79</v>
      </c>
      <c r="C78" t="s">
        <v>28</v>
      </c>
      <c r="D78" s="2">
        <v>43541</v>
      </c>
      <c r="E78" t="s">
        <v>95</v>
      </c>
    </row>
    <row r="79" spans="1:9">
      <c r="A79" s="1">
        <v>43634.733263888891</v>
      </c>
      <c r="B79" t="s">
        <v>79</v>
      </c>
      <c r="C79" t="s">
        <v>12</v>
      </c>
      <c r="D79" s="2">
        <v>43535</v>
      </c>
      <c r="E79" s="2"/>
      <c r="G79">
        <v>3</v>
      </c>
      <c r="I79" t="s">
        <v>96</v>
      </c>
    </row>
    <row r="80" spans="1:9">
      <c r="A80" s="1">
        <v>43634.733877314815</v>
      </c>
      <c r="B80" t="s">
        <v>79</v>
      </c>
      <c r="C80" t="s">
        <v>12</v>
      </c>
      <c r="D80" s="2">
        <v>43558</v>
      </c>
      <c r="E80" s="2"/>
      <c r="G80">
        <v>4</v>
      </c>
      <c r="I80" t="s">
        <v>97</v>
      </c>
    </row>
    <row r="81" spans="1:9">
      <c r="A81" s="1">
        <v>43634.734479166669</v>
      </c>
      <c r="B81" t="s">
        <v>79</v>
      </c>
      <c r="C81" t="s">
        <v>10</v>
      </c>
      <c r="D81" s="2">
        <v>43545</v>
      </c>
      <c r="E81" s="2"/>
      <c r="G81">
        <v>13</v>
      </c>
      <c r="I81" t="s">
        <v>98</v>
      </c>
    </row>
    <row r="82" spans="1:9">
      <c r="A82" s="1">
        <v>43634.735115740739</v>
      </c>
      <c r="B82" t="s">
        <v>79</v>
      </c>
      <c r="C82" t="s">
        <v>10</v>
      </c>
      <c r="D82" s="2">
        <v>43635</v>
      </c>
      <c r="E82" s="2"/>
      <c r="G82">
        <v>14</v>
      </c>
      <c r="I82" t="s">
        <v>99</v>
      </c>
    </row>
    <row r="83" spans="1:9">
      <c r="A83" s="10">
        <v>43634.751307870371</v>
      </c>
      <c r="B83" t="s">
        <v>19</v>
      </c>
      <c r="C83" t="s">
        <v>12</v>
      </c>
      <c r="D83" s="2">
        <v>43634</v>
      </c>
      <c r="E83" s="2"/>
      <c r="G83">
        <v>25</v>
      </c>
      <c r="I83" t="s">
        <v>100</v>
      </c>
    </row>
    <row r="84" spans="1:9">
      <c r="A84" s="10">
        <v>43634.75577546296</v>
      </c>
      <c r="B84" s="11" t="s">
        <v>40</v>
      </c>
      <c r="C84" t="s">
        <v>12</v>
      </c>
      <c r="D84" s="2">
        <v>43579</v>
      </c>
      <c r="E84" s="2"/>
      <c r="G84">
        <v>12</v>
      </c>
      <c r="I84" t="s">
        <v>58</v>
      </c>
    </row>
    <row r="85" spans="1:9">
      <c r="A85" s="10">
        <v>43634.757048611114</v>
      </c>
      <c r="B85" t="s">
        <v>40</v>
      </c>
      <c r="C85" t="s">
        <v>20</v>
      </c>
      <c r="D85" s="2">
        <v>43625</v>
      </c>
      <c r="E85" s="2"/>
      <c r="G85">
        <v>40</v>
      </c>
      <c r="I85" t="s">
        <v>101</v>
      </c>
    </row>
    <row r="86" spans="1:9">
      <c r="A86" s="1">
        <v>43634.75818287037</v>
      </c>
      <c r="B86" t="s">
        <v>40</v>
      </c>
      <c r="C86" t="s">
        <v>12</v>
      </c>
      <c r="D86" s="2">
        <v>43629</v>
      </c>
      <c r="E86" s="2"/>
      <c r="G86">
        <v>2</v>
      </c>
      <c r="I86" t="s">
        <v>102</v>
      </c>
    </row>
    <row r="87" spans="1:9">
      <c r="A87" s="1">
        <v>43634.764826388891</v>
      </c>
      <c r="B87" t="s">
        <v>26</v>
      </c>
      <c r="C87" t="s">
        <v>16</v>
      </c>
      <c r="D87" s="2">
        <v>43577</v>
      </c>
      <c r="E87" s="2"/>
      <c r="F87" t="s">
        <v>103</v>
      </c>
    </row>
    <row r="88" spans="1:9">
      <c r="A88" s="1">
        <v>43634.769444444442</v>
      </c>
      <c r="B88" t="s">
        <v>26</v>
      </c>
      <c r="C88" t="s">
        <v>28</v>
      </c>
      <c r="D88" s="2">
        <v>43581</v>
      </c>
      <c r="E88" s="2"/>
      <c r="F88" t="s">
        <v>104</v>
      </c>
      <c r="G88" s="4">
        <v>1</v>
      </c>
      <c r="H88" s="4"/>
      <c r="I88" t="s">
        <v>105</v>
      </c>
    </row>
    <row r="89" spans="1:9">
      <c r="A89" s="1">
        <v>43634.771886574075</v>
      </c>
      <c r="B89" t="s">
        <v>26</v>
      </c>
      <c r="C89" t="s">
        <v>12</v>
      </c>
      <c r="D89" s="2">
        <v>43602</v>
      </c>
      <c r="E89" s="2"/>
      <c r="G89">
        <v>20</v>
      </c>
      <c r="I89" t="s">
        <v>106</v>
      </c>
    </row>
    <row r="90" spans="1:9">
      <c r="A90" s="1">
        <v>43634.77275462963</v>
      </c>
      <c r="B90" t="s">
        <v>26</v>
      </c>
      <c r="C90" t="s">
        <v>10</v>
      </c>
      <c r="D90" s="2">
        <v>43568</v>
      </c>
      <c r="E90" s="2"/>
      <c r="G90">
        <v>28</v>
      </c>
      <c r="I90" t="s">
        <v>107</v>
      </c>
    </row>
    <row r="91" spans="1:9">
      <c r="A91" s="1">
        <v>43634.775393518517</v>
      </c>
      <c r="B91" t="s">
        <v>26</v>
      </c>
      <c r="C91" t="s">
        <v>20</v>
      </c>
      <c r="D91" s="2">
        <v>43556</v>
      </c>
      <c r="E91" s="2"/>
      <c r="G91">
        <v>37</v>
      </c>
      <c r="I91" t="s">
        <v>108</v>
      </c>
    </row>
    <row r="92" spans="1:9">
      <c r="A92" s="1">
        <v>43634.775960648149</v>
      </c>
      <c r="B92" t="s">
        <v>26</v>
      </c>
      <c r="C92" t="s">
        <v>20</v>
      </c>
      <c r="D92" s="2">
        <v>43625</v>
      </c>
      <c r="E92" s="2"/>
      <c r="G92">
        <v>40</v>
      </c>
      <c r="I92" t="s">
        <v>109</v>
      </c>
    </row>
    <row r="93" spans="1:9">
      <c r="A93" s="1">
        <v>43634.784085648149</v>
      </c>
      <c r="B93" t="s">
        <v>79</v>
      </c>
      <c r="C93" t="s">
        <v>28</v>
      </c>
      <c r="D93" s="2">
        <v>43566</v>
      </c>
      <c r="E93" t="s">
        <v>110</v>
      </c>
    </row>
    <row r="94" spans="1:9">
      <c r="A94" s="1">
        <v>43635.859166666669</v>
      </c>
      <c r="B94" t="s">
        <v>19</v>
      </c>
      <c r="C94" t="s">
        <v>20</v>
      </c>
      <c r="D94" s="2">
        <v>43635</v>
      </c>
      <c r="E94" s="2"/>
      <c r="G94">
        <v>2</v>
      </c>
      <c r="H94">
        <f>G94*1</f>
        <v>2</v>
      </c>
      <c r="I94" t="s">
        <v>111</v>
      </c>
    </row>
    <row r="95" spans="1:9">
      <c r="A95" s="1">
        <v>43635.881273148145</v>
      </c>
      <c r="B95" t="s">
        <v>40</v>
      </c>
      <c r="C95" t="s">
        <v>10</v>
      </c>
      <c r="D95" s="2">
        <v>43635</v>
      </c>
      <c r="E95" s="2"/>
      <c r="G95">
        <v>1</v>
      </c>
      <c r="I95" t="s">
        <v>112</v>
      </c>
    </row>
    <row r="96" spans="1:9">
      <c r="A96" s="1">
        <v>43636.670393518521</v>
      </c>
      <c r="B96" t="s">
        <v>113</v>
      </c>
      <c r="C96" t="s">
        <v>16</v>
      </c>
      <c r="D96" s="2">
        <v>43481</v>
      </c>
      <c r="E96" s="2"/>
      <c r="F96" s="5" t="s">
        <v>114</v>
      </c>
    </row>
    <row r="97" spans="1:9">
      <c r="A97" s="1">
        <v>43636.671099537038</v>
      </c>
      <c r="B97" t="s">
        <v>113</v>
      </c>
      <c r="C97" t="s">
        <v>16</v>
      </c>
      <c r="D97" s="2">
        <v>43495</v>
      </c>
      <c r="E97" s="2"/>
      <c r="F97" s="5" t="s">
        <v>115</v>
      </c>
    </row>
    <row r="98" spans="1:9">
      <c r="A98" s="1">
        <v>43636.6715625</v>
      </c>
      <c r="B98" t="s">
        <v>113</v>
      </c>
      <c r="C98" t="s">
        <v>16</v>
      </c>
      <c r="D98" s="2">
        <v>43500</v>
      </c>
      <c r="E98" s="2"/>
      <c r="F98" s="5" t="s">
        <v>116</v>
      </c>
    </row>
    <row r="99" spans="1:9">
      <c r="A99" s="1">
        <v>43636.672824074078</v>
      </c>
      <c r="B99" t="s">
        <v>113</v>
      </c>
      <c r="C99" t="s">
        <v>12</v>
      </c>
      <c r="D99" s="2">
        <v>43504</v>
      </c>
      <c r="E99" s="2"/>
      <c r="G99">
        <v>100</v>
      </c>
      <c r="I99" t="s">
        <v>117</v>
      </c>
    </row>
    <row r="100" spans="1:9">
      <c r="A100" s="1">
        <v>43636.673136574071</v>
      </c>
      <c r="B100" t="s">
        <v>113</v>
      </c>
      <c r="C100" t="s">
        <v>12</v>
      </c>
      <c r="D100" s="2">
        <v>43527</v>
      </c>
      <c r="E100" s="2"/>
      <c r="G100">
        <v>30</v>
      </c>
      <c r="I100" t="s">
        <v>118</v>
      </c>
    </row>
    <row r="101" spans="1:9">
      <c r="A101" s="1">
        <v>43636.673981481479</v>
      </c>
      <c r="B101" t="s">
        <v>113</v>
      </c>
      <c r="C101" t="s">
        <v>12</v>
      </c>
      <c r="D101" s="2">
        <v>43600</v>
      </c>
      <c r="E101" s="2"/>
      <c r="G101">
        <v>200</v>
      </c>
      <c r="I101" t="s">
        <v>119</v>
      </c>
    </row>
    <row r="102" spans="1:9">
      <c r="A102" s="1">
        <v>43636.674953703703</v>
      </c>
      <c r="B102" t="s">
        <v>113</v>
      </c>
      <c r="C102" t="s">
        <v>28</v>
      </c>
      <c r="D102" s="2">
        <v>43572</v>
      </c>
      <c r="E102" t="s">
        <v>120</v>
      </c>
    </row>
    <row r="103" spans="1:9">
      <c r="A103" s="1">
        <v>43636.675393518519</v>
      </c>
      <c r="B103" t="s">
        <v>113</v>
      </c>
      <c r="C103" t="s">
        <v>10</v>
      </c>
      <c r="D103" s="2">
        <v>43545</v>
      </c>
      <c r="E103" s="2"/>
      <c r="G103">
        <v>14</v>
      </c>
    </row>
    <row r="104" spans="1:9">
      <c r="A104" s="1">
        <v>43636.675891203704</v>
      </c>
      <c r="B104" t="s">
        <v>113</v>
      </c>
      <c r="C104" t="s">
        <v>20</v>
      </c>
      <c r="D104" s="2">
        <v>43545</v>
      </c>
      <c r="E104" s="2"/>
      <c r="G104">
        <v>5</v>
      </c>
    </row>
    <row r="105" spans="1:9">
      <c r="A105" s="1">
        <v>43636.675891203704</v>
      </c>
      <c r="B105" t="s">
        <v>113</v>
      </c>
      <c r="C105" t="s">
        <v>20</v>
      </c>
      <c r="D105" s="2">
        <v>43561</v>
      </c>
      <c r="E105" s="2"/>
      <c r="G105">
        <v>12</v>
      </c>
      <c r="I105" t="s">
        <v>121</v>
      </c>
    </row>
    <row r="106" spans="1:9">
      <c r="A106" s="1">
        <v>43636.675891203704</v>
      </c>
      <c r="B106" t="s">
        <v>113</v>
      </c>
      <c r="C106" t="s">
        <v>10</v>
      </c>
      <c r="D106" s="2">
        <v>43561</v>
      </c>
      <c r="E106" s="2"/>
      <c r="G106">
        <v>7</v>
      </c>
      <c r="I106" t="s">
        <v>121</v>
      </c>
    </row>
    <row r="107" spans="1:9">
      <c r="A107" s="1">
        <v>43637.12096064815</v>
      </c>
      <c r="B107" t="s">
        <v>122</v>
      </c>
      <c r="C107" t="s">
        <v>12</v>
      </c>
      <c r="D107" s="2">
        <v>43633</v>
      </c>
      <c r="E107" s="2"/>
      <c r="I107" t="s">
        <v>123</v>
      </c>
    </row>
    <row r="108" spans="1:9">
      <c r="A108" s="1">
        <v>43637.125092592592</v>
      </c>
      <c r="B108" t="s">
        <v>122</v>
      </c>
      <c r="C108" t="s">
        <v>28</v>
      </c>
      <c r="D108" s="2">
        <v>43571</v>
      </c>
      <c r="E108" t="s">
        <v>124</v>
      </c>
      <c r="I108" t="s">
        <v>125</v>
      </c>
    </row>
    <row r="109" spans="1:9">
      <c r="A109" s="1">
        <v>43637.126643518517</v>
      </c>
      <c r="B109" t="s">
        <v>122</v>
      </c>
      <c r="C109" t="s">
        <v>10</v>
      </c>
      <c r="D109" s="2">
        <v>43591</v>
      </c>
      <c r="E109" s="2"/>
      <c r="G109">
        <v>18</v>
      </c>
      <c r="I109" t="s">
        <v>126</v>
      </c>
    </row>
    <row r="110" spans="1:9">
      <c r="A110" s="1">
        <v>43637.130104166667</v>
      </c>
      <c r="B110" t="s">
        <v>122</v>
      </c>
      <c r="C110" t="s">
        <v>12</v>
      </c>
      <c r="D110" s="2">
        <v>43616</v>
      </c>
      <c r="E110" s="2"/>
      <c r="I110" t="s">
        <v>127</v>
      </c>
    </row>
    <row r="111" spans="1:9">
      <c r="A111" s="1">
        <v>43637.130798611113</v>
      </c>
      <c r="B111" t="s">
        <v>122</v>
      </c>
      <c r="C111" t="s">
        <v>12</v>
      </c>
      <c r="D111" s="2">
        <v>43616</v>
      </c>
      <c r="E111" s="2"/>
      <c r="I111" t="s">
        <v>128</v>
      </c>
    </row>
    <row r="112" spans="1:9">
      <c r="A112" s="1">
        <v>43637.132118055553</v>
      </c>
      <c r="B112" t="s">
        <v>122</v>
      </c>
      <c r="C112" t="s">
        <v>12</v>
      </c>
      <c r="D112" s="2">
        <v>43633</v>
      </c>
      <c r="E112" s="2"/>
      <c r="G112">
        <v>5</v>
      </c>
      <c r="I112" t="s">
        <v>129</v>
      </c>
    </row>
    <row r="113" spans="1:9">
      <c r="A113" s="1">
        <v>43637.132731481484</v>
      </c>
      <c r="B113" t="s">
        <v>122</v>
      </c>
      <c r="C113" t="s">
        <v>12</v>
      </c>
      <c r="D113" s="2">
        <v>43567</v>
      </c>
      <c r="E113" s="2"/>
      <c r="I113" t="s">
        <v>130</v>
      </c>
    </row>
    <row r="114" spans="1:9">
      <c r="A114" s="1">
        <v>43637.134652777779</v>
      </c>
      <c r="B114" t="s">
        <v>122</v>
      </c>
      <c r="C114" t="s">
        <v>12</v>
      </c>
      <c r="D114" s="2">
        <v>43508</v>
      </c>
      <c r="E114" s="2"/>
      <c r="I114" t="s">
        <v>131</v>
      </c>
    </row>
    <row r="115" spans="1:9">
      <c r="A115" s="1">
        <v>43637.135844907411</v>
      </c>
      <c r="B115" t="s">
        <v>122</v>
      </c>
      <c r="C115" t="s">
        <v>10</v>
      </c>
      <c r="D115" s="2">
        <v>43515</v>
      </c>
      <c r="E115" s="2"/>
      <c r="G115">
        <v>9</v>
      </c>
      <c r="I115" t="s">
        <v>132</v>
      </c>
    </row>
    <row r="116" spans="1:9">
      <c r="A116" s="1">
        <v>43637.13658564815</v>
      </c>
      <c r="B116" t="s">
        <v>122</v>
      </c>
      <c r="C116" t="s">
        <v>12</v>
      </c>
      <c r="D116" s="2">
        <v>43495</v>
      </c>
      <c r="E116" s="2"/>
      <c r="I116" t="s">
        <v>133</v>
      </c>
    </row>
    <row r="117" spans="1:9">
      <c r="A117" s="1">
        <v>43637.138483796298</v>
      </c>
      <c r="B117" t="s">
        <v>122</v>
      </c>
      <c r="C117" t="s">
        <v>12</v>
      </c>
      <c r="D117" s="2">
        <v>43530</v>
      </c>
      <c r="E117" s="2"/>
      <c r="I117" t="s">
        <v>134</v>
      </c>
    </row>
    <row r="118" spans="1:9">
      <c r="A118" s="10">
        <v>43637.140381944446</v>
      </c>
      <c r="B118" s="11" t="s">
        <v>122</v>
      </c>
      <c r="C118" t="s">
        <v>12</v>
      </c>
      <c r="D118" s="2">
        <v>43529</v>
      </c>
      <c r="E118" s="2"/>
      <c r="I118" t="s">
        <v>135</v>
      </c>
    </row>
    <row r="119" spans="1:9">
      <c r="A119" s="12">
        <v>43637.14329861111</v>
      </c>
      <c r="B119" s="14" t="s">
        <v>122</v>
      </c>
      <c r="C119" t="s">
        <v>10</v>
      </c>
      <c r="D119" s="2">
        <v>43635</v>
      </c>
      <c r="E119" s="2"/>
      <c r="G119">
        <v>14</v>
      </c>
      <c r="I119" t="s">
        <v>99</v>
      </c>
    </row>
    <row r="120" spans="1:9">
      <c r="A120" s="8">
        <v>43637.14329861111</v>
      </c>
      <c r="B120" s="11" t="s">
        <v>122</v>
      </c>
      <c r="C120" t="s">
        <v>12</v>
      </c>
      <c r="D120" s="2">
        <v>43579</v>
      </c>
      <c r="E120" s="2"/>
      <c r="I120" t="s">
        <v>136</v>
      </c>
    </row>
    <row r="121" spans="1:9">
      <c r="A121" s="1">
        <v>43637.600821759261</v>
      </c>
      <c r="B121" t="s">
        <v>19</v>
      </c>
      <c r="C121" t="s">
        <v>10</v>
      </c>
      <c r="D121" s="2">
        <v>43636</v>
      </c>
      <c r="E121" s="2"/>
      <c r="G121">
        <v>1</v>
      </c>
      <c r="I121" t="s">
        <v>75</v>
      </c>
    </row>
    <row r="122" spans="1:9">
      <c r="A122" s="7">
        <v>43643.14329861111</v>
      </c>
      <c r="B122" s="6" t="s">
        <v>137</v>
      </c>
      <c r="C122" t="s">
        <v>10</v>
      </c>
      <c r="D122" s="2">
        <v>43627</v>
      </c>
      <c r="E122" s="2"/>
      <c r="G122">
        <v>1</v>
      </c>
      <c r="I122" t="s">
        <v>138</v>
      </c>
    </row>
    <row r="123" spans="1:9">
      <c r="A123" s="1">
        <v>43647.658634259256</v>
      </c>
      <c r="B123" t="s">
        <v>19</v>
      </c>
      <c r="C123" t="s">
        <v>10</v>
      </c>
      <c r="D123" s="2">
        <v>43641</v>
      </c>
      <c r="E123" s="2"/>
      <c r="G123">
        <v>1</v>
      </c>
      <c r="I123" t="s">
        <v>139</v>
      </c>
    </row>
    <row r="124" spans="1:9">
      <c r="A124" s="1">
        <v>43648.765092592592</v>
      </c>
      <c r="B124" t="s">
        <v>40</v>
      </c>
      <c r="C124" t="s">
        <v>16</v>
      </c>
      <c r="D124" s="2">
        <v>43648</v>
      </c>
      <c r="E124" s="2"/>
      <c r="F124" t="s">
        <v>140</v>
      </c>
    </row>
    <row r="125" spans="1:9">
      <c r="A125" s="1">
        <v>43648.768055555556</v>
      </c>
      <c r="B125" t="s">
        <v>40</v>
      </c>
      <c r="C125" t="s">
        <v>10</v>
      </c>
      <c r="D125" s="2">
        <v>43642</v>
      </c>
      <c r="E125" s="2"/>
      <c r="G125">
        <v>6</v>
      </c>
      <c r="I125" t="s">
        <v>141</v>
      </c>
    </row>
    <row r="126" spans="1:9">
      <c r="A126" s="1">
        <v>43649.622928240744</v>
      </c>
      <c r="B126" t="s">
        <v>122</v>
      </c>
      <c r="C126" t="s">
        <v>10</v>
      </c>
      <c r="D126" s="2">
        <v>43638</v>
      </c>
      <c r="E126" s="2"/>
      <c r="G126">
        <v>8.5</v>
      </c>
      <c r="I126" t="s">
        <v>142</v>
      </c>
    </row>
    <row r="127" spans="1:9">
      <c r="A127" s="1">
        <v>43649.669988425929</v>
      </c>
      <c r="B127" t="s">
        <v>15</v>
      </c>
      <c r="C127" t="s">
        <v>10</v>
      </c>
      <c r="D127" s="2">
        <v>43621</v>
      </c>
      <c r="E127" s="2"/>
      <c r="G127">
        <v>9</v>
      </c>
      <c r="I127" t="s">
        <v>143</v>
      </c>
    </row>
    <row r="128" spans="1:9">
      <c r="A128" s="1">
        <v>43649.675844907404</v>
      </c>
      <c r="B128" t="s">
        <v>15</v>
      </c>
      <c r="C128" t="s">
        <v>16</v>
      </c>
      <c r="D128" s="2">
        <v>43551</v>
      </c>
      <c r="E128" s="2"/>
      <c r="F128" t="s">
        <v>144</v>
      </c>
    </row>
    <row r="129" spans="1:9">
      <c r="A129" s="1">
        <v>43649.67628472222</v>
      </c>
      <c r="B129" t="s">
        <v>15</v>
      </c>
      <c r="C129" t="s">
        <v>20</v>
      </c>
      <c r="D129" s="2">
        <v>43621</v>
      </c>
      <c r="E129" s="2"/>
      <c r="G129">
        <v>5</v>
      </c>
      <c r="I129" t="s">
        <v>145</v>
      </c>
    </row>
    <row r="130" spans="1:9">
      <c r="A130" s="1">
        <v>43651.648530092592</v>
      </c>
      <c r="B130" t="s">
        <v>9</v>
      </c>
      <c r="C130" t="s">
        <v>12</v>
      </c>
      <c r="D130" s="2">
        <v>43649</v>
      </c>
      <c r="E130" s="2"/>
      <c r="G130">
        <v>86</v>
      </c>
      <c r="I130" t="s">
        <v>146</v>
      </c>
    </row>
    <row r="131" spans="1:9">
      <c r="A131" s="1">
        <v>43654.639872685184</v>
      </c>
      <c r="B131" t="s">
        <v>40</v>
      </c>
      <c r="C131" t="s">
        <v>10</v>
      </c>
      <c r="D131" s="2">
        <v>43649</v>
      </c>
      <c r="E131" s="2"/>
      <c r="G131">
        <v>1</v>
      </c>
      <c r="I131" t="s">
        <v>147</v>
      </c>
    </row>
    <row r="132" spans="1:9">
      <c r="A132" s="1">
        <v>43671.60765046296</v>
      </c>
      <c r="B132" t="s">
        <v>9</v>
      </c>
      <c r="C132" t="s">
        <v>20</v>
      </c>
      <c r="D132" s="2">
        <v>43647</v>
      </c>
      <c r="E132" s="2"/>
      <c r="G132">
        <v>10</v>
      </c>
      <c r="H132">
        <v>50</v>
      </c>
      <c r="I132" t="s">
        <v>148</v>
      </c>
    </row>
    <row r="133" spans="1:9">
      <c r="A133" s="1">
        <v>43676.827951388892</v>
      </c>
      <c r="B133" t="s">
        <v>113</v>
      </c>
      <c r="C133" t="s">
        <v>16</v>
      </c>
      <c r="D133" s="2">
        <v>43647</v>
      </c>
      <c r="E133" s="2"/>
      <c r="F133" s="9" t="s">
        <v>149</v>
      </c>
    </row>
    <row r="134" spans="1:9">
      <c r="A134" s="1">
        <v>43679.866759259261</v>
      </c>
      <c r="B134" t="s">
        <v>19</v>
      </c>
      <c r="C134" t="s">
        <v>28</v>
      </c>
      <c r="D134" s="2">
        <v>43655</v>
      </c>
      <c r="E134" s="2"/>
      <c r="G134">
        <v>1</v>
      </c>
      <c r="I134" t="s">
        <v>150</v>
      </c>
    </row>
    <row r="135" spans="1:9">
      <c r="A135" s="1">
        <v>43679.868344907409</v>
      </c>
      <c r="B135" t="s">
        <v>19</v>
      </c>
      <c r="C135" t="s">
        <v>10</v>
      </c>
      <c r="D135" s="2">
        <v>43677</v>
      </c>
      <c r="E135" s="2"/>
      <c r="G135">
        <v>6</v>
      </c>
      <c r="I135" t="s">
        <v>151</v>
      </c>
    </row>
    <row r="136" spans="1:9" ht="14.25" customHeight="1">
      <c r="A136" s="1">
        <v>43689.569803240738</v>
      </c>
      <c r="B136" t="s">
        <v>19</v>
      </c>
      <c r="C136" t="s">
        <v>28</v>
      </c>
      <c r="D136" s="2">
        <v>43686</v>
      </c>
      <c r="E136" t="s">
        <v>152</v>
      </c>
    </row>
    <row r="137" spans="1:9">
      <c r="A137" s="1">
        <v>43689.570381944446</v>
      </c>
      <c r="B137" t="s">
        <v>19</v>
      </c>
      <c r="C137" t="s">
        <v>12</v>
      </c>
      <c r="D137" s="2">
        <v>43686</v>
      </c>
      <c r="E137" s="2"/>
      <c r="G137">
        <v>200</v>
      </c>
      <c r="I137" t="s">
        <v>153</v>
      </c>
    </row>
    <row r="138" spans="1:9">
      <c r="A138" s="1">
        <v>43690.617384259262</v>
      </c>
      <c r="B138" t="s">
        <v>9</v>
      </c>
      <c r="C138" t="s">
        <v>10</v>
      </c>
      <c r="D138" s="2">
        <v>43684</v>
      </c>
      <c r="E138" s="2"/>
      <c r="G138">
        <v>1</v>
      </c>
      <c r="I138" t="s">
        <v>154</v>
      </c>
    </row>
    <row r="139" spans="1:9">
      <c r="A139" s="1">
        <v>43690.624560185184</v>
      </c>
      <c r="B139" t="s">
        <v>9</v>
      </c>
      <c r="C139" t="s">
        <v>20</v>
      </c>
      <c r="D139" s="2">
        <v>43647</v>
      </c>
      <c r="E139" s="2"/>
      <c r="G139">
        <v>1</v>
      </c>
      <c r="H139">
        <v>160</v>
      </c>
      <c r="I139" t="s">
        <v>155</v>
      </c>
    </row>
    <row r="140" spans="1:9">
      <c r="A140" s="1">
        <v>43690.624791666669</v>
      </c>
      <c r="B140" t="s">
        <v>9</v>
      </c>
      <c r="C140" t="s">
        <v>20</v>
      </c>
      <c r="D140" s="2">
        <v>43591</v>
      </c>
      <c r="E140" s="2"/>
      <c r="G140">
        <v>1</v>
      </c>
      <c r="H140">
        <v>320</v>
      </c>
      <c r="I140" t="s">
        <v>156</v>
      </c>
    </row>
    <row r="141" spans="1:9">
      <c r="A141" s="1">
        <v>43690.624791666669</v>
      </c>
      <c r="B141" t="s">
        <v>9</v>
      </c>
      <c r="C141" t="s">
        <v>20</v>
      </c>
      <c r="D141" s="2">
        <v>43647</v>
      </c>
      <c r="E141" s="2"/>
      <c r="G141">
        <v>0</v>
      </c>
      <c r="H141">
        <v>520</v>
      </c>
      <c r="I141" t="s">
        <v>156</v>
      </c>
    </row>
    <row r="142" spans="1:9">
      <c r="A142" s="1">
        <v>43690.624791666669</v>
      </c>
      <c r="B142" t="s">
        <v>9</v>
      </c>
      <c r="C142" t="s">
        <v>20</v>
      </c>
      <c r="D142" s="2">
        <v>43739</v>
      </c>
      <c r="E142" s="2"/>
      <c r="G142">
        <v>0</v>
      </c>
      <c r="H142">
        <v>400</v>
      </c>
      <c r="I142" t="s">
        <v>156</v>
      </c>
    </row>
    <row r="143" spans="1:9">
      <c r="A143" s="1">
        <v>43690.624791666669</v>
      </c>
      <c r="B143" t="s">
        <v>9</v>
      </c>
      <c r="C143" t="s">
        <v>20</v>
      </c>
      <c r="D143" s="2">
        <v>43831</v>
      </c>
      <c r="E143" s="2"/>
      <c r="G143">
        <v>0</v>
      </c>
      <c r="H143">
        <v>480</v>
      </c>
      <c r="I143" t="s">
        <v>156</v>
      </c>
    </row>
    <row r="144" spans="1:9">
      <c r="A144" s="1">
        <v>43698.886388888888</v>
      </c>
      <c r="B144" t="s">
        <v>9</v>
      </c>
      <c r="C144" t="s">
        <v>28</v>
      </c>
      <c r="D144" s="2">
        <v>43670</v>
      </c>
      <c r="E144" s="5" t="s">
        <v>157</v>
      </c>
      <c r="I144" t="s">
        <v>158</v>
      </c>
    </row>
    <row r="145" spans="1:9">
      <c r="A145" s="1">
        <v>43706.023969907408</v>
      </c>
      <c r="B145" t="s">
        <v>9</v>
      </c>
      <c r="C145" t="s">
        <v>12</v>
      </c>
      <c r="D145" s="2">
        <v>43705</v>
      </c>
      <c r="E145" s="2"/>
      <c r="G145">
        <v>120</v>
      </c>
      <c r="I145" t="s">
        <v>159</v>
      </c>
    </row>
    <row r="146" spans="1:9">
      <c r="A146" s="1">
        <v>43711.568495370368</v>
      </c>
      <c r="B146" t="s">
        <v>19</v>
      </c>
      <c r="C146" t="s">
        <v>12</v>
      </c>
      <c r="D146" s="2">
        <v>43706</v>
      </c>
      <c r="E146" s="2"/>
      <c r="G146">
        <v>60</v>
      </c>
      <c r="I146" t="s">
        <v>160</v>
      </c>
    </row>
    <row r="147" spans="1:9">
      <c r="A147" s="1">
        <v>43711.568831018521</v>
      </c>
      <c r="B147" t="s">
        <v>19</v>
      </c>
      <c r="C147" t="s">
        <v>10</v>
      </c>
      <c r="D147" s="2">
        <v>43699</v>
      </c>
      <c r="E147" s="2"/>
      <c r="G147">
        <v>5</v>
      </c>
      <c r="I147" t="s">
        <v>161</v>
      </c>
    </row>
    <row r="148" spans="1:9">
      <c r="A148" s="1">
        <v>43712.710358796299</v>
      </c>
      <c r="B148" t="s">
        <v>19</v>
      </c>
      <c r="C148" t="s">
        <v>28</v>
      </c>
      <c r="D148" s="2">
        <v>43712</v>
      </c>
      <c r="E148" s="5" t="s">
        <v>162</v>
      </c>
      <c r="I148" t="s">
        <v>163</v>
      </c>
    </row>
    <row r="149" spans="1:9">
      <c r="A149" s="1">
        <v>43728.686550925922</v>
      </c>
      <c r="B149" t="s">
        <v>19</v>
      </c>
      <c r="C149" t="s">
        <v>16</v>
      </c>
      <c r="D149" s="2">
        <v>43724</v>
      </c>
      <c r="E149" s="5" t="s">
        <v>164</v>
      </c>
      <c r="I149" t="s">
        <v>164</v>
      </c>
    </row>
    <row r="150" spans="1:9">
      <c r="A150" s="1">
        <v>43729.624016203707</v>
      </c>
      <c r="B150" t="s">
        <v>19</v>
      </c>
      <c r="C150" t="s">
        <v>28</v>
      </c>
      <c r="D150" s="2">
        <v>43714</v>
      </c>
      <c r="E150" s="5" t="s">
        <v>165</v>
      </c>
      <c r="I150" t="s">
        <v>165</v>
      </c>
    </row>
    <row r="151" spans="1:9">
      <c r="A151" s="1">
        <v>43729.626122685186</v>
      </c>
      <c r="B151" t="s">
        <v>19</v>
      </c>
      <c r="C151" t="s">
        <v>28</v>
      </c>
      <c r="D151" s="2">
        <v>43726</v>
      </c>
      <c r="E151" s="5" t="s">
        <v>166</v>
      </c>
      <c r="I151" t="s">
        <v>167</v>
      </c>
    </row>
    <row r="152" spans="1:9">
      <c r="A152" s="1">
        <v>43733.843854166669</v>
      </c>
      <c r="B152" t="s">
        <v>9</v>
      </c>
      <c r="C152" t="s">
        <v>10</v>
      </c>
      <c r="D152" s="2">
        <v>43722</v>
      </c>
      <c r="E152" s="2"/>
      <c r="G152">
        <v>11</v>
      </c>
      <c r="I152" t="s">
        <v>168</v>
      </c>
    </row>
    <row r="153" spans="1:9">
      <c r="A153" s="1">
        <v>43733.844722222224</v>
      </c>
      <c r="B153" t="s">
        <v>9</v>
      </c>
      <c r="C153" t="s">
        <v>20</v>
      </c>
      <c r="D153" s="2">
        <v>43726</v>
      </c>
      <c r="E153" s="2"/>
      <c r="G153">
        <v>20</v>
      </c>
      <c r="H153">
        <v>50</v>
      </c>
      <c r="I153" t="s">
        <v>169</v>
      </c>
    </row>
    <row r="154" spans="1:9">
      <c r="A154" s="1">
        <v>43738.667199074072</v>
      </c>
      <c r="B154" t="s">
        <v>113</v>
      </c>
      <c r="C154" t="s">
        <v>12</v>
      </c>
      <c r="D154" s="2">
        <v>43728</v>
      </c>
      <c r="E154" s="2"/>
      <c r="G154">
        <v>200</v>
      </c>
      <c r="I154" t="s">
        <v>170</v>
      </c>
    </row>
    <row r="155" spans="1:9">
      <c r="A155" s="1">
        <v>43738.667962962965</v>
      </c>
      <c r="B155" t="s">
        <v>113</v>
      </c>
      <c r="C155" t="s">
        <v>10</v>
      </c>
      <c r="D155" s="2">
        <v>43685</v>
      </c>
      <c r="E155" s="2"/>
      <c r="G155">
        <v>9</v>
      </c>
      <c r="I155" t="s">
        <v>171</v>
      </c>
    </row>
    <row r="156" spans="1:9">
      <c r="A156" s="1">
        <v>43738.668425925927</v>
      </c>
      <c r="B156" t="s">
        <v>113</v>
      </c>
      <c r="C156" t="s">
        <v>10</v>
      </c>
      <c r="D156" s="2">
        <v>43715</v>
      </c>
      <c r="E156" s="2"/>
      <c r="G156">
        <v>8</v>
      </c>
      <c r="I156" t="s">
        <v>172</v>
      </c>
    </row>
    <row r="157" spans="1:9">
      <c r="A157" s="1">
        <v>43738.668877314813</v>
      </c>
      <c r="B157" t="s">
        <v>113</v>
      </c>
      <c r="C157" t="s">
        <v>20</v>
      </c>
      <c r="D157" s="2">
        <v>43715</v>
      </c>
      <c r="E157" s="2"/>
      <c r="G157">
        <v>7</v>
      </c>
      <c r="I157" t="s">
        <v>173</v>
      </c>
    </row>
    <row r="158" spans="1:9">
      <c r="A158" s="1">
        <v>43738.798125000001</v>
      </c>
      <c r="B158" t="s">
        <v>79</v>
      </c>
      <c r="C158" t="s">
        <v>10</v>
      </c>
      <c r="D158" s="2">
        <v>43668</v>
      </c>
      <c r="E158" s="2"/>
      <c r="G158">
        <v>1</v>
      </c>
      <c r="I158" t="s">
        <v>174</v>
      </c>
    </row>
    <row r="159" spans="1:9">
      <c r="A159" s="1">
        <v>43738.798402777778</v>
      </c>
      <c r="B159" t="s">
        <v>79</v>
      </c>
      <c r="C159" t="s">
        <v>10</v>
      </c>
      <c r="D159" s="2">
        <v>43670</v>
      </c>
      <c r="E159" s="2"/>
      <c r="G159">
        <v>1</v>
      </c>
      <c r="I159" t="s">
        <v>175</v>
      </c>
    </row>
    <row r="160" spans="1:9">
      <c r="A160" s="1">
        <v>43738.799513888887</v>
      </c>
      <c r="B160" t="s">
        <v>79</v>
      </c>
      <c r="C160" t="s">
        <v>10</v>
      </c>
      <c r="D160" s="2">
        <v>43732</v>
      </c>
      <c r="E160" s="2"/>
      <c r="G160">
        <v>1</v>
      </c>
      <c r="I160" t="s">
        <v>176</v>
      </c>
    </row>
    <row r="161" spans="1:9">
      <c r="A161" s="1">
        <v>43738.800740740742</v>
      </c>
      <c r="B161" t="s">
        <v>79</v>
      </c>
      <c r="C161" t="s">
        <v>10</v>
      </c>
      <c r="D161" s="2">
        <v>43726</v>
      </c>
      <c r="E161" s="2"/>
      <c r="G161">
        <v>1</v>
      </c>
      <c r="I161" t="s">
        <v>177</v>
      </c>
    </row>
    <row r="162" spans="1:9">
      <c r="A162" s="1">
        <v>43738.801921296297</v>
      </c>
      <c r="B162" t="s">
        <v>79</v>
      </c>
      <c r="C162" t="s">
        <v>20</v>
      </c>
      <c r="D162" s="2">
        <v>43676</v>
      </c>
      <c r="E162" s="2"/>
      <c r="G162">
        <v>1</v>
      </c>
      <c r="I162" t="s">
        <v>178</v>
      </c>
    </row>
    <row r="163" spans="1:9">
      <c r="A163" s="1">
        <v>43738.802488425928</v>
      </c>
      <c r="B163" t="s">
        <v>79</v>
      </c>
      <c r="C163" t="s">
        <v>20</v>
      </c>
      <c r="D163" s="2">
        <v>43728</v>
      </c>
      <c r="E163" s="2"/>
      <c r="G163">
        <v>1</v>
      </c>
      <c r="I163" t="s">
        <v>179</v>
      </c>
    </row>
    <row r="164" spans="1:9">
      <c r="A164" s="1">
        <v>43739.882615740738</v>
      </c>
      <c r="B164" t="s">
        <v>26</v>
      </c>
      <c r="C164" t="s">
        <v>16</v>
      </c>
      <c r="D164" s="2">
        <v>43696</v>
      </c>
      <c r="E164" s="2"/>
      <c r="F164" t="s">
        <v>180</v>
      </c>
    </row>
    <row r="165" spans="1:9">
      <c r="A165" s="1">
        <v>43739.88349537037</v>
      </c>
      <c r="B165" t="s">
        <v>26</v>
      </c>
      <c r="C165" t="s">
        <v>12</v>
      </c>
      <c r="D165" s="2">
        <v>43668</v>
      </c>
      <c r="E165" s="2"/>
      <c r="G165">
        <v>35</v>
      </c>
      <c r="I165" t="s">
        <v>181</v>
      </c>
    </row>
    <row r="166" spans="1:9">
      <c r="A166" s="1">
        <v>43739.884259259263</v>
      </c>
      <c r="B166" t="s">
        <v>26</v>
      </c>
      <c r="C166" t="s">
        <v>12</v>
      </c>
      <c r="D166" s="2">
        <v>43689</v>
      </c>
      <c r="E166" s="2"/>
      <c r="G166">
        <v>20</v>
      </c>
      <c r="I166" t="s">
        <v>182</v>
      </c>
    </row>
    <row r="167" spans="1:9">
      <c r="A167" s="1">
        <v>43739.884745370371</v>
      </c>
      <c r="B167" t="s">
        <v>26</v>
      </c>
      <c r="C167" t="s">
        <v>12</v>
      </c>
      <c r="D167" s="2">
        <v>43721</v>
      </c>
      <c r="E167" s="2"/>
      <c r="G167">
        <v>40</v>
      </c>
      <c r="I167" t="s">
        <v>183</v>
      </c>
    </row>
    <row r="168" spans="1:9">
      <c r="A168" s="1">
        <v>43739.885752314818</v>
      </c>
      <c r="B168" t="s">
        <v>26</v>
      </c>
      <c r="C168" t="s">
        <v>10</v>
      </c>
      <c r="D168" s="2">
        <v>43655</v>
      </c>
      <c r="E168" s="2"/>
      <c r="G168">
        <v>4</v>
      </c>
      <c r="I168" t="s">
        <v>184</v>
      </c>
    </row>
    <row r="169" spans="1:9">
      <c r="A169" s="1">
        <v>43739.886481481481</v>
      </c>
      <c r="B169" t="s">
        <v>26</v>
      </c>
      <c r="C169" t="s">
        <v>20</v>
      </c>
      <c r="D169" s="2">
        <v>43662</v>
      </c>
      <c r="E169" s="2"/>
      <c r="G169">
        <v>11</v>
      </c>
      <c r="I169" t="s">
        <v>185</v>
      </c>
    </row>
    <row r="170" spans="1:9">
      <c r="A170" s="1">
        <v>43739.887245370373</v>
      </c>
      <c r="B170" t="s">
        <v>26</v>
      </c>
      <c r="C170" t="s">
        <v>12</v>
      </c>
      <c r="D170" s="2">
        <v>43718</v>
      </c>
      <c r="E170" s="2"/>
      <c r="G170">
        <v>45</v>
      </c>
      <c r="I170" t="s">
        <v>186</v>
      </c>
    </row>
    <row r="171" spans="1:9">
      <c r="A171" s="1">
        <v>43739.887835648151</v>
      </c>
      <c r="B171" t="s">
        <v>26</v>
      </c>
      <c r="C171" t="s">
        <v>20</v>
      </c>
      <c r="D171" s="2">
        <v>43722</v>
      </c>
      <c r="E171" s="2"/>
      <c r="G171">
        <v>20</v>
      </c>
      <c r="I171" t="s">
        <v>187</v>
      </c>
    </row>
    <row r="172" spans="1:9">
      <c r="A172" s="1">
        <v>43741.760833333334</v>
      </c>
      <c r="B172" t="s">
        <v>122</v>
      </c>
      <c r="C172" t="s">
        <v>10</v>
      </c>
      <c r="D172" s="2">
        <v>43683</v>
      </c>
      <c r="E172" s="2"/>
      <c r="G172">
        <v>11</v>
      </c>
      <c r="I172" t="s">
        <v>188</v>
      </c>
    </row>
    <row r="173" spans="1:9">
      <c r="A173" s="1">
        <v>43741.76190972222</v>
      </c>
      <c r="B173" t="s">
        <v>122</v>
      </c>
      <c r="C173" t="s">
        <v>12</v>
      </c>
      <c r="D173" s="2">
        <v>43672</v>
      </c>
      <c r="E173" s="2"/>
      <c r="I173" t="s">
        <v>189</v>
      </c>
    </row>
    <row r="174" spans="1:9">
      <c r="A174" s="1">
        <v>43741.763113425928</v>
      </c>
      <c r="B174" t="s">
        <v>122</v>
      </c>
      <c r="C174" t="s">
        <v>10</v>
      </c>
      <c r="D174" s="2">
        <v>43703</v>
      </c>
      <c r="E174" s="2"/>
      <c r="G174">
        <v>8</v>
      </c>
      <c r="I174" t="s">
        <v>190</v>
      </c>
    </row>
    <row r="175" spans="1:9">
      <c r="A175" s="1">
        <v>43741.764016203706</v>
      </c>
      <c r="B175" t="s">
        <v>122</v>
      </c>
      <c r="C175" t="s">
        <v>20</v>
      </c>
      <c r="D175" s="2">
        <v>43664</v>
      </c>
      <c r="E175" s="2"/>
      <c r="I175" t="s">
        <v>191</v>
      </c>
    </row>
    <row r="176" spans="1:9">
      <c r="A176" s="1">
        <v>43741.765625</v>
      </c>
      <c r="B176" t="s">
        <v>122</v>
      </c>
      <c r="C176" t="s">
        <v>12</v>
      </c>
      <c r="D176" s="2">
        <v>43729</v>
      </c>
      <c r="E176" s="2"/>
      <c r="I176" t="s">
        <v>192</v>
      </c>
    </row>
    <row r="177" spans="1:9">
      <c r="A177" s="1">
        <v>43741.767268518517</v>
      </c>
      <c r="B177" t="s">
        <v>122</v>
      </c>
      <c r="C177" t="s">
        <v>28</v>
      </c>
      <c r="D177" s="2">
        <v>43647</v>
      </c>
      <c r="E177" t="s">
        <v>124</v>
      </c>
      <c r="I177" t="s">
        <v>193</v>
      </c>
    </row>
    <row r="178" spans="1:9">
      <c r="A178" s="1">
        <v>43741.768148148149</v>
      </c>
      <c r="B178" t="s">
        <v>122</v>
      </c>
      <c r="C178" t="s">
        <v>12</v>
      </c>
      <c r="D178" s="2">
        <v>43737</v>
      </c>
      <c r="E178" s="2"/>
      <c r="I178" t="s">
        <v>194</v>
      </c>
    </row>
    <row r="179" spans="1:9">
      <c r="A179" s="1">
        <v>43741.770671296297</v>
      </c>
      <c r="B179" t="s">
        <v>122</v>
      </c>
      <c r="C179" t="s">
        <v>10</v>
      </c>
      <c r="D179" s="2">
        <v>43710</v>
      </c>
      <c r="E179" s="2"/>
      <c r="G179">
        <v>1</v>
      </c>
      <c r="I179" t="s">
        <v>195</v>
      </c>
    </row>
    <row r="180" spans="1:9">
      <c r="A180" s="1">
        <v>43753.723715277774</v>
      </c>
      <c r="B180" t="s">
        <v>19</v>
      </c>
      <c r="C180" t="s">
        <v>20</v>
      </c>
      <c r="D180" s="2">
        <v>43753</v>
      </c>
      <c r="E180" s="2"/>
      <c r="G180">
        <v>12</v>
      </c>
      <c r="H180">
        <f>G180*6</f>
        <v>72</v>
      </c>
      <c r="I180" t="s">
        <v>196</v>
      </c>
    </row>
    <row r="181" spans="1:9">
      <c r="A181" s="1">
        <v>43754.878865740742</v>
      </c>
      <c r="B181" t="s">
        <v>122</v>
      </c>
      <c r="C181" t="s">
        <v>12</v>
      </c>
      <c r="D181" s="2">
        <v>43754</v>
      </c>
      <c r="E181" s="2"/>
      <c r="I181" t="s">
        <v>197</v>
      </c>
    </row>
    <row r="182" spans="1:9">
      <c r="A182" s="1">
        <v>43757.676412037035</v>
      </c>
      <c r="B182" t="s">
        <v>19</v>
      </c>
      <c r="C182" t="s">
        <v>12</v>
      </c>
      <c r="D182" s="2">
        <v>43755</v>
      </c>
      <c r="E182" s="2"/>
      <c r="G182">
        <v>20</v>
      </c>
      <c r="I182" t="s">
        <v>198</v>
      </c>
    </row>
    <row r="183" spans="1:9">
      <c r="A183" s="1">
        <v>43757.676874999997</v>
      </c>
      <c r="B183" t="s">
        <v>19</v>
      </c>
      <c r="C183" t="s">
        <v>12</v>
      </c>
      <c r="D183" s="2">
        <v>43756</v>
      </c>
      <c r="E183" s="2"/>
      <c r="G183">
        <v>40</v>
      </c>
      <c r="I183" t="s">
        <v>199</v>
      </c>
    </row>
    <row r="184" spans="1:9">
      <c r="A184" s="1">
        <v>43759.934363425928</v>
      </c>
      <c r="B184" t="s">
        <v>9</v>
      </c>
      <c r="C184" t="s">
        <v>10</v>
      </c>
      <c r="D184" s="2">
        <v>43740</v>
      </c>
      <c r="E184" s="2"/>
      <c r="G184">
        <v>17</v>
      </c>
      <c r="I184" t="s">
        <v>200</v>
      </c>
    </row>
    <row r="185" spans="1:9">
      <c r="A185" s="1">
        <v>43759.934652777774</v>
      </c>
      <c r="B185" t="s">
        <v>9</v>
      </c>
      <c r="C185" t="s">
        <v>20</v>
      </c>
      <c r="D185" s="2">
        <v>43743</v>
      </c>
      <c r="E185" s="2"/>
      <c r="G185">
        <v>28</v>
      </c>
      <c r="H185">
        <v>1232</v>
      </c>
      <c r="I185" t="s">
        <v>201</v>
      </c>
    </row>
    <row r="186" spans="1:9">
      <c r="A186" s="1">
        <v>43762.58829861111</v>
      </c>
      <c r="B186" t="s">
        <v>19</v>
      </c>
      <c r="C186" t="s">
        <v>12</v>
      </c>
      <c r="D186" s="2">
        <v>43757</v>
      </c>
      <c r="E186" s="2"/>
      <c r="G186">
        <v>4</v>
      </c>
      <c r="I186" t="s">
        <v>202</v>
      </c>
    </row>
    <row r="187" spans="1:9">
      <c r="A187" s="1">
        <v>43762.588761574072</v>
      </c>
      <c r="B187" t="s">
        <v>19</v>
      </c>
      <c r="C187" t="s">
        <v>12</v>
      </c>
      <c r="D187" s="2">
        <v>43760</v>
      </c>
      <c r="E187" s="2"/>
      <c r="G187">
        <v>25</v>
      </c>
      <c r="I187" t="s">
        <v>203</v>
      </c>
    </row>
    <row r="188" spans="1:9">
      <c r="A188" s="1">
        <v>43762.828159722223</v>
      </c>
      <c r="B188" t="s">
        <v>40</v>
      </c>
      <c r="C188" t="s">
        <v>12</v>
      </c>
      <c r="D188" s="2">
        <v>43755</v>
      </c>
      <c r="E188" s="2"/>
      <c r="G188">
        <v>4</v>
      </c>
      <c r="I188" t="s">
        <v>204</v>
      </c>
    </row>
    <row r="189" spans="1:9">
      <c r="A189" s="1">
        <v>43762.829421296294</v>
      </c>
      <c r="B189" t="s">
        <v>40</v>
      </c>
      <c r="C189" t="s">
        <v>12</v>
      </c>
      <c r="D189" s="2">
        <v>43761</v>
      </c>
      <c r="E189" s="2"/>
      <c r="G189">
        <v>25</v>
      </c>
      <c r="I189" t="s">
        <v>205</v>
      </c>
    </row>
    <row r="190" spans="1:9">
      <c r="A190" s="1">
        <v>43763.671655092592</v>
      </c>
      <c r="B190" t="s">
        <v>19</v>
      </c>
      <c r="C190" t="s">
        <v>12</v>
      </c>
      <c r="D190" s="2">
        <v>43762</v>
      </c>
      <c r="E190" s="2"/>
      <c r="G190">
        <v>12</v>
      </c>
      <c r="I190" t="s">
        <v>206</v>
      </c>
    </row>
    <row r="191" spans="1:9">
      <c r="A191" s="1">
        <v>43763.750243055554</v>
      </c>
      <c r="B191" t="s">
        <v>15</v>
      </c>
      <c r="C191" t="s">
        <v>12</v>
      </c>
      <c r="D191" s="2">
        <v>43714</v>
      </c>
      <c r="E191" s="2"/>
      <c r="G191">
        <v>25</v>
      </c>
      <c r="I191" t="s">
        <v>207</v>
      </c>
    </row>
    <row r="192" spans="1:9">
      <c r="A192" s="1">
        <v>43766.800752314812</v>
      </c>
      <c r="B192" t="s">
        <v>122</v>
      </c>
      <c r="C192" t="s">
        <v>12</v>
      </c>
      <c r="D192" s="2">
        <v>43763</v>
      </c>
      <c r="E192" s="2"/>
      <c r="I192" t="s">
        <v>208</v>
      </c>
    </row>
    <row r="193" spans="1:9">
      <c r="A193" s="1">
        <v>43766.805034722223</v>
      </c>
      <c r="B193" t="s">
        <v>9</v>
      </c>
      <c r="C193" t="s">
        <v>12</v>
      </c>
      <c r="D193" s="2">
        <v>43720</v>
      </c>
      <c r="E193" s="2"/>
      <c r="I193" t="s">
        <v>209</v>
      </c>
    </row>
    <row r="194" spans="1:9">
      <c r="A194" s="1">
        <v>43766.808900462966</v>
      </c>
      <c r="B194" t="s">
        <v>79</v>
      </c>
      <c r="C194" t="s">
        <v>28</v>
      </c>
      <c r="D194" s="2">
        <v>43763</v>
      </c>
      <c r="E194" s="2"/>
      <c r="I194" t="s">
        <v>210</v>
      </c>
    </row>
    <row r="195" spans="1:9">
      <c r="A195" s="1">
        <v>43766.809178240743</v>
      </c>
      <c r="B195" t="s">
        <v>9</v>
      </c>
      <c r="C195" t="s">
        <v>28</v>
      </c>
      <c r="D195" s="2">
        <v>43754</v>
      </c>
      <c r="E195" t="s">
        <v>211</v>
      </c>
      <c r="I195" t="s">
        <v>212</v>
      </c>
    </row>
    <row r="196" spans="1:9">
      <c r="A196" s="1">
        <v>43766.819953703707</v>
      </c>
      <c r="B196" t="s">
        <v>137</v>
      </c>
      <c r="C196" t="s">
        <v>12</v>
      </c>
      <c r="D196" s="2">
        <v>43657</v>
      </c>
      <c r="E196" s="2"/>
      <c r="G196">
        <v>1</v>
      </c>
      <c r="I196" t="s">
        <v>213</v>
      </c>
    </row>
    <row r="197" spans="1:9">
      <c r="A197" s="1">
        <v>43766.821412037039</v>
      </c>
      <c r="B197" t="s">
        <v>137</v>
      </c>
      <c r="C197" t="s">
        <v>12</v>
      </c>
      <c r="D197" s="2">
        <v>43665</v>
      </c>
      <c r="E197" s="2"/>
      <c r="I197" t="s">
        <v>214</v>
      </c>
    </row>
    <row r="198" spans="1:9">
      <c r="A198" s="1">
        <v>43766.822199074071</v>
      </c>
      <c r="B198" t="s">
        <v>137</v>
      </c>
      <c r="C198" t="s">
        <v>12</v>
      </c>
      <c r="D198" s="2">
        <v>43683</v>
      </c>
      <c r="E198" s="2"/>
      <c r="G198">
        <v>1</v>
      </c>
      <c r="I198" t="s">
        <v>215</v>
      </c>
    </row>
    <row r="199" spans="1:9">
      <c r="A199" s="1">
        <v>43766.823958333334</v>
      </c>
      <c r="B199" t="s">
        <v>9</v>
      </c>
      <c r="C199" t="s">
        <v>12</v>
      </c>
      <c r="D199" s="2">
        <v>43704</v>
      </c>
      <c r="E199" s="2"/>
      <c r="G199">
        <v>50</v>
      </c>
      <c r="I199" t="s">
        <v>216</v>
      </c>
    </row>
    <row r="200" spans="1:9">
      <c r="A200" s="1">
        <v>43766.876851851855</v>
      </c>
      <c r="B200" t="s">
        <v>113</v>
      </c>
      <c r="C200" t="s">
        <v>12</v>
      </c>
      <c r="D200" s="2">
        <v>43764</v>
      </c>
      <c r="E200" s="2"/>
      <c r="G200">
        <v>30</v>
      </c>
      <c r="I200" t="s">
        <v>217</v>
      </c>
    </row>
    <row r="201" spans="1:9">
      <c r="A201" s="1">
        <v>43766.88721064815</v>
      </c>
      <c r="B201" t="s">
        <v>40</v>
      </c>
      <c r="C201" t="s">
        <v>10</v>
      </c>
      <c r="D201" s="2">
        <v>43655</v>
      </c>
      <c r="E201" s="2"/>
      <c r="G201">
        <v>1</v>
      </c>
      <c r="I201" t="s">
        <v>218</v>
      </c>
    </row>
    <row r="202" spans="1:9">
      <c r="A202" s="1">
        <v>43766.887719907405</v>
      </c>
      <c r="B202" t="s">
        <v>40</v>
      </c>
      <c r="C202" t="s">
        <v>10</v>
      </c>
      <c r="D202" s="2">
        <v>43668</v>
      </c>
      <c r="E202" s="2"/>
      <c r="G202">
        <v>3</v>
      </c>
      <c r="I202" t="s">
        <v>219</v>
      </c>
    </row>
    <row r="203" spans="1:9">
      <c r="A203" s="1">
        <v>43766.888090277775</v>
      </c>
      <c r="B203" t="s">
        <v>40</v>
      </c>
      <c r="C203" t="s">
        <v>10</v>
      </c>
      <c r="D203" s="2">
        <v>43682</v>
      </c>
      <c r="E203" s="2"/>
      <c r="G203">
        <v>4</v>
      </c>
      <c r="I203" t="s">
        <v>220</v>
      </c>
    </row>
    <row r="204" spans="1:9">
      <c r="A204" s="1">
        <v>43766.888425925928</v>
      </c>
      <c r="B204" t="s">
        <v>40</v>
      </c>
      <c r="C204" t="s">
        <v>10</v>
      </c>
      <c r="D204" s="2">
        <v>43696</v>
      </c>
      <c r="E204" s="2"/>
      <c r="G204">
        <v>1</v>
      </c>
      <c r="I204" t="s">
        <v>221</v>
      </c>
    </row>
    <row r="205" spans="1:9">
      <c r="A205" s="1">
        <v>43766.889166666668</v>
      </c>
      <c r="B205" t="s">
        <v>40</v>
      </c>
      <c r="C205" t="s">
        <v>10</v>
      </c>
      <c r="D205" s="2">
        <v>43699</v>
      </c>
      <c r="E205" s="2"/>
      <c r="G205">
        <v>1</v>
      </c>
      <c r="I205" t="s">
        <v>222</v>
      </c>
    </row>
    <row r="206" spans="1:9">
      <c r="A206" s="1">
        <v>43766.889652777776</v>
      </c>
      <c r="B206" t="s">
        <v>40</v>
      </c>
      <c r="C206" t="s">
        <v>10</v>
      </c>
      <c r="D206" s="2">
        <v>43718</v>
      </c>
      <c r="E206" s="2"/>
      <c r="G206">
        <v>1</v>
      </c>
      <c r="I206" t="s">
        <v>223</v>
      </c>
    </row>
    <row r="207" spans="1:9">
      <c r="A207" s="1">
        <v>43766.890439814815</v>
      </c>
      <c r="B207" t="s">
        <v>40</v>
      </c>
      <c r="C207" t="s">
        <v>10</v>
      </c>
      <c r="D207" s="2">
        <v>43727</v>
      </c>
      <c r="E207" s="2"/>
      <c r="G207">
        <v>1</v>
      </c>
      <c r="I207" t="s">
        <v>224</v>
      </c>
    </row>
    <row r="208" spans="1:9">
      <c r="A208" s="1">
        <v>43766.891192129631</v>
      </c>
      <c r="B208" t="s">
        <v>40</v>
      </c>
      <c r="C208" t="s">
        <v>12</v>
      </c>
      <c r="D208" s="2">
        <v>43672</v>
      </c>
      <c r="E208" s="2"/>
      <c r="I208" t="s">
        <v>225</v>
      </c>
    </row>
    <row r="209" spans="1:9">
      <c r="A209" s="1">
        <v>43766.891805555555</v>
      </c>
      <c r="B209" t="s">
        <v>40</v>
      </c>
      <c r="C209" t="s">
        <v>12</v>
      </c>
      <c r="D209" s="2">
        <v>43677</v>
      </c>
      <c r="E209" s="2"/>
      <c r="G209">
        <v>25</v>
      </c>
      <c r="I209" t="s">
        <v>226</v>
      </c>
    </row>
    <row r="210" spans="1:9">
      <c r="A210" s="1">
        <v>43766.893611111111</v>
      </c>
      <c r="B210" t="s">
        <v>40</v>
      </c>
      <c r="C210" t="s">
        <v>28</v>
      </c>
      <c r="D210" s="2">
        <v>43691</v>
      </c>
      <c r="E210" t="s">
        <v>227</v>
      </c>
      <c r="I210" t="s">
        <v>228</v>
      </c>
    </row>
    <row r="211" spans="1:9">
      <c r="A211" s="1">
        <v>43766.894907407404</v>
      </c>
      <c r="B211" t="s">
        <v>40</v>
      </c>
      <c r="C211" t="s">
        <v>20</v>
      </c>
      <c r="D211" s="2">
        <v>43649</v>
      </c>
      <c r="E211" s="2"/>
      <c r="G211">
        <v>8</v>
      </c>
      <c r="I211" t="s">
        <v>229</v>
      </c>
    </row>
    <row r="212" spans="1:9">
      <c r="A212" s="1">
        <v>43771.555405092593</v>
      </c>
      <c r="B212" t="s">
        <v>9</v>
      </c>
      <c r="C212" t="s">
        <v>12</v>
      </c>
      <c r="D212" s="2">
        <v>43771</v>
      </c>
      <c r="E212" s="2"/>
      <c r="G212">
        <v>14</v>
      </c>
      <c r="I212" t="s">
        <v>230</v>
      </c>
    </row>
    <row r="213" spans="1:9">
      <c r="A213" s="1">
        <v>43773.818090277775</v>
      </c>
      <c r="B213" t="s">
        <v>122</v>
      </c>
      <c r="C213" t="s">
        <v>12</v>
      </c>
      <c r="D213" s="2">
        <v>43773</v>
      </c>
      <c r="E213" s="2"/>
      <c r="I213" t="s">
        <v>231</v>
      </c>
    </row>
    <row r="214" spans="1:9">
      <c r="A214" s="1">
        <v>43773.819062499999</v>
      </c>
      <c r="B214" t="s">
        <v>122</v>
      </c>
      <c r="C214" t="s">
        <v>12</v>
      </c>
      <c r="D214" s="2">
        <v>43768</v>
      </c>
      <c r="E214" s="2"/>
      <c r="I214" t="s">
        <v>232</v>
      </c>
    </row>
    <row r="215" spans="1:9">
      <c r="A215" s="1">
        <v>43776.890972222223</v>
      </c>
      <c r="B215" t="s">
        <v>19</v>
      </c>
      <c r="C215" t="s">
        <v>12</v>
      </c>
      <c r="D215" s="2">
        <v>43776</v>
      </c>
      <c r="E215" s="2"/>
      <c r="G215">
        <v>20</v>
      </c>
      <c r="I215" t="s">
        <v>233</v>
      </c>
    </row>
    <row r="216" spans="1:9">
      <c r="A216" s="1">
        <v>43777.880983796298</v>
      </c>
      <c r="B216" t="s">
        <v>79</v>
      </c>
      <c r="C216" t="s">
        <v>12</v>
      </c>
      <c r="D216" s="2">
        <v>43777</v>
      </c>
      <c r="E216" s="2"/>
      <c r="G216">
        <v>23</v>
      </c>
      <c r="I216" t="s">
        <v>234</v>
      </c>
    </row>
    <row r="217" spans="1:9">
      <c r="A217" s="1">
        <v>43780.614247685182</v>
      </c>
      <c r="B217" t="s">
        <v>9</v>
      </c>
      <c r="C217" t="s">
        <v>12</v>
      </c>
      <c r="D217" s="2">
        <v>43778</v>
      </c>
      <c r="E217" s="2"/>
      <c r="G217">
        <v>2</v>
      </c>
      <c r="I217" t="s">
        <v>235</v>
      </c>
    </row>
    <row r="218" spans="1:9">
      <c r="A218" s="1">
        <v>43780.614837962959</v>
      </c>
      <c r="B218" t="s">
        <v>9</v>
      </c>
      <c r="C218" t="s">
        <v>12</v>
      </c>
      <c r="D218" s="2">
        <v>43778</v>
      </c>
      <c r="E218" s="2"/>
      <c r="G218">
        <v>3</v>
      </c>
      <c r="I218" t="s">
        <v>236</v>
      </c>
    </row>
    <row r="219" spans="1:9">
      <c r="A219" s="1">
        <v>43781.848541666666</v>
      </c>
      <c r="B219" t="s">
        <v>137</v>
      </c>
      <c r="C219" t="s">
        <v>10</v>
      </c>
      <c r="D219" s="2">
        <v>43780</v>
      </c>
      <c r="E219" s="2"/>
      <c r="G219">
        <v>1</v>
      </c>
      <c r="I219" t="s">
        <v>237</v>
      </c>
    </row>
    <row r="220" spans="1:9">
      <c r="A220" s="1">
        <v>43782.972002314818</v>
      </c>
      <c r="B220" t="s">
        <v>9</v>
      </c>
      <c r="C220" t="s">
        <v>12</v>
      </c>
      <c r="D220" s="2">
        <v>43782</v>
      </c>
      <c r="E220" s="2"/>
      <c r="G220">
        <v>20</v>
      </c>
      <c r="I220" t="s">
        <v>238</v>
      </c>
    </row>
    <row r="221" spans="1:9">
      <c r="A221" s="1">
        <v>43789.580648148149</v>
      </c>
      <c r="B221" t="s">
        <v>9</v>
      </c>
      <c r="C221" t="s">
        <v>20</v>
      </c>
      <c r="D221" s="2">
        <v>43770</v>
      </c>
      <c r="E221" s="2"/>
      <c r="G221">
        <v>1</v>
      </c>
      <c r="H221">
        <v>120</v>
      </c>
      <c r="I221" t="s">
        <v>239</v>
      </c>
    </row>
    <row r="222" spans="1:9">
      <c r="A222" s="1">
        <v>43789.581087962964</v>
      </c>
      <c r="B222" t="s">
        <v>9</v>
      </c>
      <c r="C222" t="s">
        <v>20</v>
      </c>
      <c r="D222" s="2">
        <v>43787</v>
      </c>
      <c r="E222" s="2"/>
      <c r="G222">
        <v>1</v>
      </c>
      <c r="H222">
        <v>50</v>
      </c>
      <c r="I222" t="s">
        <v>240</v>
      </c>
    </row>
    <row r="223" spans="1:9">
      <c r="A223" s="1">
        <v>43802.1721875</v>
      </c>
      <c r="B223" t="s">
        <v>9</v>
      </c>
      <c r="C223" t="s">
        <v>12</v>
      </c>
      <c r="D223" s="2">
        <v>43802</v>
      </c>
      <c r="E223" s="2"/>
      <c r="I223" t="s">
        <v>241</v>
      </c>
    </row>
    <row r="224" spans="1:9">
      <c r="A224" s="1">
        <v>43802.178773148145</v>
      </c>
      <c r="B224" t="s">
        <v>9</v>
      </c>
      <c r="C224" t="s">
        <v>12</v>
      </c>
      <c r="D224" s="2">
        <v>43804</v>
      </c>
      <c r="E224" s="2"/>
      <c r="I224" t="s">
        <v>242</v>
      </c>
    </row>
    <row r="225" spans="1:9">
      <c r="A225" s="1">
        <v>43809.846851851849</v>
      </c>
      <c r="B225" t="s">
        <v>122</v>
      </c>
      <c r="C225" t="s">
        <v>20</v>
      </c>
      <c r="D225" s="2">
        <v>43774</v>
      </c>
      <c r="E225" s="2"/>
      <c r="G225">
        <v>1</v>
      </c>
      <c r="I225" t="s">
        <v>243</v>
      </c>
    </row>
    <row r="226" spans="1:9">
      <c r="A226" s="1">
        <v>43810.74324074074</v>
      </c>
      <c r="B226" t="s">
        <v>9</v>
      </c>
      <c r="C226" t="s">
        <v>28</v>
      </c>
      <c r="D226" s="2">
        <v>43810</v>
      </c>
      <c r="E226" s="5" t="s">
        <v>244</v>
      </c>
      <c r="I226" t="s">
        <v>245</v>
      </c>
    </row>
    <row r="227" spans="1:9">
      <c r="A227" s="1">
        <v>43810.743668981479</v>
      </c>
      <c r="B227" t="s">
        <v>9</v>
      </c>
      <c r="C227" t="s">
        <v>28</v>
      </c>
      <c r="D227" s="2">
        <v>43810</v>
      </c>
      <c r="E227" t="s">
        <v>246</v>
      </c>
      <c r="I227" t="s">
        <v>247</v>
      </c>
    </row>
    <row r="228" spans="1:9">
      <c r="A228" s="1">
        <v>43810.744039351855</v>
      </c>
      <c r="B228" t="s">
        <v>9</v>
      </c>
      <c r="C228" t="s">
        <v>28</v>
      </c>
      <c r="D228" s="2">
        <v>43809</v>
      </c>
      <c r="E228" t="s">
        <v>248</v>
      </c>
      <c r="I228" t="s">
        <v>249</v>
      </c>
    </row>
    <row r="229" spans="1:9">
      <c r="A229" s="1">
        <v>43812.711759259262</v>
      </c>
      <c r="B229" t="s">
        <v>250</v>
      </c>
      <c r="C229" t="s">
        <v>28</v>
      </c>
      <c r="D229" s="2">
        <v>43811</v>
      </c>
      <c r="E229" t="s">
        <v>251</v>
      </c>
      <c r="I229" t="s">
        <v>252</v>
      </c>
    </row>
    <row r="230" spans="1:9">
      <c r="A230" s="1">
        <v>43812.713796296295</v>
      </c>
      <c r="B230" t="s">
        <v>250</v>
      </c>
      <c r="C230" t="s">
        <v>16</v>
      </c>
      <c r="D230" s="2">
        <v>43808</v>
      </c>
      <c r="E230" s="2"/>
      <c r="F230" t="s">
        <v>253</v>
      </c>
    </row>
    <row r="231" spans="1:9">
      <c r="A231" s="1">
        <v>43817.907418981478</v>
      </c>
      <c r="B231" t="s">
        <v>15</v>
      </c>
      <c r="C231" t="s">
        <v>12</v>
      </c>
      <c r="D231" s="2">
        <v>43744</v>
      </c>
      <c r="E231" s="2"/>
      <c r="I231" t="s">
        <v>254</v>
      </c>
    </row>
    <row r="232" spans="1:9">
      <c r="A232" s="1">
        <v>43817.907754629632</v>
      </c>
      <c r="B232" t="s">
        <v>15</v>
      </c>
      <c r="C232" t="s">
        <v>12</v>
      </c>
      <c r="D232" s="2">
        <v>43771</v>
      </c>
      <c r="E232" s="2"/>
      <c r="I232" t="s">
        <v>255</v>
      </c>
    </row>
    <row r="233" spans="1:9">
      <c r="A233" s="1">
        <v>43817.92465277778</v>
      </c>
      <c r="B233" t="s">
        <v>15</v>
      </c>
      <c r="C233" t="s">
        <v>16</v>
      </c>
      <c r="D233" s="2">
        <v>43748</v>
      </c>
      <c r="E233" s="2"/>
      <c r="F233" t="s">
        <v>256</v>
      </c>
    </row>
    <row r="234" spans="1:9">
      <c r="A234" s="1">
        <v>43818.635567129626</v>
      </c>
      <c r="B234" t="s">
        <v>19</v>
      </c>
      <c r="C234" t="s">
        <v>28</v>
      </c>
      <c r="D234" s="2">
        <v>43790</v>
      </c>
      <c r="E234" s="5" t="s">
        <v>257</v>
      </c>
      <c r="I234" t="s">
        <v>258</v>
      </c>
    </row>
    <row r="235" spans="1:9">
      <c r="A235" s="1">
        <v>43818.636030092595</v>
      </c>
      <c r="B235" t="s">
        <v>19</v>
      </c>
      <c r="C235" t="s">
        <v>10</v>
      </c>
      <c r="D235" s="2">
        <v>43817</v>
      </c>
      <c r="E235" s="2"/>
      <c r="G235">
        <v>1</v>
      </c>
      <c r="I235" t="s">
        <v>259</v>
      </c>
    </row>
    <row r="236" spans="1:9">
      <c r="A236" s="1">
        <v>43833.66547453704</v>
      </c>
      <c r="B236" t="s">
        <v>250</v>
      </c>
      <c r="C236" t="s">
        <v>28</v>
      </c>
      <c r="D236" s="2">
        <v>43832</v>
      </c>
      <c r="E236" s="5" t="s">
        <v>260</v>
      </c>
      <c r="I236" t="s">
        <v>261</v>
      </c>
    </row>
    <row r="237" spans="1:9">
      <c r="A237" s="1">
        <v>43833.917754629627</v>
      </c>
      <c r="B237" t="s">
        <v>26</v>
      </c>
      <c r="C237" t="s">
        <v>28</v>
      </c>
      <c r="D237" s="2">
        <v>43767</v>
      </c>
      <c r="E237" t="s">
        <v>262</v>
      </c>
      <c r="I237" t="s">
        <v>263</v>
      </c>
    </row>
    <row r="238" spans="1:9">
      <c r="A238" s="1">
        <v>43833.918425925927</v>
      </c>
      <c r="B238" t="s">
        <v>26</v>
      </c>
      <c r="C238" t="s">
        <v>12</v>
      </c>
      <c r="D238" s="2">
        <v>43761</v>
      </c>
      <c r="E238" s="2"/>
      <c r="G238">
        <v>60</v>
      </c>
      <c r="I238" t="s">
        <v>264</v>
      </c>
    </row>
    <row r="239" spans="1:9">
      <c r="A239" s="1">
        <v>43833.919108796297</v>
      </c>
      <c r="B239" t="s">
        <v>26</v>
      </c>
      <c r="C239" t="s">
        <v>12</v>
      </c>
      <c r="D239" s="2">
        <v>43766</v>
      </c>
      <c r="E239" s="2"/>
      <c r="G239">
        <v>50</v>
      </c>
      <c r="I239" t="s">
        <v>265</v>
      </c>
    </row>
    <row r="240" spans="1:9">
      <c r="A240" s="1">
        <v>43833.919999999998</v>
      </c>
      <c r="B240" t="s">
        <v>26</v>
      </c>
      <c r="C240" t="s">
        <v>12</v>
      </c>
      <c r="D240" s="2">
        <v>43766</v>
      </c>
      <c r="E240" s="2"/>
      <c r="G240">
        <v>40</v>
      </c>
      <c r="I240" t="s">
        <v>266</v>
      </c>
    </row>
    <row r="241" spans="1:9">
      <c r="A241" s="1">
        <v>43833.920474537037</v>
      </c>
      <c r="B241" t="s">
        <v>26</v>
      </c>
      <c r="C241" t="s">
        <v>12</v>
      </c>
      <c r="D241" s="2">
        <v>43767</v>
      </c>
      <c r="E241" s="2"/>
      <c r="G241">
        <v>22</v>
      </c>
      <c r="I241" t="s">
        <v>267</v>
      </c>
    </row>
    <row r="242" spans="1:9">
      <c r="A242" s="1">
        <v>43833.922314814816</v>
      </c>
      <c r="B242" t="s">
        <v>26</v>
      </c>
      <c r="C242" t="s">
        <v>10</v>
      </c>
      <c r="D242" s="2">
        <v>43756</v>
      </c>
      <c r="E242" s="2"/>
      <c r="G242">
        <v>1</v>
      </c>
      <c r="I242" t="s">
        <v>268</v>
      </c>
    </row>
    <row r="243" spans="1:9">
      <c r="A243" s="1">
        <v>43833.922858796293</v>
      </c>
      <c r="B243" t="s">
        <v>26</v>
      </c>
      <c r="C243" t="s">
        <v>20</v>
      </c>
      <c r="D243" s="2">
        <v>43743</v>
      </c>
      <c r="E243" s="2"/>
      <c r="G243">
        <v>20</v>
      </c>
      <c r="I243" t="s">
        <v>269</v>
      </c>
    </row>
    <row r="244" spans="1:9">
      <c r="A244" s="1">
        <v>43834.677800925929</v>
      </c>
      <c r="B244" t="s">
        <v>9</v>
      </c>
      <c r="C244" t="s">
        <v>10</v>
      </c>
      <c r="D244" s="2">
        <v>43831</v>
      </c>
      <c r="E244" s="2"/>
      <c r="G244">
        <v>16</v>
      </c>
      <c r="I244" t="s">
        <v>270</v>
      </c>
    </row>
    <row r="245" spans="1:9">
      <c r="A245" s="1">
        <v>43836.690509259257</v>
      </c>
      <c r="B245" t="s">
        <v>137</v>
      </c>
      <c r="C245" t="s">
        <v>12</v>
      </c>
      <c r="D245" s="2">
        <v>43788</v>
      </c>
      <c r="E245" s="2"/>
      <c r="G245">
        <v>1</v>
      </c>
      <c r="I245" t="s">
        <v>271</v>
      </c>
    </row>
    <row r="246" spans="1:9">
      <c r="A246" s="1">
        <v>43836.691168981481</v>
      </c>
      <c r="B246" t="s">
        <v>137</v>
      </c>
      <c r="C246" t="s">
        <v>10</v>
      </c>
      <c r="D246" s="2">
        <v>43791</v>
      </c>
      <c r="E246" s="2"/>
      <c r="G246">
        <v>2</v>
      </c>
      <c r="I246" t="s">
        <v>272</v>
      </c>
    </row>
    <row r="247" spans="1:9">
      <c r="A247" s="1">
        <v>43843.74900462963</v>
      </c>
      <c r="B247" t="s">
        <v>19</v>
      </c>
      <c r="C247" t="s">
        <v>12</v>
      </c>
      <c r="D247" s="2">
        <v>43838</v>
      </c>
      <c r="E247" t="s">
        <v>273</v>
      </c>
      <c r="G247">
        <v>50</v>
      </c>
      <c r="I247" t="s">
        <v>274</v>
      </c>
    </row>
    <row r="248" spans="1:9">
      <c r="A248" s="1">
        <v>43858.879895833335</v>
      </c>
      <c r="B248" t="s">
        <v>19</v>
      </c>
      <c r="C248" t="s">
        <v>12</v>
      </c>
      <c r="D248" s="2">
        <v>43852</v>
      </c>
      <c r="E248" s="2"/>
      <c r="G248">
        <v>15</v>
      </c>
      <c r="I248" t="s">
        <v>275</v>
      </c>
    </row>
    <row r="249" spans="1:9">
      <c r="A249" s="1">
        <v>43859.769270833334</v>
      </c>
      <c r="B249" t="s">
        <v>40</v>
      </c>
      <c r="C249" t="s">
        <v>16</v>
      </c>
      <c r="D249" s="2">
        <v>43852</v>
      </c>
      <c r="E249" s="2"/>
      <c r="F249" t="s">
        <v>276</v>
      </c>
    </row>
    <row r="250" spans="1:9">
      <c r="A250" s="1">
        <v>43861.711574074077</v>
      </c>
      <c r="B250" t="s">
        <v>19</v>
      </c>
      <c r="C250" t="s">
        <v>12</v>
      </c>
      <c r="D250" s="2">
        <v>43860</v>
      </c>
      <c r="E250" s="2"/>
      <c r="G250">
        <v>125</v>
      </c>
      <c r="I250" t="s">
        <v>277</v>
      </c>
    </row>
    <row r="251" spans="1:9">
      <c r="A251" s="1">
        <v>43861.778101851851</v>
      </c>
      <c r="B251" t="s">
        <v>113</v>
      </c>
      <c r="C251" t="s">
        <v>12</v>
      </c>
      <c r="D251" s="2">
        <v>43790</v>
      </c>
      <c r="E251" s="2"/>
      <c r="G251">
        <v>50</v>
      </c>
      <c r="I251" t="s">
        <v>278</v>
      </c>
    </row>
    <row r="252" spans="1:9">
      <c r="A252" s="1">
        <v>43861.778796296298</v>
      </c>
      <c r="B252" t="s">
        <v>113</v>
      </c>
      <c r="C252" t="s">
        <v>10</v>
      </c>
      <c r="D252" s="2">
        <v>43743</v>
      </c>
      <c r="E252" s="2"/>
      <c r="G252">
        <v>7</v>
      </c>
      <c r="I252" t="s">
        <v>279</v>
      </c>
    </row>
    <row r="253" spans="1:9">
      <c r="A253" s="1">
        <v>43861.779282407406</v>
      </c>
      <c r="B253" t="s">
        <v>79</v>
      </c>
      <c r="C253" t="s">
        <v>10</v>
      </c>
      <c r="D253" s="2">
        <v>43749</v>
      </c>
      <c r="E253" s="2"/>
      <c r="G253">
        <v>7</v>
      </c>
      <c r="I253" t="s">
        <v>280</v>
      </c>
    </row>
    <row r="254" spans="1:9">
      <c r="A254" s="1">
        <v>43861.779849537037</v>
      </c>
      <c r="B254" t="s">
        <v>79</v>
      </c>
      <c r="C254" t="s">
        <v>28</v>
      </c>
      <c r="D254" s="2">
        <v>43861</v>
      </c>
      <c r="E254" s="2"/>
      <c r="I254" t="s">
        <v>281</v>
      </c>
    </row>
    <row r="255" spans="1:9">
      <c r="A255" s="1">
        <v>43861.918692129628</v>
      </c>
      <c r="B255" t="s">
        <v>26</v>
      </c>
      <c r="C255" t="s">
        <v>16</v>
      </c>
      <c r="D255" s="2">
        <v>43826</v>
      </c>
      <c r="E255" s="2"/>
      <c r="F255" t="s">
        <v>282</v>
      </c>
    </row>
    <row r="256" spans="1:9">
      <c r="A256" s="1">
        <v>43863.019212962965</v>
      </c>
      <c r="B256" t="s">
        <v>9</v>
      </c>
      <c r="C256" t="s">
        <v>12</v>
      </c>
      <c r="D256" s="2">
        <v>43862</v>
      </c>
      <c r="E256" s="2"/>
      <c r="I256" t="s">
        <v>283</v>
      </c>
    </row>
    <row r="257" spans="1:9">
      <c r="A257" s="1">
        <v>43875.938101851854</v>
      </c>
      <c r="B257" t="s">
        <v>9</v>
      </c>
      <c r="C257" t="s">
        <v>20</v>
      </c>
      <c r="D257" s="2">
        <v>43867</v>
      </c>
      <c r="E257" s="2"/>
      <c r="G257">
        <v>1</v>
      </c>
      <c r="H257">
        <v>1</v>
      </c>
      <c r="I257" t="s">
        <v>284</v>
      </c>
    </row>
    <row r="258" spans="1:9">
      <c r="A258" s="1">
        <v>43875.939270833333</v>
      </c>
      <c r="B258" t="s">
        <v>9</v>
      </c>
      <c r="C258" t="s">
        <v>12</v>
      </c>
      <c r="D258" s="2">
        <v>43874</v>
      </c>
      <c r="E258" s="2"/>
    </row>
    <row r="259" spans="1:9">
      <c r="A259" s="1">
        <v>43886.958182870374</v>
      </c>
      <c r="B259" t="s">
        <v>9</v>
      </c>
      <c r="C259" t="s">
        <v>28</v>
      </c>
      <c r="D259" s="2">
        <v>43885</v>
      </c>
      <c r="E259" s="2"/>
      <c r="F259" t="s">
        <v>285</v>
      </c>
      <c r="I259" t="s">
        <v>286</v>
      </c>
    </row>
    <row r="260" spans="1:9">
      <c r="A260" s="1">
        <v>43892.691817129627</v>
      </c>
      <c r="B260" t="s">
        <v>9</v>
      </c>
      <c r="C260" t="s">
        <v>12</v>
      </c>
      <c r="D260" s="2">
        <v>43888</v>
      </c>
      <c r="E260" s="2"/>
      <c r="I260" t="s">
        <v>287</v>
      </c>
    </row>
    <row r="261" spans="1:9">
      <c r="A261" s="1">
        <v>43899.609166666669</v>
      </c>
      <c r="B261" t="s">
        <v>9</v>
      </c>
      <c r="C261" t="s">
        <v>16</v>
      </c>
      <c r="D261" s="2">
        <v>43690</v>
      </c>
      <c r="E261" s="2"/>
      <c r="F261" t="s">
        <v>288</v>
      </c>
    </row>
    <row r="262" spans="1:9">
      <c r="A262" s="1">
        <v>43899.822476851848</v>
      </c>
      <c r="B262" t="s">
        <v>122</v>
      </c>
      <c r="C262" t="s">
        <v>16</v>
      </c>
      <c r="D262" s="2">
        <v>43836</v>
      </c>
      <c r="E262" s="2"/>
      <c r="F262" s="5" t="s">
        <v>289</v>
      </c>
      <c r="I262" t="s">
        <v>290</v>
      </c>
    </row>
    <row r="263" spans="1:9">
      <c r="A263" s="1">
        <v>43899.823437500003</v>
      </c>
      <c r="B263" t="s">
        <v>122</v>
      </c>
      <c r="C263" t="s">
        <v>12</v>
      </c>
      <c r="D263" s="2">
        <v>43843</v>
      </c>
      <c r="E263" s="2"/>
      <c r="I263" s="5" t="s">
        <v>291</v>
      </c>
    </row>
    <row r="264" spans="1:9">
      <c r="A264" s="1">
        <v>43899.824756944443</v>
      </c>
      <c r="B264" t="s">
        <v>122</v>
      </c>
      <c r="C264" t="s">
        <v>10</v>
      </c>
      <c r="D264" s="2">
        <v>43866</v>
      </c>
      <c r="E264" s="2"/>
      <c r="G264">
        <v>14</v>
      </c>
      <c r="I264" t="s">
        <v>292</v>
      </c>
    </row>
    <row r="265" spans="1:9">
      <c r="A265" s="1">
        <v>43899.825312499997</v>
      </c>
      <c r="B265" t="s">
        <v>122</v>
      </c>
      <c r="C265" t="s">
        <v>12</v>
      </c>
      <c r="D265" s="2">
        <v>43876</v>
      </c>
      <c r="E265" s="2"/>
      <c r="I265" t="s">
        <v>293</v>
      </c>
    </row>
    <row r="266" spans="1:9">
      <c r="A266" s="1">
        <v>43899.825694444444</v>
      </c>
      <c r="B266" t="s">
        <v>122</v>
      </c>
      <c r="C266" t="s">
        <v>12</v>
      </c>
      <c r="D266" s="2">
        <v>43876</v>
      </c>
      <c r="E266" s="2"/>
      <c r="I266" t="s">
        <v>294</v>
      </c>
    </row>
    <row r="267" spans="1:9">
      <c r="A267" s="1">
        <v>43899.826585648145</v>
      </c>
      <c r="B267" t="s">
        <v>122</v>
      </c>
      <c r="C267" t="s">
        <v>12</v>
      </c>
      <c r="D267" s="2">
        <v>43872</v>
      </c>
      <c r="E267" t="s">
        <v>295</v>
      </c>
      <c r="I267" t="s">
        <v>296</v>
      </c>
    </row>
    <row r="268" spans="1:9">
      <c r="A268" s="1">
        <v>43899.827326388891</v>
      </c>
      <c r="B268" t="s">
        <v>122</v>
      </c>
      <c r="C268" t="s">
        <v>12</v>
      </c>
      <c r="D268" s="2">
        <v>43873</v>
      </c>
      <c r="E268" t="s">
        <v>297</v>
      </c>
      <c r="I268" t="s">
        <v>298</v>
      </c>
    </row>
    <row r="269" spans="1:9">
      <c r="A269" s="1">
        <v>43899.827893518515</v>
      </c>
      <c r="B269" t="s">
        <v>122</v>
      </c>
      <c r="C269" t="s">
        <v>12</v>
      </c>
      <c r="D269" s="2">
        <v>43882</v>
      </c>
      <c r="E269" s="2"/>
      <c r="I269" t="s">
        <v>299</v>
      </c>
    </row>
    <row r="270" spans="1:9">
      <c r="A270" s="1">
        <v>43899.828194444446</v>
      </c>
      <c r="B270" t="s">
        <v>122</v>
      </c>
      <c r="C270" t="s">
        <v>12</v>
      </c>
      <c r="D270" s="2">
        <v>43885</v>
      </c>
      <c r="E270" s="2"/>
      <c r="I270" t="s">
        <v>300</v>
      </c>
    </row>
    <row r="271" spans="1:9">
      <c r="A271" s="1">
        <v>43899.828761574077</v>
      </c>
      <c r="B271" t="s">
        <v>122</v>
      </c>
      <c r="C271" t="s">
        <v>12</v>
      </c>
      <c r="D271" s="2">
        <v>43867</v>
      </c>
      <c r="E271" s="2"/>
      <c r="I271" t="s">
        <v>301</v>
      </c>
    </row>
    <row r="272" spans="1:9">
      <c r="A272" s="1">
        <v>43899.831238425926</v>
      </c>
      <c r="B272" t="s">
        <v>122</v>
      </c>
      <c r="C272" t="s">
        <v>28</v>
      </c>
      <c r="D272" s="2">
        <v>43854</v>
      </c>
      <c r="E272" t="s">
        <v>302</v>
      </c>
      <c r="I272" t="s">
        <v>303</v>
      </c>
    </row>
    <row r="273" spans="1:9">
      <c r="A273" s="1">
        <v>43899.832048611112</v>
      </c>
      <c r="B273" t="s">
        <v>122</v>
      </c>
      <c r="C273" t="s">
        <v>28</v>
      </c>
      <c r="D273" s="2">
        <v>43867</v>
      </c>
      <c r="E273" t="s">
        <v>304</v>
      </c>
      <c r="I273" t="s">
        <v>305</v>
      </c>
    </row>
    <row r="274" spans="1:9">
      <c r="A274" s="1">
        <v>43899.832395833335</v>
      </c>
      <c r="B274" t="s">
        <v>122</v>
      </c>
      <c r="C274" t="s">
        <v>28</v>
      </c>
      <c r="D274" s="2">
        <v>43840</v>
      </c>
      <c r="E274" t="s">
        <v>306</v>
      </c>
      <c r="I274" t="s">
        <v>307</v>
      </c>
    </row>
    <row r="275" spans="1:9">
      <c r="A275" s="1">
        <v>43899.833009259259</v>
      </c>
      <c r="B275" t="s">
        <v>122</v>
      </c>
      <c r="C275" t="s">
        <v>28</v>
      </c>
      <c r="D275" s="2">
        <v>43837</v>
      </c>
      <c r="E275" t="s">
        <v>308</v>
      </c>
      <c r="I275" t="s">
        <v>309</v>
      </c>
    </row>
    <row r="276" spans="1:9">
      <c r="A276" s="1">
        <v>43899.83353009259</v>
      </c>
      <c r="B276" t="s">
        <v>122</v>
      </c>
      <c r="C276" t="s">
        <v>28</v>
      </c>
      <c r="D276" s="2">
        <v>43836</v>
      </c>
      <c r="E276" t="s">
        <v>310</v>
      </c>
      <c r="I276" t="s">
        <v>311</v>
      </c>
    </row>
    <row r="277" spans="1:9">
      <c r="A277" s="1">
        <v>43902.615520833337</v>
      </c>
      <c r="B277" t="s">
        <v>19</v>
      </c>
      <c r="C277" t="s">
        <v>12</v>
      </c>
      <c r="D277" s="2">
        <v>43901</v>
      </c>
      <c r="E277" s="2"/>
      <c r="G277">
        <v>25</v>
      </c>
      <c r="I277" t="s">
        <v>312</v>
      </c>
    </row>
    <row r="278" spans="1:9">
      <c r="A278" s="1">
        <v>43914.617013888892</v>
      </c>
      <c r="B278" t="s">
        <v>9</v>
      </c>
      <c r="C278" t="s">
        <v>12</v>
      </c>
      <c r="D278" s="2">
        <v>43911</v>
      </c>
      <c r="E278" s="2"/>
      <c r="I278" t="s">
        <v>313</v>
      </c>
    </row>
    <row r="279" spans="1:9">
      <c r="A279" s="1">
        <v>43921.605405092596</v>
      </c>
      <c r="B279" t="s">
        <v>19</v>
      </c>
      <c r="C279" t="s">
        <v>12</v>
      </c>
      <c r="D279" s="2">
        <v>43920</v>
      </c>
      <c r="E279" s="2"/>
      <c r="G279">
        <v>12</v>
      </c>
      <c r="I279" t="s">
        <v>314</v>
      </c>
    </row>
    <row r="280" spans="1:9">
      <c r="A280" s="1">
        <v>43921.718981481485</v>
      </c>
      <c r="B280" t="s">
        <v>137</v>
      </c>
      <c r="C280" t="s">
        <v>12</v>
      </c>
      <c r="D280" s="2">
        <v>43847</v>
      </c>
      <c r="E280" s="2"/>
      <c r="I280" t="s">
        <v>315</v>
      </c>
    </row>
    <row r="281" spans="1:9">
      <c r="A281" s="1">
        <v>43921.719467592593</v>
      </c>
      <c r="B281" t="s">
        <v>137</v>
      </c>
      <c r="C281" t="s">
        <v>12</v>
      </c>
      <c r="D281" s="2">
        <v>43890</v>
      </c>
      <c r="E281" s="2"/>
      <c r="I281" t="s">
        <v>316</v>
      </c>
    </row>
    <row r="282" spans="1:9">
      <c r="A282" s="1">
        <v>43921.720173611109</v>
      </c>
      <c r="B282" t="s">
        <v>137</v>
      </c>
      <c r="C282" t="s">
        <v>12</v>
      </c>
      <c r="D282" s="2">
        <v>43874</v>
      </c>
      <c r="E282" s="2"/>
      <c r="I282" t="s">
        <v>317</v>
      </c>
    </row>
    <row r="283" spans="1:9">
      <c r="A283" s="1">
        <v>43921.721006944441</v>
      </c>
      <c r="B283" t="s">
        <v>137</v>
      </c>
      <c r="C283" t="s">
        <v>10</v>
      </c>
      <c r="D283" s="2">
        <v>43864</v>
      </c>
      <c r="E283" s="2"/>
      <c r="G283">
        <v>9</v>
      </c>
      <c r="I283" t="s">
        <v>318</v>
      </c>
    </row>
    <row r="284" spans="1:9">
      <c r="A284" s="1">
        <v>43922.926342592589</v>
      </c>
      <c r="B284" t="s">
        <v>26</v>
      </c>
      <c r="C284" t="s">
        <v>28</v>
      </c>
      <c r="D284" s="2">
        <v>43852</v>
      </c>
      <c r="E284" t="s">
        <v>319</v>
      </c>
      <c r="I284" t="s">
        <v>320</v>
      </c>
    </row>
    <row r="285" spans="1:9">
      <c r="A285" s="1">
        <v>43922.926736111112</v>
      </c>
      <c r="B285" t="s">
        <v>26</v>
      </c>
      <c r="C285" t="s">
        <v>12</v>
      </c>
      <c r="D285" s="2">
        <v>43857</v>
      </c>
      <c r="E285" s="2"/>
      <c r="I285" t="s">
        <v>321</v>
      </c>
    </row>
    <row r="286" spans="1:9">
      <c r="A286" s="1">
        <v>43922.926979166667</v>
      </c>
      <c r="B286" t="s">
        <v>26</v>
      </c>
      <c r="C286" t="s">
        <v>12</v>
      </c>
      <c r="D286" s="2">
        <v>43885</v>
      </c>
      <c r="E286" s="2"/>
      <c r="I286" t="s">
        <v>321</v>
      </c>
    </row>
    <row r="287" spans="1:9">
      <c r="A287" s="1">
        <v>43922.927164351851</v>
      </c>
      <c r="B287" t="s">
        <v>26</v>
      </c>
      <c r="C287" t="s">
        <v>12</v>
      </c>
      <c r="D287" s="2">
        <v>43913</v>
      </c>
      <c r="E287" s="2"/>
      <c r="I287" t="s">
        <v>321</v>
      </c>
    </row>
    <row r="288" spans="1:9">
      <c r="A288" s="1">
        <v>43922.927974537037</v>
      </c>
      <c r="B288" t="s">
        <v>26</v>
      </c>
      <c r="C288" t="s">
        <v>10</v>
      </c>
      <c r="D288" s="2">
        <v>43847</v>
      </c>
      <c r="E288" s="2"/>
      <c r="G288">
        <v>1</v>
      </c>
      <c r="I288" t="s">
        <v>322</v>
      </c>
    </row>
    <row r="289" spans="1:9">
      <c r="A289" s="1">
        <v>43922.928414351853</v>
      </c>
      <c r="B289" t="s">
        <v>26</v>
      </c>
      <c r="C289" t="s">
        <v>10</v>
      </c>
      <c r="D289" s="2">
        <v>43902</v>
      </c>
      <c r="E289" s="2"/>
      <c r="G289">
        <v>5</v>
      </c>
      <c r="I289" t="s">
        <v>323</v>
      </c>
    </row>
    <row r="290" spans="1:9">
      <c r="A290" s="1">
        <v>43922.929108796299</v>
      </c>
      <c r="B290" t="s">
        <v>26</v>
      </c>
      <c r="C290" t="s">
        <v>12</v>
      </c>
      <c r="D290" s="2">
        <v>43900</v>
      </c>
      <c r="E290" s="2"/>
      <c r="G290">
        <v>25</v>
      </c>
      <c r="I290" t="s">
        <v>324</v>
      </c>
    </row>
    <row r="291" spans="1:9">
      <c r="A291" s="1">
        <v>43922.930011574077</v>
      </c>
      <c r="B291" t="s">
        <v>26</v>
      </c>
      <c r="C291" t="s">
        <v>20</v>
      </c>
      <c r="D291" s="2">
        <v>43902</v>
      </c>
      <c r="E291" s="2"/>
      <c r="G291">
        <v>34</v>
      </c>
      <c r="I291" t="s">
        <v>325</v>
      </c>
    </row>
    <row r="292" spans="1:9">
      <c r="A292" s="1">
        <v>43923.79215277778</v>
      </c>
      <c r="B292" t="s">
        <v>250</v>
      </c>
      <c r="C292" t="s">
        <v>12</v>
      </c>
      <c r="D292" s="2">
        <v>43874</v>
      </c>
      <c r="E292" s="2"/>
      <c r="G292">
        <v>20</v>
      </c>
      <c r="I292" t="s">
        <v>326</v>
      </c>
    </row>
    <row r="293" spans="1:9">
      <c r="A293" s="1">
        <v>43923.79310185185</v>
      </c>
      <c r="B293" t="s">
        <v>250</v>
      </c>
      <c r="C293" t="s">
        <v>20</v>
      </c>
      <c r="D293" s="2">
        <v>43881</v>
      </c>
      <c r="E293" t="s">
        <v>327</v>
      </c>
      <c r="I293" t="s">
        <v>328</v>
      </c>
    </row>
    <row r="294" spans="1:9">
      <c r="A294" s="1">
        <v>43923.79383101852</v>
      </c>
      <c r="B294" t="s">
        <v>250</v>
      </c>
      <c r="C294" t="s">
        <v>20</v>
      </c>
      <c r="D294" s="2">
        <v>43893</v>
      </c>
      <c r="E294" s="5" t="s">
        <v>329</v>
      </c>
      <c r="I294" t="s">
        <v>330</v>
      </c>
    </row>
    <row r="295" spans="1:9">
      <c r="A295" s="1">
        <v>43923.794479166667</v>
      </c>
      <c r="B295" t="s">
        <v>250</v>
      </c>
      <c r="C295" t="s">
        <v>12</v>
      </c>
      <c r="D295" s="2">
        <v>43885</v>
      </c>
      <c r="E295" s="2"/>
      <c r="G295">
        <v>4</v>
      </c>
      <c r="I295" t="s">
        <v>331</v>
      </c>
    </row>
    <row r="296" spans="1:9">
      <c r="A296" s="10">
        <v>43923.795162037037</v>
      </c>
      <c r="B296" t="s">
        <v>250</v>
      </c>
      <c r="C296" t="s">
        <v>10</v>
      </c>
      <c r="D296" s="2">
        <v>43847</v>
      </c>
      <c r="E296" s="2"/>
      <c r="G296">
        <v>1</v>
      </c>
      <c r="I296" t="s">
        <v>332</v>
      </c>
    </row>
    <row r="297" spans="1:9">
      <c r="A297" s="1">
        <v>43923.795844907407</v>
      </c>
      <c r="B297" t="s">
        <v>250</v>
      </c>
      <c r="C297" t="s">
        <v>10</v>
      </c>
      <c r="D297" s="2">
        <v>43907</v>
      </c>
      <c r="E297" s="2"/>
      <c r="G297">
        <v>1</v>
      </c>
      <c r="I297" t="s">
        <v>333</v>
      </c>
    </row>
    <row r="298" spans="1:9">
      <c r="A298" s="1">
        <v>43923.814375000002</v>
      </c>
      <c r="B298" t="s">
        <v>79</v>
      </c>
      <c r="C298" t="s">
        <v>12</v>
      </c>
      <c r="D298" s="2">
        <v>43915</v>
      </c>
      <c r="E298" s="2"/>
      <c r="G298">
        <v>15</v>
      </c>
      <c r="I298" t="s">
        <v>334</v>
      </c>
    </row>
    <row r="299" spans="1:9">
      <c r="A299" s="1">
        <v>43923.816157407404</v>
      </c>
      <c r="B299" t="s">
        <v>79</v>
      </c>
      <c r="C299" t="s">
        <v>12</v>
      </c>
      <c r="D299" s="2">
        <v>43901</v>
      </c>
      <c r="E299" s="2"/>
      <c r="G299" t="s">
        <v>335</v>
      </c>
      <c r="I299" t="s">
        <v>336</v>
      </c>
    </row>
    <row r="300" spans="1:9">
      <c r="A300" s="1">
        <v>43923.817025462966</v>
      </c>
      <c r="B300" t="s">
        <v>79</v>
      </c>
      <c r="C300" t="s">
        <v>20</v>
      </c>
      <c r="D300" s="2">
        <v>43906</v>
      </c>
      <c r="E300" s="2"/>
      <c r="G300">
        <v>8</v>
      </c>
      <c r="I300" t="s">
        <v>337</v>
      </c>
    </row>
    <row r="301" spans="1:9">
      <c r="A301" s="1">
        <v>43924.789768518516</v>
      </c>
      <c r="B301" t="s">
        <v>113</v>
      </c>
      <c r="C301" t="s">
        <v>16</v>
      </c>
      <c r="D301" s="2">
        <v>43893</v>
      </c>
      <c r="E301" s="2"/>
      <c r="F301" t="s">
        <v>338</v>
      </c>
    </row>
    <row r="302" spans="1:9">
      <c r="A302" s="1">
        <v>43924.790266203701</v>
      </c>
      <c r="B302" t="s">
        <v>113</v>
      </c>
      <c r="C302" t="s">
        <v>12</v>
      </c>
      <c r="D302" s="2">
        <v>43901</v>
      </c>
      <c r="E302" s="2"/>
      <c r="G302">
        <v>12</v>
      </c>
      <c r="I302" t="s">
        <v>339</v>
      </c>
    </row>
    <row r="303" spans="1:9">
      <c r="A303" s="1">
        <v>43924.790879629632</v>
      </c>
      <c r="B303" t="s">
        <v>113</v>
      </c>
      <c r="C303" t="s">
        <v>12</v>
      </c>
      <c r="D303" s="2">
        <v>43922</v>
      </c>
      <c r="E303" s="2"/>
      <c r="G303">
        <v>100</v>
      </c>
      <c r="I303" t="s">
        <v>340</v>
      </c>
    </row>
    <row r="304" spans="1:9">
      <c r="A304" s="1">
        <v>43924.805868055555</v>
      </c>
      <c r="B304" t="s">
        <v>15</v>
      </c>
      <c r="C304" t="s">
        <v>12</v>
      </c>
      <c r="D304" s="2">
        <v>43841</v>
      </c>
      <c r="E304" s="2"/>
      <c r="I304" t="s">
        <v>341</v>
      </c>
    </row>
    <row r="305" spans="1:9">
      <c r="A305" s="1">
        <v>43926.646006944444</v>
      </c>
      <c r="B305" t="s">
        <v>19</v>
      </c>
      <c r="C305" t="s">
        <v>16</v>
      </c>
      <c r="D305" s="2">
        <v>43815</v>
      </c>
      <c r="E305" s="2"/>
      <c r="F305" t="s">
        <v>342</v>
      </c>
    </row>
    <row r="306" spans="1:9">
      <c r="A306" s="1">
        <v>43928.74554398148</v>
      </c>
      <c r="B306" t="s">
        <v>113</v>
      </c>
      <c r="C306" t="s">
        <v>12</v>
      </c>
      <c r="D306" s="2">
        <v>43897</v>
      </c>
      <c r="E306" s="2"/>
      <c r="G306">
        <v>18</v>
      </c>
      <c r="I306" t="s">
        <v>343</v>
      </c>
    </row>
    <row r="307" spans="1:9">
      <c r="A307" s="1">
        <v>43928.746782407405</v>
      </c>
      <c r="B307" t="s">
        <v>122</v>
      </c>
      <c r="C307" t="s">
        <v>20</v>
      </c>
      <c r="D307" s="2">
        <v>43897</v>
      </c>
      <c r="E307" s="2"/>
      <c r="G307">
        <v>16</v>
      </c>
      <c r="H307">
        <v>484</v>
      </c>
      <c r="I307" t="s">
        <v>344</v>
      </c>
    </row>
    <row r="308" spans="1:9">
      <c r="A308" s="1">
        <v>43928.752442129633</v>
      </c>
      <c r="B308" t="s">
        <v>122</v>
      </c>
      <c r="C308" t="s">
        <v>20</v>
      </c>
      <c r="D308" s="2">
        <v>43904</v>
      </c>
      <c r="E308" s="2"/>
      <c r="G308">
        <v>1</v>
      </c>
      <c r="I308" t="s">
        <v>345</v>
      </c>
    </row>
    <row r="309" spans="1:9">
      <c r="A309" s="1">
        <v>43928.990844907406</v>
      </c>
      <c r="B309" t="s">
        <v>40</v>
      </c>
      <c r="C309" t="s">
        <v>20</v>
      </c>
      <c r="D309" s="2">
        <v>43873</v>
      </c>
      <c r="E309" s="2"/>
      <c r="G309">
        <v>2</v>
      </c>
      <c r="I309" t="s">
        <v>346</v>
      </c>
    </row>
    <row r="310" spans="1:9">
      <c r="A310" s="1">
        <v>43943.660127314812</v>
      </c>
      <c r="B310" t="s">
        <v>9</v>
      </c>
      <c r="C310" t="s">
        <v>12</v>
      </c>
      <c r="D310" s="2">
        <v>43939</v>
      </c>
      <c r="E310" s="2"/>
      <c r="I310" t="s">
        <v>347</v>
      </c>
    </row>
    <row r="311" spans="1:9">
      <c r="A311" s="1">
        <v>43952.622152777774</v>
      </c>
      <c r="B311" t="s">
        <v>15</v>
      </c>
      <c r="C311" t="s">
        <v>12</v>
      </c>
      <c r="D311" s="2">
        <v>43936</v>
      </c>
      <c r="E311" s="2"/>
      <c r="I311" t="s">
        <v>348</v>
      </c>
    </row>
    <row r="312" spans="1:9">
      <c r="A312" s="1">
        <v>43952.622488425928</v>
      </c>
      <c r="B312" t="s">
        <v>15</v>
      </c>
      <c r="C312" t="s">
        <v>12</v>
      </c>
      <c r="D312" s="2">
        <v>43939</v>
      </c>
      <c r="E312" s="2"/>
      <c r="I312" t="s">
        <v>349</v>
      </c>
    </row>
    <row r="313" spans="1:9">
      <c r="A313" s="1">
        <v>43956.726342592592</v>
      </c>
      <c r="B313" t="s">
        <v>350</v>
      </c>
      <c r="C313" t="s">
        <v>12</v>
      </c>
      <c r="D313" s="2">
        <v>43847</v>
      </c>
      <c r="E313" s="2"/>
      <c r="I313" t="s">
        <v>351</v>
      </c>
    </row>
    <row r="314" spans="1:9">
      <c r="A314" s="1">
        <v>43959.748703703706</v>
      </c>
      <c r="B314" t="s">
        <v>19</v>
      </c>
      <c r="C314" t="s">
        <v>12</v>
      </c>
      <c r="D314" s="2">
        <v>43959</v>
      </c>
      <c r="E314" s="2"/>
      <c r="I314" t="s">
        <v>352</v>
      </c>
    </row>
    <row r="315" spans="1:9">
      <c r="A315" s="1">
        <v>43959.758564814816</v>
      </c>
      <c r="B315" t="s">
        <v>19</v>
      </c>
      <c r="C315" t="s">
        <v>12</v>
      </c>
      <c r="D315" s="2">
        <v>43936</v>
      </c>
      <c r="E315" s="2"/>
      <c r="I315" t="s">
        <v>353</v>
      </c>
    </row>
    <row r="316" spans="1:9">
      <c r="A316" s="1">
        <v>43963.709398148145</v>
      </c>
      <c r="B316" t="s">
        <v>122</v>
      </c>
      <c r="C316" t="s">
        <v>12</v>
      </c>
      <c r="D316" s="2">
        <v>43950</v>
      </c>
      <c r="E316" s="2"/>
      <c r="I316" t="s">
        <v>354</v>
      </c>
    </row>
    <row r="317" spans="1:9">
      <c r="A317" s="1">
        <v>43963.712002314816</v>
      </c>
      <c r="B317" t="s">
        <v>122</v>
      </c>
      <c r="C317" t="s">
        <v>20</v>
      </c>
      <c r="D317" s="2">
        <v>43925</v>
      </c>
      <c r="E317" s="2"/>
      <c r="G317">
        <v>0</v>
      </c>
      <c r="H317">
        <v>420</v>
      </c>
      <c r="I317" t="s">
        <v>355</v>
      </c>
    </row>
    <row r="318" spans="1:9">
      <c r="A318" s="1">
        <v>43963.759155092594</v>
      </c>
      <c r="B318" t="s">
        <v>250</v>
      </c>
      <c r="C318" t="s">
        <v>20</v>
      </c>
      <c r="D318" s="2">
        <v>43959</v>
      </c>
      <c r="E318" s="2"/>
      <c r="G318">
        <v>21</v>
      </c>
      <c r="H318">
        <v>21</v>
      </c>
      <c r="I318" t="s">
        <v>356</v>
      </c>
    </row>
    <row r="319" spans="1:9">
      <c r="A319" s="1">
        <v>43964.751782407409</v>
      </c>
      <c r="B319" t="s">
        <v>113</v>
      </c>
      <c r="C319" t="s">
        <v>12</v>
      </c>
      <c r="D319" s="2">
        <v>43963</v>
      </c>
      <c r="E319" s="2"/>
      <c r="I319" t="s">
        <v>357</v>
      </c>
    </row>
    <row r="320" spans="1:9">
      <c r="A320" s="1">
        <v>43972.759675925925</v>
      </c>
      <c r="B320" t="s">
        <v>15</v>
      </c>
      <c r="C320" t="s">
        <v>12</v>
      </c>
      <c r="D320" s="2">
        <v>43972</v>
      </c>
      <c r="E320" s="2"/>
      <c r="I320" t="s">
        <v>358</v>
      </c>
    </row>
    <row r="321" spans="1:9">
      <c r="A321" s="1">
        <v>43976.523263888892</v>
      </c>
      <c r="B321" t="s">
        <v>9</v>
      </c>
      <c r="C321" t="s">
        <v>28</v>
      </c>
      <c r="D321" s="2">
        <v>43976</v>
      </c>
      <c r="E321" s="2" t="s">
        <v>359</v>
      </c>
      <c r="I321" t="s">
        <v>360</v>
      </c>
    </row>
    <row r="322" spans="1:9">
      <c r="A322" s="1">
        <v>43976.524756944447</v>
      </c>
      <c r="B322" t="s">
        <v>9</v>
      </c>
      <c r="C322" t="s">
        <v>20</v>
      </c>
      <c r="D322" s="2">
        <v>43922</v>
      </c>
      <c r="E322" s="2"/>
      <c r="G322">
        <v>0</v>
      </c>
      <c r="H322">
        <v>480</v>
      </c>
      <c r="I322" t="s">
        <v>156</v>
      </c>
    </row>
    <row r="323" spans="1:9">
      <c r="A323" s="1">
        <v>43979.713599537034</v>
      </c>
      <c r="B323" t="s">
        <v>9</v>
      </c>
      <c r="C323" t="s">
        <v>12</v>
      </c>
      <c r="D323" s="2">
        <v>43979</v>
      </c>
      <c r="E323" s="2"/>
      <c r="I323" t="s">
        <v>361</v>
      </c>
    </row>
    <row r="324" spans="1:9">
      <c r="A324" s="1">
        <v>43985.597581018519</v>
      </c>
      <c r="B324" t="s">
        <v>19</v>
      </c>
      <c r="C324" t="s">
        <v>28</v>
      </c>
      <c r="D324" s="2">
        <v>43983</v>
      </c>
      <c r="E324" s="2"/>
      <c r="I324" t="s">
        <v>362</v>
      </c>
    </row>
    <row r="325" spans="1:9">
      <c r="A325" s="1">
        <v>43988.63422453704</v>
      </c>
      <c r="B325" t="s">
        <v>9</v>
      </c>
      <c r="C325" t="s">
        <v>28</v>
      </c>
      <c r="D325" s="2">
        <v>43986</v>
      </c>
      <c r="E325" s="2" t="s">
        <v>363</v>
      </c>
      <c r="I325" t="s">
        <v>364</v>
      </c>
    </row>
    <row r="326" spans="1:9">
      <c r="A326" s="1">
        <v>43993.69699074074</v>
      </c>
      <c r="B326" t="s">
        <v>250</v>
      </c>
      <c r="C326" t="s">
        <v>16</v>
      </c>
      <c r="D326" s="2">
        <v>43923</v>
      </c>
      <c r="E326" s="2" t="s">
        <v>365</v>
      </c>
      <c r="F326" t="s">
        <v>366</v>
      </c>
    </row>
    <row r="327" spans="1:9">
      <c r="A327" s="1">
        <v>44011.633171296293</v>
      </c>
      <c r="B327" t="s">
        <v>19</v>
      </c>
      <c r="C327" t="s">
        <v>28</v>
      </c>
      <c r="D327" s="2">
        <v>44004</v>
      </c>
      <c r="E327" s="2"/>
      <c r="I327" t="s">
        <v>367</v>
      </c>
    </row>
    <row r="328" spans="1:9">
      <c r="A328" s="1">
        <v>44011.63385416667</v>
      </c>
      <c r="B328" t="s">
        <v>19</v>
      </c>
      <c r="C328" t="s">
        <v>28</v>
      </c>
      <c r="D328" s="2">
        <v>44004</v>
      </c>
      <c r="E328" s="13" t="s">
        <v>368</v>
      </c>
      <c r="I328" t="s">
        <v>369</v>
      </c>
    </row>
    <row r="329" spans="1:9">
      <c r="A329" s="1">
        <v>44012.834965277776</v>
      </c>
      <c r="B329" t="s">
        <v>9</v>
      </c>
      <c r="C329" t="s">
        <v>16</v>
      </c>
      <c r="D329" s="2">
        <v>43972</v>
      </c>
      <c r="E329" s="2" t="s">
        <v>370</v>
      </c>
      <c r="F329" t="s">
        <v>371</v>
      </c>
    </row>
    <row r="330" spans="1:9">
      <c r="A330" s="1">
        <v>44019.59138888889</v>
      </c>
      <c r="B330" t="s">
        <v>19</v>
      </c>
      <c r="C330" t="s">
        <v>12</v>
      </c>
      <c r="D330" s="2">
        <v>44007</v>
      </c>
      <c r="E330" s="2"/>
      <c r="I330" t="s">
        <v>372</v>
      </c>
    </row>
    <row r="331" spans="1:9">
      <c r="A331" s="1">
        <v>44026.697824074072</v>
      </c>
      <c r="B331" t="s">
        <v>19</v>
      </c>
      <c r="C331" t="s">
        <v>12</v>
      </c>
      <c r="D331" s="2">
        <v>44026</v>
      </c>
      <c r="E331" s="2"/>
      <c r="I331" t="s">
        <v>373</v>
      </c>
    </row>
    <row r="332" spans="1:9">
      <c r="A332" s="1">
        <v>44028.729953703703</v>
      </c>
      <c r="B332" t="s">
        <v>26</v>
      </c>
      <c r="C332" t="s">
        <v>16</v>
      </c>
      <c r="D332" s="2">
        <v>43955</v>
      </c>
      <c r="E332" s="2" t="s">
        <v>374</v>
      </c>
      <c r="F332" t="s">
        <v>375</v>
      </c>
    </row>
    <row r="333" spans="1:9">
      <c r="A333" s="1">
        <v>44028.73101851852</v>
      </c>
      <c r="B333" t="s">
        <v>26</v>
      </c>
      <c r="C333" t="s">
        <v>16</v>
      </c>
      <c r="D333" s="2">
        <v>43993</v>
      </c>
      <c r="E333" s="2" t="s">
        <v>376</v>
      </c>
      <c r="F333" t="s">
        <v>377</v>
      </c>
    </row>
    <row r="334" spans="1:9">
      <c r="A334" s="1">
        <v>44028.732314814813</v>
      </c>
      <c r="B334" t="s">
        <v>26</v>
      </c>
      <c r="C334" t="s">
        <v>28</v>
      </c>
      <c r="D334" s="2">
        <v>43955</v>
      </c>
      <c r="E334" s="2" t="s">
        <v>378</v>
      </c>
      <c r="I334" t="s">
        <v>379</v>
      </c>
    </row>
    <row r="335" spans="1:9">
      <c r="A335" s="10">
        <v>44028.745532407411</v>
      </c>
      <c r="B335" s="11" t="s">
        <v>26</v>
      </c>
      <c r="C335" t="s">
        <v>10</v>
      </c>
      <c r="D335" s="2">
        <v>43923</v>
      </c>
      <c r="E335" s="2"/>
      <c r="G335">
        <v>10</v>
      </c>
      <c r="I335" t="s">
        <v>380</v>
      </c>
    </row>
    <row r="336" spans="1:9">
      <c r="A336" s="1">
        <v>44028.74763888889</v>
      </c>
      <c r="B336" t="s">
        <v>26</v>
      </c>
      <c r="C336" t="s">
        <v>20</v>
      </c>
      <c r="D336" s="2">
        <v>43922</v>
      </c>
      <c r="E336" s="2"/>
      <c r="H336">
        <v>510</v>
      </c>
      <c r="I336" t="s">
        <v>381</v>
      </c>
    </row>
    <row r="337" spans="1:9">
      <c r="A337" s="1">
        <v>44029.774965277778</v>
      </c>
      <c r="B337" t="s">
        <v>26</v>
      </c>
      <c r="C337" t="s">
        <v>28</v>
      </c>
      <c r="D337" s="2">
        <v>44000</v>
      </c>
      <c r="E337" s="2" t="s">
        <v>382</v>
      </c>
      <c r="I337" t="s">
        <v>383</v>
      </c>
    </row>
    <row r="338" spans="1:9">
      <c r="A338" s="10">
        <v>44032.673750000002</v>
      </c>
      <c r="B338" s="11" t="s">
        <v>19</v>
      </c>
      <c r="C338" t="s">
        <v>10</v>
      </c>
      <c r="D338" s="2">
        <v>43977</v>
      </c>
      <c r="E338" s="2"/>
      <c r="G338">
        <v>6</v>
      </c>
      <c r="I338" t="s">
        <v>384</v>
      </c>
    </row>
    <row r="339" spans="1:9">
      <c r="A339" s="10">
        <v>44032.674305555556</v>
      </c>
      <c r="B339" t="s">
        <v>19</v>
      </c>
      <c r="C339" t="s">
        <v>10</v>
      </c>
      <c r="D339" s="2">
        <v>44012</v>
      </c>
      <c r="E339" s="2"/>
      <c r="G339">
        <v>10</v>
      </c>
      <c r="I339" t="s">
        <v>385</v>
      </c>
    </row>
    <row r="340" spans="1:9">
      <c r="A340" s="1">
        <v>44033.760439814818</v>
      </c>
      <c r="B340" t="s">
        <v>19</v>
      </c>
      <c r="C340" t="s">
        <v>16</v>
      </c>
      <c r="D340" s="2">
        <v>43986</v>
      </c>
      <c r="E340" s="2" t="s">
        <v>386</v>
      </c>
      <c r="F340" t="s">
        <v>387</v>
      </c>
    </row>
    <row r="341" spans="1:9">
      <c r="A341" s="1">
        <v>44034.587916666664</v>
      </c>
      <c r="B341" t="s">
        <v>9</v>
      </c>
      <c r="C341" t="s">
        <v>20</v>
      </c>
      <c r="D341" s="2">
        <v>44019</v>
      </c>
      <c r="E341" s="2"/>
      <c r="G341">
        <v>1</v>
      </c>
      <c r="H341">
        <v>50</v>
      </c>
      <c r="I341" t="s">
        <v>388</v>
      </c>
    </row>
    <row r="342" spans="1:9">
      <c r="A342" s="1">
        <v>44034.58971064815</v>
      </c>
      <c r="B342" t="s">
        <v>9</v>
      </c>
      <c r="C342" t="s">
        <v>20</v>
      </c>
      <c r="D342" s="2">
        <v>44013</v>
      </c>
      <c r="E342" s="2"/>
      <c r="G342">
        <v>0</v>
      </c>
      <c r="H342">
        <v>304</v>
      </c>
      <c r="I342" t="s">
        <v>389</v>
      </c>
    </row>
    <row r="343" spans="1:9">
      <c r="A343" s="1">
        <v>44034.844490740739</v>
      </c>
      <c r="B343" t="s">
        <v>137</v>
      </c>
      <c r="C343" t="s">
        <v>28</v>
      </c>
      <c r="D343" s="2">
        <v>43927</v>
      </c>
      <c r="E343" s="2" t="s">
        <v>390</v>
      </c>
    </row>
    <row r="344" spans="1:9">
      <c r="A344" s="1">
        <v>44034.845335648148</v>
      </c>
      <c r="B344" t="s">
        <v>137</v>
      </c>
      <c r="C344" t="s">
        <v>10</v>
      </c>
      <c r="D344" s="2">
        <v>43928</v>
      </c>
      <c r="E344" s="2"/>
      <c r="G344">
        <v>13</v>
      </c>
      <c r="I344" t="s">
        <v>391</v>
      </c>
    </row>
    <row r="345" spans="1:9">
      <c r="A345" s="1">
        <v>44034.853518518517</v>
      </c>
      <c r="B345" t="s">
        <v>137</v>
      </c>
      <c r="C345" t="s">
        <v>20</v>
      </c>
      <c r="D345" s="2">
        <v>44011</v>
      </c>
      <c r="E345" s="2"/>
      <c r="G345">
        <v>1</v>
      </c>
      <c r="H345">
        <v>2</v>
      </c>
      <c r="I345" t="s">
        <v>392</v>
      </c>
    </row>
    <row r="346" spans="1:9">
      <c r="A346" s="1">
        <v>44039.643680555557</v>
      </c>
      <c r="B346" t="s">
        <v>15</v>
      </c>
      <c r="C346" t="s">
        <v>12</v>
      </c>
      <c r="D346" s="2">
        <v>44034</v>
      </c>
      <c r="E346" s="2"/>
      <c r="I346" t="s">
        <v>393</v>
      </c>
    </row>
    <row r="347" spans="1:9">
      <c r="A347" s="1">
        <v>44039.644583333335</v>
      </c>
      <c r="B347" t="s">
        <v>15</v>
      </c>
      <c r="C347" t="s">
        <v>12</v>
      </c>
      <c r="D347" s="2">
        <v>44028</v>
      </c>
      <c r="E347" s="2"/>
      <c r="I347" t="s">
        <v>394</v>
      </c>
    </row>
    <row r="348" spans="1:9">
      <c r="A348" s="1">
        <v>44039.677418981482</v>
      </c>
      <c r="B348" t="s">
        <v>113</v>
      </c>
      <c r="C348" t="s">
        <v>12</v>
      </c>
      <c r="D348" s="2">
        <v>44008</v>
      </c>
      <c r="E348" s="2"/>
      <c r="I348" t="s">
        <v>395</v>
      </c>
    </row>
    <row r="349" spans="1:9">
      <c r="A349" s="1">
        <v>44039.857025462959</v>
      </c>
      <c r="B349" t="s">
        <v>113</v>
      </c>
      <c r="C349" t="s">
        <v>16</v>
      </c>
      <c r="D349" s="2">
        <v>43983</v>
      </c>
      <c r="E349" s="13" t="s">
        <v>396</v>
      </c>
      <c r="F349" t="s">
        <v>397</v>
      </c>
    </row>
    <row r="350" spans="1:9">
      <c r="A350" s="1">
        <v>44039.857523148145</v>
      </c>
      <c r="B350" t="s">
        <v>113</v>
      </c>
      <c r="C350" t="s">
        <v>16</v>
      </c>
      <c r="D350" s="2">
        <v>43952</v>
      </c>
      <c r="E350" s="13" t="s">
        <v>398</v>
      </c>
      <c r="F350" t="s">
        <v>399</v>
      </c>
    </row>
    <row r="351" spans="1:9">
      <c r="A351" s="1">
        <v>44042.717442129629</v>
      </c>
      <c r="B351" t="s">
        <v>40</v>
      </c>
      <c r="C351" t="s">
        <v>16</v>
      </c>
      <c r="D351" s="2">
        <v>44031</v>
      </c>
      <c r="E351" s="13" t="s">
        <v>400</v>
      </c>
      <c r="F351" t="s">
        <v>401</v>
      </c>
    </row>
    <row r="352" spans="1:9">
      <c r="A352" s="1">
        <v>44042.724652777775</v>
      </c>
      <c r="B352" t="s">
        <v>40</v>
      </c>
      <c r="C352" t="s">
        <v>20</v>
      </c>
      <c r="D352" s="2">
        <v>43922</v>
      </c>
      <c r="E352" s="13"/>
      <c r="G352">
        <v>1</v>
      </c>
      <c r="H352">
        <v>56</v>
      </c>
      <c r="I352" t="s">
        <v>402</v>
      </c>
    </row>
    <row r="353" spans="1:9">
      <c r="A353" s="1">
        <v>44042.783483796295</v>
      </c>
      <c r="B353" t="s">
        <v>40</v>
      </c>
      <c r="C353" t="s">
        <v>10</v>
      </c>
      <c r="D353" s="2">
        <v>44000</v>
      </c>
      <c r="E353" s="13"/>
      <c r="G353">
        <v>1</v>
      </c>
      <c r="I353" t="s">
        <v>403</v>
      </c>
    </row>
    <row r="354" spans="1:9">
      <c r="A354" s="1">
        <v>44042.784004629626</v>
      </c>
      <c r="B354" t="s">
        <v>40</v>
      </c>
      <c r="C354" t="s">
        <v>10</v>
      </c>
      <c r="D354" s="2">
        <v>44019</v>
      </c>
      <c r="E354" s="13"/>
      <c r="G354">
        <v>1</v>
      </c>
      <c r="I354" t="s">
        <v>404</v>
      </c>
    </row>
    <row r="355" spans="1:9">
      <c r="A355" s="1">
        <v>44043.618877314817</v>
      </c>
      <c r="B355" t="s">
        <v>19</v>
      </c>
      <c r="C355" t="s">
        <v>28</v>
      </c>
      <c r="D355" s="2">
        <v>44040</v>
      </c>
      <c r="E355" s="13" t="s">
        <v>405</v>
      </c>
      <c r="I355" t="s">
        <v>406</v>
      </c>
    </row>
    <row r="356" spans="1:9">
      <c r="A356" s="1">
        <v>44043.619270833333</v>
      </c>
      <c r="B356" t="s">
        <v>19</v>
      </c>
      <c r="C356" t="s">
        <v>28</v>
      </c>
      <c r="D356" s="2">
        <v>44042</v>
      </c>
      <c r="E356" s="13" t="s">
        <v>407</v>
      </c>
      <c r="I356" t="s">
        <v>408</v>
      </c>
    </row>
    <row r="357" spans="1:9">
      <c r="A357" s="1">
        <v>44043.621423611112</v>
      </c>
      <c r="B357" t="s">
        <v>19</v>
      </c>
      <c r="C357" t="s">
        <v>16</v>
      </c>
      <c r="D357" s="2">
        <v>44040</v>
      </c>
      <c r="E357" s="13" t="s">
        <v>409</v>
      </c>
      <c r="F357" t="s">
        <v>410</v>
      </c>
    </row>
    <row r="358" spans="1:9">
      <c r="A358" s="1">
        <v>44043.64</v>
      </c>
      <c r="B358" t="s">
        <v>19</v>
      </c>
      <c r="C358" t="s">
        <v>28</v>
      </c>
      <c r="D358" s="2">
        <v>44043</v>
      </c>
      <c r="E358" s="13" t="s">
        <v>411</v>
      </c>
      <c r="I358" t="s">
        <v>412</v>
      </c>
    </row>
    <row r="359" spans="1:9">
      <c r="A359" s="1">
        <v>44046.611006944448</v>
      </c>
      <c r="B359" t="s">
        <v>19</v>
      </c>
      <c r="C359" t="s">
        <v>28</v>
      </c>
      <c r="D359" s="2">
        <v>44046</v>
      </c>
      <c r="E359" s="13" t="s">
        <v>413</v>
      </c>
      <c r="I359" t="s">
        <v>414</v>
      </c>
    </row>
    <row r="360" spans="1:9">
      <c r="A360" s="1">
        <v>44046.620648148149</v>
      </c>
      <c r="B360" t="s">
        <v>19</v>
      </c>
      <c r="C360" t="s">
        <v>28</v>
      </c>
      <c r="D360" s="2">
        <v>44040</v>
      </c>
      <c r="E360" s="13" t="s">
        <v>415</v>
      </c>
      <c r="I360" t="s">
        <v>416</v>
      </c>
    </row>
    <row r="361" spans="1:9">
      <c r="A361" s="1">
        <v>44047.586909722224</v>
      </c>
      <c r="B361" t="s">
        <v>19</v>
      </c>
      <c r="C361" t="s">
        <v>28</v>
      </c>
      <c r="D361" s="2">
        <v>44046</v>
      </c>
      <c r="E361" s="13" t="s">
        <v>417</v>
      </c>
      <c r="I361" t="s">
        <v>418</v>
      </c>
    </row>
    <row r="362" spans="1:9">
      <c r="A362" s="1">
        <v>44047.620162037034</v>
      </c>
      <c r="B362" t="s">
        <v>19</v>
      </c>
      <c r="C362" t="s">
        <v>28</v>
      </c>
      <c r="D362" s="2">
        <v>44047</v>
      </c>
      <c r="E362" s="13" t="s">
        <v>419</v>
      </c>
      <c r="I362" t="s">
        <v>420</v>
      </c>
    </row>
    <row r="363" spans="1:9">
      <c r="A363" s="1">
        <v>44053.67465277778</v>
      </c>
      <c r="B363" t="s">
        <v>250</v>
      </c>
      <c r="C363" t="s">
        <v>16</v>
      </c>
      <c r="D363" s="2">
        <v>44052</v>
      </c>
      <c r="E363" s="13" t="s">
        <v>421</v>
      </c>
      <c r="F363" t="s">
        <v>422</v>
      </c>
    </row>
    <row r="364" spans="1:9">
      <c r="A364" s="1">
        <v>44053.679502314815</v>
      </c>
      <c r="B364" t="s">
        <v>250</v>
      </c>
      <c r="C364" t="s">
        <v>10</v>
      </c>
      <c r="D364" s="2">
        <v>43987</v>
      </c>
      <c r="E364" s="13"/>
      <c r="G364">
        <v>1</v>
      </c>
      <c r="I364" t="s">
        <v>423</v>
      </c>
    </row>
    <row r="365" spans="1:9">
      <c r="A365" s="1">
        <v>44053.6797337963</v>
      </c>
      <c r="B365" t="s">
        <v>250</v>
      </c>
      <c r="C365" t="s">
        <v>10</v>
      </c>
      <c r="D365" s="2">
        <v>43990</v>
      </c>
      <c r="E365" s="13"/>
      <c r="G365">
        <v>1</v>
      </c>
      <c r="I365" t="s">
        <v>424</v>
      </c>
    </row>
    <row r="366" spans="1:9">
      <c r="A366" s="1">
        <v>44053.679930555554</v>
      </c>
      <c r="B366" t="s">
        <v>250</v>
      </c>
      <c r="C366" t="s">
        <v>10</v>
      </c>
      <c r="D366" s="2">
        <v>44046</v>
      </c>
      <c r="E366" s="13"/>
      <c r="G366">
        <v>1</v>
      </c>
      <c r="I366" t="s">
        <v>425</v>
      </c>
    </row>
    <row r="367" spans="1:9">
      <c r="A367" s="1">
        <v>44053.680312500001</v>
      </c>
      <c r="B367" t="s">
        <v>250</v>
      </c>
      <c r="C367" t="s">
        <v>10</v>
      </c>
      <c r="D367" s="2">
        <v>44054</v>
      </c>
      <c r="E367" s="13"/>
      <c r="G367">
        <v>3</v>
      </c>
      <c r="I367" t="s">
        <v>426</v>
      </c>
    </row>
    <row r="368" spans="1:9">
      <c r="A368" s="1">
        <v>44060.768425925926</v>
      </c>
      <c r="B368" t="s">
        <v>9</v>
      </c>
      <c r="C368" t="s">
        <v>16</v>
      </c>
      <c r="D368" s="2">
        <v>44002</v>
      </c>
      <c r="E368" s="13" t="s">
        <v>427</v>
      </c>
      <c r="F368" t="s">
        <v>428</v>
      </c>
    </row>
    <row r="369" spans="1:9">
      <c r="A369" s="10">
        <v>44060.769768518519</v>
      </c>
      <c r="B369" s="11" t="s">
        <v>9</v>
      </c>
      <c r="C369" t="s">
        <v>10</v>
      </c>
      <c r="D369" s="2">
        <v>44045</v>
      </c>
      <c r="E369" s="13"/>
      <c r="G369">
        <v>21</v>
      </c>
      <c r="I369" t="s">
        <v>429</v>
      </c>
    </row>
    <row r="370" spans="1:9">
      <c r="A370" s="1">
        <v>44060.770648148151</v>
      </c>
      <c r="B370" t="s">
        <v>9</v>
      </c>
      <c r="C370" t="s">
        <v>20</v>
      </c>
      <c r="D370" s="2">
        <v>44045</v>
      </c>
      <c r="E370" s="13"/>
      <c r="G370">
        <v>4</v>
      </c>
      <c r="H370">
        <v>800</v>
      </c>
      <c r="I370" t="s">
        <v>430</v>
      </c>
    </row>
    <row r="371" spans="1:9">
      <c r="A371" s="1">
        <v>44060.782013888886</v>
      </c>
      <c r="B371" t="s">
        <v>9</v>
      </c>
      <c r="C371" t="s">
        <v>28</v>
      </c>
      <c r="D371" s="2">
        <v>44053</v>
      </c>
      <c r="E371" s="13" t="s">
        <v>431</v>
      </c>
      <c r="I371" t="s">
        <v>432</v>
      </c>
    </row>
    <row r="372" spans="1:9">
      <c r="A372" s="1">
        <v>44062.756053240744</v>
      </c>
      <c r="B372" t="s">
        <v>19</v>
      </c>
      <c r="C372" t="s">
        <v>28</v>
      </c>
      <c r="D372" s="2">
        <v>44058</v>
      </c>
      <c r="E372" s="13" t="s">
        <v>433</v>
      </c>
      <c r="I372" t="s">
        <v>434</v>
      </c>
    </row>
    <row r="373" spans="1:9">
      <c r="A373" s="1">
        <v>44062.7575</v>
      </c>
      <c r="B373" t="s">
        <v>19</v>
      </c>
      <c r="C373" t="s">
        <v>10</v>
      </c>
      <c r="D373" s="2">
        <v>44040</v>
      </c>
      <c r="E373" s="13"/>
      <c r="G373">
        <v>8</v>
      </c>
      <c r="I373" t="s">
        <v>435</v>
      </c>
    </row>
    <row r="374" spans="1:9">
      <c r="A374" s="1">
        <v>44062.762569444443</v>
      </c>
      <c r="B374" t="s">
        <v>19</v>
      </c>
      <c r="C374" t="s">
        <v>28</v>
      </c>
      <c r="D374" s="2">
        <v>44056</v>
      </c>
      <c r="E374" s="13" t="s">
        <v>436</v>
      </c>
      <c r="I374" t="s">
        <v>437</v>
      </c>
    </row>
    <row r="375" spans="1:9">
      <c r="A375" s="1">
        <v>44068.83871527778</v>
      </c>
      <c r="B375" t="s">
        <v>40</v>
      </c>
      <c r="C375" t="s">
        <v>12</v>
      </c>
      <c r="D375" s="2">
        <v>43992</v>
      </c>
      <c r="E375" s="13"/>
      <c r="I375" t="s">
        <v>438</v>
      </c>
    </row>
    <row r="376" spans="1:9">
      <c r="A376" s="1">
        <v>44068.88480324074</v>
      </c>
      <c r="B376" t="s">
        <v>40</v>
      </c>
      <c r="C376" t="s">
        <v>10</v>
      </c>
      <c r="D376" s="2">
        <v>44047</v>
      </c>
      <c r="E376" s="13"/>
      <c r="G376">
        <v>3</v>
      </c>
      <c r="I376" t="s">
        <v>439</v>
      </c>
    </row>
    <row r="377" spans="1:9">
      <c r="A377" s="1">
        <v>44068.885740740741</v>
      </c>
      <c r="B377" t="s">
        <v>40</v>
      </c>
      <c r="C377" t="s">
        <v>10</v>
      </c>
      <c r="D377" s="2">
        <v>44054</v>
      </c>
      <c r="E377" s="13"/>
      <c r="G377">
        <v>3</v>
      </c>
      <c r="I377" t="s">
        <v>440</v>
      </c>
    </row>
    <row r="378" spans="1:9">
      <c r="A378" s="1">
        <v>44068.888842592591</v>
      </c>
      <c r="B378" t="s">
        <v>40</v>
      </c>
      <c r="C378" t="s">
        <v>20</v>
      </c>
      <c r="D378" s="2">
        <v>44047</v>
      </c>
      <c r="E378" s="13"/>
      <c r="G378">
        <v>1</v>
      </c>
      <c r="H378">
        <v>14</v>
      </c>
      <c r="I378" t="s">
        <v>441</v>
      </c>
    </row>
  </sheetData>
  <hyperlinks>
    <hyperlink ref="B25" r:id="rId1" xr:uid="{D0965E4A-512F-4566-BB87-AB64FE29E3FF}"/>
    <hyperlink ref="E16" r:id="rId2" xr:uid="{2A7D5C1C-65C2-4C2E-8134-395C3BD1D95B}"/>
    <hyperlink ref="E56" r:id="rId3" xr:uid="{F16CC454-DE65-45CD-B53B-5325B2AD3019}"/>
    <hyperlink ref="E73" r:id="rId4" xr:uid="{488BC301-26ED-41CA-B7DA-6EA225763905}"/>
    <hyperlink ref="E74" r:id="rId5" xr:uid="{8F0483EA-76F7-44DB-9A8F-346F2B5DD404}"/>
    <hyperlink ref="E76" r:id="rId6" xr:uid="{D5318A9A-778F-468C-99C6-134DB50380C9}"/>
    <hyperlink ref="E75" r:id="rId7" xr:uid="{DEB5407F-1CEE-405A-B4E8-9508FC73366B}"/>
    <hyperlink ref="E148" r:id="rId8" xr:uid="{925F1402-8FF8-435D-AB0E-1293550F26B2}"/>
    <hyperlink ref="E149" r:id="rId9" xr:uid="{5FFC5D7C-2955-43AF-9AC2-D9D93038982A}"/>
    <hyperlink ref="E144" r:id="rId10" xr:uid="{1A40938C-69F9-4C77-8FC5-FCB23D16906B}"/>
    <hyperlink ref="E234" r:id="rId11" xr:uid="{C5D92875-DAA3-45D2-820C-253C4FFFDE71}"/>
    <hyperlink ref="E236" r:id="rId12" xr:uid="{863BC4B1-6351-418B-B98F-87ECBB33C30C}"/>
    <hyperlink ref="E150" r:id="rId13" xr:uid="{E6C2CF85-2279-490C-9FF0-B2F4FFAF65F5}"/>
    <hyperlink ref="E151" r:id="rId14" xr:uid="{3537EE39-869F-4C8C-AD1E-522F607F66F5}"/>
    <hyperlink ref="F262" r:id="rId15" display="https://www.pnas.org/content/117/3/1587.short   Recovery of critically endangered Nassau grouper (Epinephelus striatus) in the Cayman Islands following targeted conservation actions Lynn Waterhouse, Scott A. Heppell, Christy V. Pattengill-Semmens, Croy McCoy, Phillippe Bush, Bradley C. Johnson, Brice X. Semmens Proceedings of the National Academy of Sciences Jan 2020, 117 (3) 1587-1595; DOI: 10.1073/pnas.1917132117" xr:uid="{99A0F466-A75A-4E4E-A6F4-620C55E4BC39}"/>
    <hyperlink ref="E294" r:id="rId16" xr:uid="{783C5FCB-679F-4B9C-825F-6DEF83E5F389}"/>
    <hyperlink ref="I263" r:id="rId17" xr:uid="{B2F6CA54-1A89-4AF4-81AE-0F5BB3E65DE4}"/>
    <hyperlink ref="E226" r:id="rId18" xr:uid="{3137DA4B-211F-4BEA-9B82-14FC40BD36B0}"/>
    <hyperlink ref="E350" r:id="rId19" xr:uid="{27099907-A031-4B65-A453-522A3713C9C5}"/>
    <hyperlink ref="E349" r:id="rId20" xr:uid="{05BDD9DB-8015-4AB0-A9C6-AB83241EE286}"/>
    <hyperlink ref="E357" r:id="rId21" xr:uid="{4B576F19-3DA3-4771-B241-816AB98BEFCA}"/>
    <hyperlink ref="E363" r:id="rId22" location="citeas" xr:uid="{B046AA8A-1960-4984-86A2-4DBE219428F2}"/>
    <hyperlink ref="E371" r:id="rId23" xr:uid="{C085667D-D3C4-410D-8CD0-8C9B000220F7}"/>
    <hyperlink ref="E328" r:id="rId24" xr:uid="{5E022E0D-F407-4392-8F4A-7810D15676C1}"/>
  </hyperlinks>
  <pageMargins left="0.7" right="0.7" top="0.75" bottom="0.75" header="0.3" footer="0.3"/>
  <legacyDrawing r:id="rId25"/>
  <tableParts count="1">
    <tablePart r:id="rId2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2020-08-27T17:49:24Z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