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3-CP\"/>
    </mc:Choice>
  </mc:AlternateContent>
  <bookViews>
    <workbookView xWindow="0" yWindow="0" windowWidth="15855" windowHeight="1398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7" i="123" l="1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K19" i="82" s="1"/>
  <c r="H18" i="82"/>
  <c r="H17" i="82"/>
  <c r="B47" i="81"/>
  <c r="B46" i="81"/>
  <c r="B45" i="81"/>
  <c r="B44" i="81"/>
  <c r="B43" i="81"/>
  <c r="B42" i="81"/>
  <c r="B41" i="81"/>
  <c r="B39" i="81" a="1"/>
  <c r="B39" i="81" s="1"/>
  <c r="B38" i="81" a="1"/>
  <c r="B38" i="81" s="1"/>
  <c r="B37" i="81" a="1"/>
  <c r="B37" i="81" s="1"/>
  <c r="B36" i="81" a="1"/>
  <c r="B36" i="81" s="1"/>
  <c r="B35" i="81" a="1"/>
  <c r="B35" i="81" s="1"/>
  <c r="B34" i="81" a="1"/>
  <c r="B34" i="81" s="1"/>
  <c r="B33" i="81" a="1"/>
  <c r="B33" i="81" s="1"/>
  <c r="B29" i="81"/>
  <c r="B28" i="81"/>
  <c r="B27" i="81"/>
  <c r="B26" i="81"/>
  <c r="B25" i="81"/>
  <c r="B24" i="81"/>
  <c r="B23" i="81"/>
  <c r="B22" i="81"/>
  <c r="B21" i="81"/>
  <c r="B20" i="81"/>
  <c r="B19" i="81"/>
  <c r="B18" i="81"/>
  <c r="B17" i="8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B46" i="79"/>
  <c r="B45" i="79"/>
  <c r="B44" i="79"/>
  <c r="B43" i="79"/>
  <c r="B42" i="79"/>
  <c r="B41" i="79"/>
  <c r="B39" i="79" a="1"/>
  <c r="B39" i="79" s="1"/>
  <c r="B38" i="79" a="1"/>
  <c r="B38" i="79" s="1"/>
  <c r="B37" i="79" a="1"/>
  <c r="B37" i="79" s="1"/>
  <c r="B36" i="79" a="1"/>
  <c r="B36" i="79" s="1"/>
  <c r="B35" i="79" a="1"/>
  <c r="B35" i="79" s="1"/>
  <c r="B34" i="79" a="1"/>
  <c r="B34" i="79" s="1"/>
  <c r="B33" i="79" a="1"/>
  <c r="B33" i="79" s="1"/>
  <c r="B29" i="79"/>
  <c r="B28" i="79"/>
  <c r="B27" i="79"/>
  <c r="B26" i="79"/>
  <c r="B25" i="79"/>
  <c r="B24" i="79"/>
  <c r="B23" i="79"/>
  <c r="B22" i="79"/>
  <c r="B21" i="79"/>
  <c r="B20" i="79"/>
  <c r="B19" i="79"/>
  <c r="B18" i="79"/>
  <c r="B17" i="79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B46" i="78"/>
  <c r="B45" i="78"/>
  <c r="B44" i="78"/>
  <c r="B43" i="78"/>
  <c r="B42" i="78"/>
  <c r="B41" i="78"/>
  <c r="B39" i="78" a="1"/>
  <c r="B39" i="78" s="1"/>
  <c r="B38" i="78" a="1"/>
  <c r="B38" i="78" s="1"/>
  <c r="B37" i="78" a="1"/>
  <c r="B37" i="78" s="1"/>
  <c r="B36" i="78" a="1"/>
  <c r="B36" i="78" s="1"/>
  <c r="B35" i="78" a="1"/>
  <c r="B35" i="78" s="1"/>
  <c r="B34" i="78" a="1"/>
  <c r="B34" i="78" s="1"/>
  <c r="B33" i="78" a="1"/>
  <c r="B33" i="78" s="1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B46" i="77"/>
  <c r="B45" i="77"/>
  <c r="B44" i="77"/>
  <c r="B43" i="77"/>
  <c r="B42" i="77"/>
  <c r="B41" i="77"/>
  <c r="B39" i="77" a="1"/>
  <c r="B39" i="77" s="1"/>
  <c r="B38" i="77" a="1"/>
  <c r="B38" i="77" s="1"/>
  <c r="B37" i="77" a="1"/>
  <c r="B37" i="77" s="1"/>
  <c r="B36" i="77" a="1"/>
  <c r="B36" i="77" s="1"/>
  <c r="B35" i="77" a="1"/>
  <c r="B35" i="77" s="1"/>
  <c r="B34" i="77" a="1"/>
  <c r="B34" i="77" s="1"/>
  <c r="B33" i="77" a="1"/>
  <c r="B33" i="77" s="1"/>
  <c r="B29" i="77"/>
  <c r="B28" i="77"/>
  <c r="B27" i="77"/>
  <c r="B26" i="77"/>
  <c r="B25" i="77"/>
  <c r="B24" i="77"/>
  <c r="B23" i="77"/>
  <c r="B22" i="77"/>
  <c r="B21" i="77"/>
  <c r="B20" i="77"/>
  <c r="B19" i="77"/>
  <c r="B18" i="77"/>
  <c r="B17" i="77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K35" i="74" s="1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AC314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AB331" i="123" s="1"/>
  <c r="B26" i="69"/>
  <c r="AB168" i="123" s="1"/>
  <c r="B25" i="69"/>
  <c r="AB167" i="123" s="1"/>
  <c r="AB329" i="123" s="1"/>
  <c r="B24" i="69"/>
  <c r="AB166" i="123" s="1"/>
  <c r="AB328" i="123" s="1"/>
  <c r="B23" i="69"/>
  <c r="AB165" i="123" s="1"/>
  <c r="AB327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Z325" i="123" s="1"/>
  <c r="B20" i="67"/>
  <c r="Z162" i="123" s="1"/>
  <c r="Z324" i="123" s="1"/>
  <c r="B19" i="67"/>
  <c r="Z161" i="123" s="1"/>
  <c r="Z308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B16" i="63"/>
  <c r="C47" i="63" s="1"/>
  <c r="V155" i="123" s="1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11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U306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R325" i="123" s="1"/>
  <c r="B20" i="59"/>
  <c r="R162" i="123" s="1"/>
  <c r="R309" i="123" s="1"/>
  <c r="B19" i="59"/>
  <c r="R161" i="123" s="1"/>
  <c r="R323" i="123" s="1"/>
  <c r="B18" i="59"/>
  <c r="R160" i="123" s="1"/>
  <c r="R322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K26" i="58" s="1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O234" i="123" s="1"/>
  <c r="H74" i="56"/>
  <c r="O233" i="123" s="1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H36" i="54"/>
  <c r="M195" i="123" s="1"/>
  <c r="H35" i="54"/>
  <c r="H34" i="54"/>
  <c r="H33" i="54"/>
  <c r="M192" i="123" s="1"/>
  <c r="H32" i="54"/>
  <c r="M191" i="123" s="1"/>
  <c r="H31" i="54"/>
  <c r="H30" i="54"/>
  <c r="H29" i="54"/>
  <c r="H28" i="54"/>
  <c r="M187" i="123" s="1"/>
  <c r="H27" i="54"/>
  <c r="H26" i="54"/>
  <c r="H25" i="54"/>
  <c r="M184" i="123" s="1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L327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J50" i="50" s="1"/>
  <c r="H49" i="50"/>
  <c r="I208" i="123" s="1"/>
  <c r="H48" i="50"/>
  <c r="H47" i="50"/>
  <c r="H46" i="50"/>
  <c r="I205" i="123" s="1"/>
  <c r="H45" i="50"/>
  <c r="H44" i="50"/>
  <c r="H43" i="50"/>
  <c r="H42" i="50"/>
  <c r="J42" i="50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K23" i="50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K30" i="48" s="1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F326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D328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26" i="123" s="1"/>
  <c r="B21" i="43"/>
  <c r="B163" i="123" s="1"/>
  <c r="B20" i="43"/>
  <c r="B162" i="123" s="1"/>
  <c r="B324" i="123" s="1"/>
  <c r="B19" i="43"/>
  <c r="B161" i="123" s="1"/>
  <c r="B18" i="43"/>
  <c r="B160" i="123" s="1"/>
  <c r="B307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L159" i="123" l="1"/>
  <c r="AM159" i="123" s="1"/>
  <c r="AK171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AL163" i="123"/>
  <c r="AM163" i="123" s="1"/>
  <c r="K18" i="44"/>
  <c r="C177" i="123"/>
  <c r="K30" i="44"/>
  <c r="C189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52" i="45"/>
  <c r="D211" i="123"/>
  <c r="K64" i="45"/>
  <c r="D223" i="123"/>
  <c r="K73" i="45"/>
  <c r="D232" i="123"/>
  <c r="K87" i="45"/>
  <c r="D246" i="123"/>
  <c r="K100" i="45"/>
  <c r="D259" i="123"/>
  <c r="J18" i="46"/>
  <c r="E177" i="123"/>
  <c r="K30" i="46"/>
  <c r="E189" i="123"/>
  <c r="K90" i="46"/>
  <c r="E249" i="123"/>
  <c r="K102" i="46"/>
  <c r="E261" i="123"/>
  <c r="K122" i="46"/>
  <c r="E28" i="46" s="1"/>
  <c r="E281" i="123"/>
  <c r="K20" i="47"/>
  <c r="F179" i="123"/>
  <c r="K32" i="47"/>
  <c r="F191" i="123"/>
  <c r="K44" i="47"/>
  <c r="F203" i="123"/>
  <c r="K52" i="47"/>
  <c r="F211" i="123"/>
  <c r="K64" i="47"/>
  <c r="F223" i="123"/>
  <c r="K77" i="47"/>
  <c r="F236" i="123"/>
  <c r="K92" i="47"/>
  <c r="F251" i="123"/>
  <c r="K106" i="47"/>
  <c r="F265" i="123"/>
  <c r="K18" i="48"/>
  <c r="G177" i="123"/>
  <c r="K98" i="48"/>
  <c r="G257" i="123"/>
  <c r="K114" i="48"/>
  <c r="E24" i="48" s="1"/>
  <c r="G273" i="123"/>
  <c r="K28" i="49"/>
  <c r="H187" i="123"/>
  <c r="K40" i="49"/>
  <c r="H199" i="123"/>
  <c r="K52" i="49"/>
  <c r="H211" i="123"/>
  <c r="J60" i="49"/>
  <c r="H219" i="123"/>
  <c r="J73" i="49"/>
  <c r="H232" i="123"/>
  <c r="J87" i="49"/>
  <c r="H246" i="123"/>
  <c r="J96" i="49"/>
  <c r="H255" i="123"/>
  <c r="K26" i="50"/>
  <c r="I185" i="123"/>
  <c r="K90" i="50"/>
  <c r="I249" i="123"/>
  <c r="K102" i="50"/>
  <c r="I261" i="123"/>
  <c r="K122" i="50"/>
  <c r="E28" i="50" s="1"/>
  <c r="I281" i="123"/>
  <c r="J24" i="51"/>
  <c r="J183" i="123"/>
  <c r="J36" i="51"/>
  <c r="J195" i="123"/>
  <c r="K48" i="51"/>
  <c r="J207" i="123"/>
  <c r="K60" i="51"/>
  <c r="J219" i="123"/>
  <c r="K73" i="51"/>
  <c r="J232" i="123"/>
  <c r="K87" i="51"/>
  <c r="J246" i="123"/>
  <c r="K96" i="51"/>
  <c r="J255" i="123"/>
  <c r="K111" i="51"/>
  <c r="J270" i="123"/>
  <c r="K34" i="52"/>
  <c r="K193" i="123"/>
  <c r="K84" i="52"/>
  <c r="E18" i="52" s="1"/>
  <c r="K243" i="123"/>
  <c r="K98" i="52"/>
  <c r="K257" i="123"/>
  <c r="K114" i="52"/>
  <c r="E24" i="52" s="1"/>
  <c r="K273" i="123"/>
  <c r="J48" i="53"/>
  <c r="L207" i="123"/>
  <c r="K60" i="53"/>
  <c r="L219" i="123"/>
  <c r="J73" i="53"/>
  <c r="L232" i="123"/>
  <c r="K87" i="53"/>
  <c r="L246" i="123"/>
  <c r="K100" i="53"/>
  <c r="L259" i="123"/>
  <c r="J22" i="54"/>
  <c r="M181" i="123"/>
  <c r="J30" i="54"/>
  <c r="M189" i="123"/>
  <c r="K38" i="54"/>
  <c r="M197" i="123"/>
  <c r="K24" i="55"/>
  <c r="N183" i="123"/>
  <c r="K36" i="55"/>
  <c r="N195" i="123"/>
  <c r="K48" i="55"/>
  <c r="N207" i="123"/>
  <c r="J60" i="55"/>
  <c r="N219" i="123"/>
  <c r="K73" i="55"/>
  <c r="N232" i="123"/>
  <c r="J87" i="55"/>
  <c r="N246" i="123"/>
  <c r="J96" i="55"/>
  <c r="N255" i="123"/>
  <c r="J111" i="55"/>
  <c r="N270" i="123"/>
  <c r="K90" i="56"/>
  <c r="O249" i="123"/>
  <c r="K102" i="56"/>
  <c r="O261" i="123"/>
  <c r="K122" i="56"/>
  <c r="E28" i="56" s="1"/>
  <c r="O281" i="123"/>
  <c r="K24" i="57"/>
  <c r="P183" i="123"/>
  <c r="K36" i="57"/>
  <c r="P195" i="123"/>
  <c r="K48" i="57"/>
  <c r="P207" i="123"/>
  <c r="J56" i="57"/>
  <c r="P215" i="123"/>
  <c r="J68" i="57"/>
  <c r="P227" i="123"/>
  <c r="J81" i="57"/>
  <c r="P240" i="123"/>
  <c r="J96" i="57"/>
  <c r="P255" i="123"/>
  <c r="J111" i="57"/>
  <c r="P270" i="123"/>
  <c r="J50" i="58"/>
  <c r="Q209" i="123"/>
  <c r="K84" i="58"/>
  <c r="E18" i="58" s="1"/>
  <c r="Q243" i="123"/>
  <c r="K98" i="58"/>
  <c r="Q257" i="123"/>
  <c r="K114" i="58"/>
  <c r="E24" i="58" s="1"/>
  <c r="Q273" i="123"/>
  <c r="K44" i="59"/>
  <c r="R203" i="123"/>
  <c r="J56" i="59"/>
  <c r="R215" i="123"/>
  <c r="K68" i="59"/>
  <c r="R227" i="123"/>
  <c r="K81" i="59"/>
  <c r="R240" i="123"/>
  <c r="K96" i="59"/>
  <c r="R255" i="123"/>
  <c r="K111" i="59"/>
  <c r="R270" i="123"/>
  <c r="K18" i="60"/>
  <c r="S177" i="123"/>
  <c r="K30" i="60"/>
  <c r="S189" i="123"/>
  <c r="K79" i="60"/>
  <c r="S238" i="123"/>
  <c r="K98" i="60"/>
  <c r="S257" i="123"/>
  <c r="K114" i="60"/>
  <c r="E24" i="60" s="1"/>
  <c r="S273" i="123"/>
  <c r="K28" i="61"/>
  <c r="T187" i="123"/>
  <c r="J40" i="61"/>
  <c r="T199" i="123"/>
  <c r="K52" i="61"/>
  <c r="T211" i="123"/>
  <c r="K64" i="61"/>
  <c r="T223" i="123"/>
  <c r="K77" i="61"/>
  <c r="T236" i="123"/>
  <c r="K92" i="61"/>
  <c r="T251" i="123"/>
  <c r="K96" i="61"/>
  <c r="T255" i="123"/>
  <c r="K111" i="61"/>
  <c r="T270" i="123"/>
  <c r="K26" i="62"/>
  <c r="U185" i="123"/>
  <c r="K79" i="62"/>
  <c r="U238" i="123"/>
  <c r="K94" i="62"/>
  <c r="U253" i="123"/>
  <c r="K109" i="62"/>
  <c r="U268" i="123"/>
  <c r="K24" i="63"/>
  <c r="V183" i="123"/>
  <c r="K36" i="63"/>
  <c r="V195" i="123"/>
  <c r="K48" i="63"/>
  <c r="V207" i="123"/>
  <c r="K60" i="63"/>
  <c r="V219" i="123"/>
  <c r="J73" i="63"/>
  <c r="V232" i="123"/>
  <c r="K87" i="63"/>
  <c r="V246" i="123"/>
  <c r="J100" i="63"/>
  <c r="V259" i="123"/>
  <c r="K75" i="64"/>
  <c r="W234" i="123"/>
  <c r="K90" i="64"/>
  <c r="W249" i="123"/>
  <c r="K102" i="64"/>
  <c r="W261" i="123"/>
  <c r="K122" i="64"/>
  <c r="E28" i="64" s="1"/>
  <c r="W281" i="123"/>
  <c r="J48" i="65"/>
  <c r="X207" i="123"/>
  <c r="K60" i="65"/>
  <c r="X219" i="123"/>
  <c r="K68" i="65"/>
  <c r="X227" i="123"/>
  <c r="K81" i="65"/>
  <c r="X240" i="123"/>
  <c r="K96" i="65"/>
  <c r="X255" i="123"/>
  <c r="K111" i="65"/>
  <c r="X270" i="123"/>
  <c r="K22" i="66"/>
  <c r="Y181" i="123"/>
  <c r="K34" i="66"/>
  <c r="Y193" i="123"/>
  <c r="K94" i="66"/>
  <c r="Y253" i="123"/>
  <c r="K109" i="66"/>
  <c r="Y268" i="123"/>
  <c r="K28" i="67"/>
  <c r="Z187" i="123"/>
  <c r="K40" i="67"/>
  <c r="Z199" i="123"/>
  <c r="J48" i="67"/>
  <c r="Z207" i="123"/>
  <c r="J60" i="67"/>
  <c r="Z219" i="123"/>
  <c r="J73" i="67"/>
  <c r="Z232" i="123"/>
  <c r="J87" i="67"/>
  <c r="Z246" i="123"/>
  <c r="J96" i="67"/>
  <c r="Z255" i="123"/>
  <c r="J111" i="67"/>
  <c r="Z270" i="123"/>
  <c r="K18" i="68"/>
  <c r="AA177" i="123"/>
  <c r="K30" i="68"/>
  <c r="AA189" i="123"/>
  <c r="J54" i="68"/>
  <c r="AA213" i="123"/>
  <c r="K79" i="68"/>
  <c r="AA238" i="123"/>
  <c r="K94" i="68"/>
  <c r="AA253" i="123"/>
  <c r="K102" i="68"/>
  <c r="AA261" i="123"/>
  <c r="K122" i="68"/>
  <c r="E28" i="68" s="1"/>
  <c r="AA281" i="123"/>
  <c r="J40" i="69"/>
  <c r="AB199" i="123"/>
  <c r="K52" i="69"/>
  <c r="AB211" i="123"/>
  <c r="J64" i="69"/>
  <c r="AB223" i="123"/>
  <c r="J77" i="69"/>
  <c r="AB236" i="123"/>
  <c r="J92" i="69"/>
  <c r="AB251" i="123"/>
  <c r="J106" i="69"/>
  <c r="AB265" i="123"/>
  <c r="K90" i="70"/>
  <c r="AC249" i="123"/>
  <c r="K102" i="70"/>
  <c r="AC261" i="123"/>
  <c r="K122" i="70"/>
  <c r="E28" i="70" s="1"/>
  <c r="AC281" i="123"/>
  <c r="K20" i="71"/>
  <c r="AD179" i="123"/>
  <c r="K32" i="71"/>
  <c r="AD191" i="123"/>
  <c r="K44" i="71"/>
  <c r="AD203" i="123"/>
  <c r="K56" i="71"/>
  <c r="AD215" i="123"/>
  <c r="J68" i="71"/>
  <c r="AD227" i="123"/>
  <c r="K81" i="71"/>
  <c r="AD240" i="123"/>
  <c r="J96" i="71"/>
  <c r="AD255" i="123"/>
  <c r="J111" i="71"/>
  <c r="AD270" i="123"/>
  <c r="K84" i="72"/>
  <c r="E18" i="72" s="1"/>
  <c r="AE243" i="123"/>
  <c r="K98" i="72"/>
  <c r="AE257" i="123"/>
  <c r="K122" i="72"/>
  <c r="E28" i="72" s="1"/>
  <c r="AE281" i="123"/>
  <c r="K28" i="73"/>
  <c r="AF187" i="123"/>
  <c r="J40" i="73"/>
  <c r="AF199" i="123"/>
  <c r="J48" i="73"/>
  <c r="AF207" i="123"/>
  <c r="J56" i="73"/>
  <c r="AF215" i="123"/>
  <c r="J68" i="73"/>
  <c r="AF227" i="123"/>
  <c r="J81" i="73"/>
  <c r="AF240" i="123"/>
  <c r="J96" i="73"/>
  <c r="AF255" i="123"/>
  <c r="J111" i="73"/>
  <c r="AF270" i="123"/>
  <c r="K84" i="74"/>
  <c r="E18" i="74" s="1"/>
  <c r="AG243" i="123"/>
  <c r="K94" i="74"/>
  <c r="AG253" i="123"/>
  <c r="K109" i="74"/>
  <c r="AG268" i="123"/>
  <c r="K28" i="75"/>
  <c r="AH187" i="123"/>
  <c r="J40" i="75"/>
  <c r="AH199" i="123"/>
  <c r="J48" i="75"/>
  <c r="AH207" i="123"/>
  <c r="K60" i="75"/>
  <c r="AH219" i="123"/>
  <c r="K73" i="75"/>
  <c r="AH232" i="123"/>
  <c r="K87" i="75"/>
  <c r="AH246" i="123"/>
  <c r="K100" i="75"/>
  <c r="AH259" i="123"/>
  <c r="K111" i="75"/>
  <c r="AH270" i="123"/>
  <c r="K26" i="76"/>
  <c r="AI185" i="123"/>
  <c r="J50" i="76"/>
  <c r="AI209" i="123"/>
  <c r="K75" i="76"/>
  <c r="AI234" i="123"/>
  <c r="K90" i="76"/>
  <c r="AI249" i="123"/>
  <c r="K102" i="76"/>
  <c r="AI261" i="123"/>
  <c r="K122" i="76"/>
  <c r="E28" i="76" s="1"/>
  <c r="AI281" i="123"/>
  <c r="K20" i="77"/>
  <c r="K32" i="77"/>
  <c r="K44" i="77"/>
  <c r="K56" i="77"/>
  <c r="K68" i="77"/>
  <c r="K81" i="77"/>
  <c r="K96" i="77"/>
  <c r="K111" i="77"/>
  <c r="K79" i="78"/>
  <c r="K94" i="78"/>
  <c r="K109" i="78"/>
  <c r="K24" i="79"/>
  <c r="K36" i="79"/>
  <c r="J48" i="79"/>
  <c r="J60" i="79"/>
  <c r="J73" i="79"/>
  <c r="J87" i="79"/>
  <c r="J100" i="79"/>
  <c r="J111" i="79"/>
  <c r="K26" i="80"/>
  <c r="J38" i="80"/>
  <c r="K90" i="80"/>
  <c r="K102" i="80"/>
  <c r="K122" i="80"/>
  <c r="E28" i="80" s="1"/>
  <c r="J48" i="81"/>
  <c r="J60" i="81"/>
  <c r="J68" i="81"/>
  <c r="J81" i="81"/>
  <c r="J96" i="81"/>
  <c r="J111" i="81"/>
  <c r="K26" i="82"/>
  <c r="J38" i="82"/>
  <c r="J58" i="82"/>
  <c r="K84" i="82"/>
  <c r="E18" i="82" s="1"/>
  <c r="K94" i="82"/>
  <c r="K109" i="82"/>
  <c r="J91" i="44"/>
  <c r="C250" i="123"/>
  <c r="J99" i="44"/>
  <c r="C258" i="123"/>
  <c r="J110" i="44"/>
  <c r="C269" i="123"/>
  <c r="C47" i="44"/>
  <c r="C155" i="123" s="1"/>
  <c r="C158" i="123"/>
  <c r="K39" i="46"/>
  <c r="E198" i="123"/>
  <c r="K47" i="46"/>
  <c r="E206" i="123"/>
  <c r="K55" i="46"/>
  <c r="E214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J17" i="47"/>
  <c r="F176" i="123"/>
  <c r="J25" i="47"/>
  <c r="F184" i="123"/>
  <c r="J33" i="47"/>
  <c r="F192" i="123"/>
  <c r="K65" i="47"/>
  <c r="F224" i="123"/>
  <c r="K43" i="48"/>
  <c r="G202" i="123"/>
  <c r="K51" i="48"/>
  <c r="G210" i="123"/>
  <c r="J63" i="48"/>
  <c r="G222" i="123"/>
  <c r="J76" i="48"/>
  <c r="G235" i="123"/>
  <c r="J95" i="48"/>
  <c r="G254" i="123"/>
  <c r="K126" i="49"/>
  <c r="H285" i="123"/>
  <c r="K124" i="50"/>
  <c r="I283" i="123"/>
  <c r="K17" i="51"/>
  <c r="J176" i="123"/>
  <c r="J25" i="51"/>
  <c r="J184" i="123"/>
  <c r="K33" i="51"/>
  <c r="J192" i="123"/>
  <c r="K49" i="51"/>
  <c r="J208" i="123"/>
  <c r="K57" i="51"/>
  <c r="J216" i="123"/>
  <c r="K65" i="51"/>
  <c r="J224" i="123"/>
  <c r="K69" i="51"/>
  <c r="J228" i="123"/>
  <c r="K78" i="51"/>
  <c r="J237" i="123"/>
  <c r="K89" i="51"/>
  <c r="J248" i="123"/>
  <c r="K97" i="51"/>
  <c r="J256" i="123"/>
  <c r="K107" i="51"/>
  <c r="J266" i="123"/>
  <c r="K23" i="52"/>
  <c r="K182" i="123"/>
  <c r="K31" i="52"/>
  <c r="K190" i="123"/>
  <c r="J59" i="52"/>
  <c r="K218" i="123"/>
  <c r="J67" i="52"/>
  <c r="K226" i="123"/>
  <c r="J76" i="52"/>
  <c r="K235" i="123"/>
  <c r="J80" i="52"/>
  <c r="K239" i="123"/>
  <c r="J91" i="52"/>
  <c r="K250" i="123"/>
  <c r="J99" i="52"/>
  <c r="K258" i="123"/>
  <c r="J110" i="52"/>
  <c r="K269" i="123"/>
  <c r="K124" i="52"/>
  <c r="K283" i="123"/>
  <c r="K17" i="53"/>
  <c r="L176" i="123"/>
  <c r="K25" i="53"/>
  <c r="L184" i="123"/>
  <c r="K33" i="53"/>
  <c r="L192" i="123"/>
  <c r="K57" i="53"/>
  <c r="L216" i="123"/>
  <c r="K65" i="53"/>
  <c r="L224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23" i="54"/>
  <c r="M182" i="123"/>
  <c r="K31" i="54"/>
  <c r="M190" i="123"/>
  <c r="K35" i="54"/>
  <c r="M194" i="123"/>
  <c r="J43" i="54"/>
  <c r="M202" i="123"/>
  <c r="J67" i="54"/>
  <c r="M226" i="123"/>
  <c r="J76" i="54"/>
  <c r="M235" i="123"/>
  <c r="J86" i="54"/>
  <c r="M245" i="123"/>
  <c r="J95" i="54"/>
  <c r="M254" i="123"/>
  <c r="J99" i="54"/>
  <c r="M258" i="123"/>
  <c r="J110" i="54"/>
  <c r="M269" i="123"/>
  <c r="K124" i="54"/>
  <c r="M283" i="123"/>
  <c r="K41" i="55"/>
  <c r="N200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K126" i="55"/>
  <c r="N285" i="123"/>
  <c r="K23" i="56"/>
  <c r="O182" i="123"/>
  <c r="K31" i="56"/>
  <c r="O190" i="123"/>
  <c r="K39" i="56"/>
  <c r="O198" i="123"/>
  <c r="K47" i="56"/>
  <c r="O206" i="123"/>
  <c r="K55" i="56"/>
  <c r="O214" i="123"/>
  <c r="K41" i="57"/>
  <c r="P200" i="123"/>
  <c r="K49" i="57"/>
  <c r="P208" i="123"/>
  <c r="K57" i="57"/>
  <c r="P216" i="123"/>
  <c r="K65" i="57"/>
  <c r="P224" i="123"/>
  <c r="K69" i="57"/>
  <c r="P228" i="123"/>
  <c r="K78" i="57"/>
  <c r="P237" i="123"/>
  <c r="K89" i="57"/>
  <c r="P248" i="123"/>
  <c r="K39" i="58"/>
  <c r="Q198" i="123"/>
  <c r="K43" i="58"/>
  <c r="Q202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26" i="59"/>
  <c r="R285" i="123"/>
  <c r="K19" i="60"/>
  <c r="S178" i="123"/>
  <c r="K23" i="60"/>
  <c r="S182" i="123"/>
  <c r="J27" i="60"/>
  <c r="S186" i="123"/>
  <c r="K31" i="60"/>
  <c r="S190" i="123"/>
  <c r="J35" i="60"/>
  <c r="S194" i="123"/>
  <c r="J43" i="60"/>
  <c r="S202" i="123"/>
  <c r="J51" i="60"/>
  <c r="S210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39" i="66"/>
  <c r="Y198" i="123"/>
  <c r="K43" i="66"/>
  <c r="Y202" i="123"/>
  <c r="K47" i="66"/>
  <c r="Y206" i="123"/>
  <c r="K51" i="66"/>
  <c r="Y210" i="123"/>
  <c r="K55" i="66"/>
  <c r="Y214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J21" i="77"/>
  <c r="J25" i="77"/>
  <c r="J29" i="77"/>
  <c r="J33" i="77"/>
  <c r="J37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7"/>
  <c r="K19" i="78"/>
  <c r="K23" i="78"/>
  <c r="K27" i="78"/>
  <c r="K31" i="78"/>
  <c r="K35" i="78"/>
  <c r="K39" i="78"/>
  <c r="K47" i="78"/>
  <c r="K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C47" i="78"/>
  <c r="K41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6" i="79"/>
  <c r="J19" i="80"/>
  <c r="J23" i="80"/>
  <c r="J27" i="80"/>
  <c r="J31" i="80"/>
  <c r="J35" i="80"/>
  <c r="K39" i="80"/>
  <c r="K43" i="80"/>
  <c r="K47" i="80"/>
  <c r="K51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7" i="80"/>
  <c r="J17" i="81"/>
  <c r="K21" i="81"/>
  <c r="K25" i="81"/>
  <c r="K29" i="81"/>
  <c r="J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6" i="81"/>
  <c r="J23" i="82"/>
  <c r="J27" i="82"/>
  <c r="K31" i="82"/>
  <c r="K35" i="82"/>
  <c r="K43" i="82"/>
  <c r="K51" i="82"/>
  <c r="J55" i="82"/>
  <c r="J59" i="82"/>
  <c r="J63" i="82"/>
  <c r="J67" i="82"/>
  <c r="J72" i="82"/>
  <c r="AG194" i="123"/>
  <c r="K20" i="43"/>
  <c r="B179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26" i="44"/>
  <c r="C185" i="123"/>
  <c r="K84" i="44"/>
  <c r="E18" i="44" s="1"/>
  <c r="C243" i="123"/>
  <c r="K98" i="44"/>
  <c r="C257" i="123"/>
  <c r="K109" i="44"/>
  <c r="C268" i="123"/>
  <c r="K28" i="45"/>
  <c r="D187" i="123"/>
  <c r="J40" i="45"/>
  <c r="D199" i="123"/>
  <c r="K56" i="45"/>
  <c r="D215" i="123"/>
  <c r="K68" i="45"/>
  <c r="D227" i="123"/>
  <c r="K81" i="45"/>
  <c r="D240" i="123"/>
  <c r="K96" i="45"/>
  <c r="D255" i="123"/>
  <c r="K111" i="45"/>
  <c r="D270" i="123"/>
  <c r="J26" i="46"/>
  <c r="E185" i="123"/>
  <c r="K94" i="46"/>
  <c r="E253" i="123"/>
  <c r="K109" i="46"/>
  <c r="E268" i="123"/>
  <c r="K28" i="47"/>
  <c r="F187" i="123"/>
  <c r="K40" i="47"/>
  <c r="F199" i="123"/>
  <c r="J56" i="47"/>
  <c r="F215" i="123"/>
  <c r="K68" i="47"/>
  <c r="F227" i="123"/>
  <c r="K81" i="47"/>
  <c r="F240" i="123"/>
  <c r="K96" i="47"/>
  <c r="F255" i="123"/>
  <c r="J111" i="47"/>
  <c r="F270" i="123"/>
  <c r="K26" i="48"/>
  <c r="G185" i="123"/>
  <c r="J38" i="48"/>
  <c r="G197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J56" i="49"/>
  <c r="H215" i="123"/>
  <c r="K68" i="49"/>
  <c r="H227" i="123"/>
  <c r="K81" i="49"/>
  <c r="H240" i="123"/>
  <c r="K106" i="49"/>
  <c r="H265" i="123"/>
  <c r="K22" i="50"/>
  <c r="I181" i="123"/>
  <c r="K34" i="50"/>
  <c r="I193" i="123"/>
  <c r="J54" i="50"/>
  <c r="I213" i="123"/>
  <c r="K79" i="50"/>
  <c r="I238" i="123"/>
  <c r="K94" i="50"/>
  <c r="I253" i="123"/>
  <c r="K109" i="50"/>
  <c r="I268" i="123"/>
  <c r="K28" i="51"/>
  <c r="J187" i="123"/>
  <c r="K40" i="51"/>
  <c r="J199" i="123"/>
  <c r="K52" i="51"/>
  <c r="J211" i="123"/>
  <c r="K64" i="51"/>
  <c r="J223" i="123"/>
  <c r="K77" i="51"/>
  <c r="J236" i="123"/>
  <c r="K92" i="51"/>
  <c r="J251" i="123"/>
  <c r="K106" i="51"/>
  <c r="J265" i="123"/>
  <c r="J22" i="52"/>
  <c r="K181" i="123"/>
  <c r="K90" i="52"/>
  <c r="K249" i="123"/>
  <c r="K102" i="52"/>
  <c r="K261" i="123"/>
  <c r="K122" i="52"/>
  <c r="E28" i="52" s="1"/>
  <c r="K281" i="123"/>
  <c r="J44" i="53"/>
  <c r="L203" i="123"/>
  <c r="K56" i="53"/>
  <c r="L215" i="123"/>
  <c r="K68" i="53"/>
  <c r="L227" i="123"/>
  <c r="K81" i="53"/>
  <c r="L240" i="123"/>
  <c r="K96" i="53"/>
  <c r="L255" i="123"/>
  <c r="K111" i="53"/>
  <c r="L270" i="123"/>
  <c r="K26" i="54"/>
  <c r="M185" i="123"/>
  <c r="K42" i="54"/>
  <c r="M201" i="123"/>
  <c r="K28" i="55"/>
  <c r="N187" i="123"/>
  <c r="K44" i="55"/>
  <c r="N203" i="123"/>
  <c r="J56" i="55"/>
  <c r="N215" i="123"/>
  <c r="J68" i="55"/>
  <c r="N227" i="123"/>
  <c r="K81" i="55"/>
  <c r="N240" i="123"/>
  <c r="J100" i="55"/>
  <c r="N259" i="123"/>
  <c r="K79" i="56"/>
  <c r="O238" i="123"/>
  <c r="K94" i="56"/>
  <c r="O253" i="123"/>
  <c r="K109" i="56"/>
  <c r="O268" i="123"/>
  <c r="K28" i="57"/>
  <c r="P187" i="123"/>
  <c r="J40" i="57"/>
  <c r="P199" i="123"/>
  <c r="J52" i="57"/>
  <c r="P211" i="123"/>
  <c r="J64" i="57"/>
  <c r="P223" i="123"/>
  <c r="J77" i="57"/>
  <c r="P236" i="123"/>
  <c r="J92" i="57"/>
  <c r="P251" i="123"/>
  <c r="K106" i="57"/>
  <c r="P265" i="123"/>
  <c r="K22" i="58"/>
  <c r="Q181" i="123"/>
  <c r="K34" i="58"/>
  <c r="Q193" i="123"/>
  <c r="K90" i="58"/>
  <c r="Q249" i="123"/>
  <c r="K102" i="58"/>
  <c r="Q261" i="123"/>
  <c r="K122" i="58"/>
  <c r="E28" i="58" s="1"/>
  <c r="Q281" i="123"/>
  <c r="K48" i="59"/>
  <c r="R207" i="123"/>
  <c r="K60" i="59"/>
  <c r="R219" i="123"/>
  <c r="K73" i="59"/>
  <c r="R232" i="123"/>
  <c r="K87" i="59"/>
  <c r="R246" i="123"/>
  <c r="K100" i="59"/>
  <c r="R259" i="123"/>
  <c r="K22" i="60"/>
  <c r="S181" i="123"/>
  <c r="K34" i="60"/>
  <c r="S193" i="123"/>
  <c r="J46" i="60"/>
  <c r="S205" i="123"/>
  <c r="K90" i="60"/>
  <c r="S249" i="123"/>
  <c r="K102" i="60"/>
  <c r="S261" i="123"/>
  <c r="K122" i="60"/>
  <c r="E28" i="60" s="1"/>
  <c r="S281" i="123"/>
  <c r="K20" i="61"/>
  <c r="T179" i="123"/>
  <c r="J32" i="61"/>
  <c r="T191" i="123"/>
  <c r="K44" i="61"/>
  <c r="T203" i="123"/>
  <c r="K56" i="61"/>
  <c r="T215" i="123"/>
  <c r="K68" i="61"/>
  <c r="T227" i="123"/>
  <c r="K81" i="61"/>
  <c r="T240" i="123"/>
  <c r="K100" i="61"/>
  <c r="T259" i="123"/>
  <c r="K18" i="62"/>
  <c r="U177" i="123"/>
  <c r="K30" i="62"/>
  <c r="U189" i="123"/>
  <c r="K90" i="62"/>
  <c r="U249" i="123"/>
  <c r="K102" i="62"/>
  <c r="U261" i="123"/>
  <c r="K122" i="62"/>
  <c r="E28" i="62" s="1"/>
  <c r="U281" i="123"/>
  <c r="K20" i="63"/>
  <c r="V179" i="123"/>
  <c r="K32" i="63"/>
  <c r="V191" i="123"/>
  <c r="K44" i="63"/>
  <c r="V203" i="123"/>
  <c r="J56" i="63"/>
  <c r="V215" i="123"/>
  <c r="K68" i="63"/>
  <c r="V227" i="123"/>
  <c r="K81" i="63"/>
  <c r="V240" i="123"/>
  <c r="K96" i="63"/>
  <c r="V255" i="123"/>
  <c r="J111" i="63"/>
  <c r="V270" i="123"/>
  <c r="K79" i="64"/>
  <c r="W238" i="123"/>
  <c r="K98" i="64"/>
  <c r="W257" i="123"/>
  <c r="K114" i="64"/>
  <c r="E24" i="64" s="1"/>
  <c r="W273" i="123"/>
  <c r="J44" i="65"/>
  <c r="X203" i="123"/>
  <c r="K56" i="65"/>
  <c r="X215" i="123"/>
  <c r="K73" i="65"/>
  <c r="X232" i="123"/>
  <c r="K87" i="65"/>
  <c r="X246" i="123"/>
  <c r="K100" i="65"/>
  <c r="X259" i="123"/>
  <c r="K18" i="66"/>
  <c r="Y177" i="123"/>
  <c r="K30" i="66"/>
  <c r="Y189" i="123"/>
  <c r="J42" i="66"/>
  <c r="Y201" i="123"/>
  <c r="K98" i="66"/>
  <c r="Y257" i="123"/>
  <c r="K114" i="66"/>
  <c r="E24" i="66" s="1"/>
  <c r="Y273" i="123"/>
  <c r="K24" i="67"/>
  <c r="Z183" i="123"/>
  <c r="K36" i="67"/>
  <c r="Z195" i="123"/>
  <c r="K52" i="67"/>
  <c r="Z211" i="123"/>
  <c r="J64" i="67"/>
  <c r="Z223" i="123"/>
  <c r="J77" i="67"/>
  <c r="Z236" i="123"/>
  <c r="J92" i="67"/>
  <c r="Z251" i="123"/>
  <c r="J106" i="67"/>
  <c r="Z265" i="123"/>
  <c r="K26" i="68"/>
  <c r="AA185" i="123"/>
  <c r="J38" i="68"/>
  <c r="AA197" i="123"/>
  <c r="J46" i="68"/>
  <c r="AA205" i="123"/>
  <c r="K90" i="68"/>
  <c r="AA249" i="123"/>
  <c r="K109" i="68"/>
  <c r="AA268" i="123"/>
  <c r="J48" i="69"/>
  <c r="AB207" i="123"/>
  <c r="J60" i="69"/>
  <c r="AB219" i="123"/>
  <c r="J73" i="69"/>
  <c r="AB232" i="123"/>
  <c r="J87" i="69"/>
  <c r="AB246" i="123"/>
  <c r="J100" i="69"/>
  <c r="AB259" i="123"/>
  <c r="K94" i="70"/>
  <c r="AC253" i="123"/>
  <c r="K109" i="70"/>
  <c r="AC268" i="123"/>
  <c r="K24" i="71"/>
  <c r="AD183" i="123"/>
  <c r="K36" i="71"/>
  <c r="AD195" i="123"/>
  <c r="K48" i="71"/>
  <c r="AD207" i="123"/>
  <c r="K64" i="71"/>
  <c r="AD223" i="123"/>
  <c r="J77" i="71"/>
  <c r="AD236" i="123"/>
  <c r="K92" i="71"/>
  <c r="AD251" i="123"/>
  <c r="K106" i="71"/>
  <c r="AD265" i="123"/>
  <c r="K90" i="72"/>
  <c r="AE249" i="123"/>
  <c r="K102" i="72"/>
  <c r="AE261" i="123"/>
  <c r="K114" i="72"/>
  <c r="E24" i="72" s="1"/>
  <c r="AE273" i="123"/>
  <c r="K20" i="73"/>
  <c r="AF179" i="123"/>
  <c r="K36" i="73"/>
  <c r="AF195" i="123"/>
  <c r="J52" i="73"/>
  <c r="AF211" i="123"/>
  <c r="J64" i="73"/>
  <c r="AF223" i="123"/>
  <c r="J77" i="73"/>
  <c r="AF236" i="123"/>
  <c r="J92" i="73"/>
  <c r="AF251" i="123"/>
  <c r="J106" i="73"/>
  <c r="AF265" i="123"/>
  <c r="K90" i="74"/>
  <c r="AG249" i="123"/>
  <c r="K102" i="74"/>
  <c r="AG261" i="123"/>
  <c r="K122" i="74"/>
  <c r="E28" i="74" s="1"/>
  <c r="AG281" i="123"/>
  <c r="K20" i="75"/>
  <c r="AH179" i="123"/>
  <c r="K32" i="75"/>
  <c r="AH191" i="123"/>
  <c r="K44" i="75"/>
  <c r="AH203" i="123"/>
  <c r="K56" i="75"/>
  <c r="AH215" i="123"/>
  <c r="K68" i="75"/>
  <c r="AH227" i="123"/>
  <c r="K81" i="75"/>
  <c r="AH240" i="123"/>
  <c r="K96" i="75"/>
  <c r="AH255" i="123"/>
  <c r="K18" i="76"/>
  <c r="AI177" i="123"/>
  <c r="K30" i="76"/>
  <c r="AI189" i="123"/>
  <c r="J54" i="76"/>
  <c r="AI213" i="123"/>
  <c r="K84" i="76"/>
  <c r="E18" i="76" s="1"/>
  <c r="AI243" i="123"/>
  <c r="K98" i="76"/>
  <c r="AI257" i="123"/>
  <c r="K114" i="76"/>
  <c r="E24" i="76" s="1"/>
  <c r="AI273" i="123"/>
  <c r="K24" i="77"/>
  <c r="K36" i="77"/>
  <c r="J48" i="77"/>
  <c r="K60" i="77"/>
  <c r="K73" i="77"/>
  <c r="K87" i="77"/>
  <c r="K100" i="77"/>
  <c r="K118" i="77"/>
  <c r="E26" i="77" s="1"/>
  <c r="K84" i="78"/>
  <c r="E18" i="78" s="1"/>
  <c r="K98" i="78"/>
  <c r="K114" i="78"/>
  <c r="E24" i="78" s="1"/>
  <c r="K28" i="79"/>
  <c r="K40" i="79"/>
  <c r="J52" i="79"/>
  <c r="J64" i="79"/>
  <c r="J81" i="79"/>
  <c r="J96" i="79"/>
  <c r="J118" i="79"/>
  <c r="D26" i="79" s="1"/>
  <c r="K18" i="80"/>
  <c r="K30" i="80"/>
  <c r="K79" i="80"/>
  <c r="K98" i="80"/>
  <c r="K114" i="80"/>
  <c r="E24" i="80" s="1"/>
  <c r="J44" i="81"/>
  <c r="J56" i="81"/>
  <c r="J73" i="81"/>
  <c r="J87" i="81"/>
  <c r="J100" i="81"/>
  <c r="J118" i="81"/>
  <c r="D26" i="81" s="1"/>
  <c r="K18" i="82"/>
  <c r="K30" i="82"/>
  <c r="J54" i="82"/>
  <c r="K79" i="82"/>
  <c r="K98" i="82"/>
  <c r="K122" i="82"/>
  <c r="E28" i="82" s="1"/>
  <c r="G189" i="123"/>
  <c r="K17" i="43"/>
  <c r="B176" i="123"/>
  <c r="J37" i="43"/>
  <c r="B196" i="123"/>
  <c r="J19" i="44"/>
  <c r="C178" i="123"/>
  <c r="J23" i="44"/>
  <c r="C182" i="123"/>
  <c r="K27" i="44"/>
  <c r="C186" i="123"/>
  <c r="J31" i="44"/>
  <c r="C190" i="123"/>
  <c r="K35" i="44"/>
  <c r="C194" i="123"/>
  <c r="K43" i="44"/>
  <c r="C202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5" i="44"/>
  <c r="C254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J51" i="46"/>
  <c r="E210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J21" i="47"/>
  <c r="F180" i="123"/>
  <c r="J29" i="47"/>
  <c r="F188" i="123"/>
  <c r="J37" i="47"/>
  <c r="F196" i="123"/>
  <c r="K57" i="47"/>
  <c r="F216" i="123"/>
  <c r="K61" i="47"/>
  <c r="F220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J67" i="48"/>
  <c r="G226" i="123"/>
  <c r="J72" i="48"/>
  <c r="G231" i="123"/>
  <c r="J80" i="48"/>
  <c r="G239" i="123"/>
  <c r="J86" i="48"/>
  <c r="G245" i="123"/>
  <c r="J91" i="48"/>
  <c r="G250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19" i="50"/>
  <c r="I178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05" i="123" s="1"/>
  <c r="J21" i="51"/>
  <c r="J180" i="123"/>
  <c r="K29" i="51"/>
  <c r="J188" i="123"/>
  <c r="J37" i="51"/>
  <c r="J196" i="123"/>
  <c r="K45" i="51"/>
  <c r="J204" i="123"/>
  <c r="K53" i="51"/>
  <c r="J212" i="123"/>
  <c r="K61" i="51"/>
  <c r="J220" i="123"/>
  <c r="K74" i="51"/>
  <c r="J233" i="123"/>
  <c r="K82" i="51"/>
  <c r="J241" i="123"/>
  <c r="K93" i="51"/>
  <c r="J252" i="123"/>
  <c r="K101" i="51"/>
  <c r="J260" i="123"/>
  <c r="K112" i="51"/>
  <c r="J271" i="123"/>
  <c r="K120" i="51"/>
  <c r="E27" i="51" s="1"/>
  <c r="J279" i="123"/>
  <c r="K19" i="52"/>
  <c r="K178" i="123"/>
  <c r="K27" i="52"/>
  <c r="K186" i="123"/>
  <c r="K35" i="52"/>
  <c r="K194" i="123"/>
  <c r="K39" i="52"/>
  <c r="K198" i="123"/>
  <c r="K47" i="52"/>
  <c r="K206" i="123"/>
  <c r="K55" i="52"/>
  <c r="K214" i="123"/>
  <c r="J63" i="52"/>
  <c r="K222" i="123"/>
  <c r="J72" i="52"/>
  <c r="K231" i="123"/>
  <c r="J86" i="52"/>
  <c r="K245" i="123"/>
  <c r="J95" i="52"/>
  <c r="K254" i="123"/>
  <c r="J116" i="52"/>
  <c r="D25" i="52" s="1"/>
  <c r="K275" i="123"/>
  <c r="C47" i="52"/>
  <c r="K155" i="123" s="1"/>
  <c r="K158" i="123"/>
  <c r="K320" i="123" s="1"/>
  <c r="K21" i="53"/>
  <c r="L180" i="123"/>
  <c r="K29" i="53"/>
  <c r="L188" i="123"/>
  <c r="K37" i="53"/>
  <c r="L196" i="123"/>
  <c r="K53" i="53"/>
  <c r="L212" i="123"/>
  <c r="K61" i="53"/>
  <c r="L220" i="123"/>
  <c r="K82" i="53"/>
  <c r="L241" i="123"/>
  <c r="K93" i="53"/>
  <c r="L252" i="123"/>
  <c r="K101" i="53"/>
  <c r="L260" i="123"/>
  <c r="K112" i="53"/>
  <c r="L271" i="123"/>
  <c r="K126" i="53"/>
  <c r="L285" i="123"/>
  <c r="K19" i="54"/>
  <c r="M178" i="123"/>
  <c r="K27" i="54"/>
  <c r="M186" i="123"/>
  <c r="J72" i="54"/>
  <c r="M231" i="123"/>
  <c r="J80" i="54"/>
  <c r="M239" i="123"/>
  <c r="J91" i="54"/>
  <c r="M250" i="123"/>
  <c r="J116" i="54"/>
  <c r="D25" i="54" s="1"/>
  <c r="M275" i="123"/>
  <c r="C42" i="54"/>
  <c r="M150" i="123" s="1"/>
  <c r="M158" i="123"/>
  <c r="M172" i="123" s="1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9" i="56"/>
  <c r="O178" i="123"/>
  <c r="K27" i="56"/>
  <c r="O186" i="123"/>
  <c r="K35" i="56"/>
  <c r="O194" i="123"/>
  <c r="C47" i="56"/>
  <c r="O155" i="123" s="1"/>
  <c r="O158" i="123"/>
  <c r="O305" i="123" s="1"/>
  <c r="K61" i="57"/>
  <c r="P220" i="123"/>
  <c r="K82" i="57"/>
  <c r="P241" i="123"/>
  <c r="K93" i="57"/>
  <c r="P252" i="123"/>
  <c r="K51" i="58"/>
  <c r="Q210" i="123"/>
  <c r="J18" i="43"/>
  <c r="B177" i="123"/>
  <c r="K22" i="43"/>
  <c r="B181" i="123"/>
  <c r="J26" i="43"/>
  <c r="B185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B323" i="123"/>
  <c r="AL161" i="123"/>
  <c r="AM161" i="123" s="1"/>
  <c r="K20" i="44"/>
  <c r="C179" i="123"/>
  <c r="J24" i="44"/>
  <c r="C183" i="123"/>
  <c r="K36" i="44"/>
  <c r="C195" i="123"/>
  <c r="K40" i="44"/>
  <c r="C199" i="123"/>
  <c r="K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J73" i="44"/>
  <c r="C232" i="123"/>
  <c r="K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K111" i="44"/>
  <c r="C270" i="123"/>
  <c r="AJ171" i="123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K96" i="46"/>
  <c r="E255" i="123"/>
  <c r="K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22" i="49"/>
  <c r="H181" i="123"/>
  <c r="K26" i="49"/>
  <c r="H18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J26" i="69"/>
  <c r="AB185" i="123"/>
  <c r="J30" i="69"/>
  <c r="AB189" i="123"/>
  <c r="K34" i="69"/>
  <c r="AB193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58" i="73"/>
  <c r="AF217" i="123"/>
  <c r="K62" i="73"/>
  <c r="AF221" i="123"/>
  <c r="AJ221" i="123" s="1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K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V158" i="123"/>
  <c r="V320" i="123" s="1"/>
  <c r="I182" i="123"/>
  <c r="I201" i="123"/>
  <c r="J24" i="43"/>
  <c r="B183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K22" i="44"/>
  <c r="C181" i="123"/>
  <c r="K34" i="44"/>
  <c r="C193" i="123"/>
  <c r="J42" i="44"/>
  <c r="C201" i="123"/>
  <c r="K79" i="44"/>
  <c r="C238" i="123"/>
  <c r="K94" i="44"/>
  <c r="C253" i="123"/>
  <c r="K114" i="44"/>
  <c r="E24" i="44" s="1"/>
  <c r="C273" i="123"/>
  <c r="K24" i="45"/>
  <c r="D183" i="123"/>
  <c r="K36" i="45"/>
  <c r="D195" i="123"/>
  <c r="J48" i="45"/>
  <c r="D207" i="123"/>
  <c r="J60" i="45"/>
  <c r="D219" i="123"/>
  <c r="K77" i="45"/>
  <c r="D236" i="123"/>
  <c r="K92" i="45"/>
  <c r="D251" i="123"/>
  <c r="K106" i="45"/>
  <c r="D265" i="123"/>
  <c r="J34" i="46"/>
  <c r="E193" i="123"/>
  <c r="J46" i="46"/>
  <c r="E205" i="123"/>
  <c r="K84" i="46"/>
  <c r="E18" i="46" s="1"/>
  <c r="E243" i="123"/>
  <c r="K98" i="46"/>
  <c r="E257" i="123"/>
  <c r="K114" i="46"/>
  <c r="E24" i="46" s="1"/>
  <c r="E273" i="123"/>
  <c r="K24" i="47"/>
  <c r="F183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22" i="48"/>
  <c r="G181" i="123"/>
  <c r="K34" i="48"/>
  <c r="G193" i="123"/>
  <c r="J46" i="48"/>
  <c r="G205" i="123"/>
  <c r="K79" i="48"/>
  <c r="G238" i="123"/>
  <c r="K94" i="48"/>
  <c r="G253" i="123"/>
  <c r="K109" i="48"/>
  <c r="G268" i="123"/>
  <c r="K24" i="49"/>
  <c r="H183" i="123"/>
  <c r="K36" i="49"/>
  <c r="H195" i="123"/>
  <c r="K48" i="49"/>
  <c r="H207" i="123"/>
  <c r="K64" i="49"/>
  <c r="H223" i="123"/>
  <c r="J77" i="49"/>
  <c r="H236" i="123"/>
  <c r="K92" i="49"/>
  <c r="H251" i="123"/>
  <c r="K100" i="49"/>
  <c r="H259" i="123"/>
  <c r="J111" i="49"/>
  <c r="H270" i="123"/>
  <c r="K18" i="50"/>
  <c r="I177" i="123"/>
  <c r="K30" i="50"/>
  <c r="I189" i="123"/>
  <c r="K84" i="50"/>
  <c r="E18" i="50" s="1"/>
  <c r="I243" i="123"/>
  <c r="K98" i="50"/>
  <c r="I257" i="123"/>
  <c r="K114" i="50"/>
  <c r="E24" i="50" s="1"/>
  <c r="I273" i="123"/>
  <c r="J20" i="51"/>
  <c r="J179" i="123"/>
  <c r="J32" i="51"/>
  <c r="J191" i="123"/>
  <c r="J44" i="51"/>
  <c r="J203" i="123"/>
  <c r="K56" i="51"/>
  <c r="J215" i="123"/>
  <c r="K68" i="51"/>
  <c r="J227" i="123"/>
  <c r="K81" i="51"/>
  <c r="J240" i="123"/>
  <c r="K100" i="51"/>
  <c r="J259" i="123"/>
  <c r="K94" i="52"/>
  <c r="K253" i="123"/>
  <c r="K109" i="52"/>
  <c r="K268" i="123"/>
  <c r="J40" i="53"/>
  <c r="L199" i="123"/>
  <c r="J52" i="53"/>
  <c r="L211" i="123"/>
  <c r="K64" i="53"/>
  <c r="L223" i="123"/>
  <c r="K77" i="53"/>
  <c r="L236" i="123"/>
  <c r="K92" i="53"/>
  <c r="L251" i="123"/>
  <c r="K106" i="53"/>
  <c r="L265" i="123"/>
  <c r="J18" i="54"/>
  <c r="M177" i="123"/>
  <c r="J34" i="54"/>
  <c r="M193" i="123"/>
  <c r="K46" i="54"/>
  <c r="M205" i="123"/>
  <c r="K20" i="55"/>
  <c r="N179" i="123"/>
  <c r="K32" i="55"/>
  <c r="N191" i="123"/>
  <c r="K40" i="55"/>
  <c r="N199" i="123"/>
  <c r="K52" i="55"/>
  <c r="N211" i="123"/>
  <c r="K64" i="55"/>
  <c r="N223" i="123"/>
  <c r="J77" i="55"/>
  <c r="N236" i="123"/>
  <c r="J92" i="55"/>
  <c r="N251" i="123"/>
  <c r="J106" i="55"/>
  <c r="N265" i="123"/>
  <c r="J58" i="56"/>
  <c r="O217" i="123"/>
  <c r="AJ217" i="123" s="1"/>
  <c r="K84" i="56"/>
  <c r="E18" i="56" s="1"/>
  <c r="O243" i="123"/>
  <c r="K98" i="56"/>
  <c r="O257" i="123"/>
  <c r="K114" i="56"/>
  <c r="E24" i="56" s="1"/>
  <c r="O273" i="123"/>
  <c r="K20" i="57"/>
  <c r="P179" i="123"/>
  <c r="K32" i="57"/>
  <c r="P191" i="123"/>
  <c r="K44" i="57"/>
  <c r="P203" i="123"/>
  <c r="J60" i="57"/>
  <c r="P219" i="123"/>
  <c r="J73" i="57"/>
  <c r="P232" i="123"/>
  <c r="J87" i="57"/>
  <c r="P246" i="123"/>
  <c r="K100" i="57"/>
  <c r="P259" i="123"/>
  <c r="K18" i="58"/>
  <c r="Q177" i="123"/>
  <c r="K30" i="58"/>
  <c r="Q189" i="123"/>
  <c r="J42" i="58"/>
  <c r="Q201" i="123"/>
  <c r="K94" i="58"/>
  <c r="Q253" i="123"/>
  <c r="K109" i="58"/>
  <c r="Q268" i="123"/>
  <c r="J40" i="59"/>
  <c r="R199" i="123"/>
  <c r="K52" i="59"/>
  <c r="R211" i="123"/>
  <c r="K64" i="59"/>
  <c r="R223" i="123"/>
  <c r="K77" i="59"/>
  <c r="R236" i="123"/>
  <c r="K92" i="59"/>
  <c r="R251" i="123"/>
  <c r="K106" i="59"/>
  <c r="R265" i="123"/>
  <c r="K26" i="60"/>
  <c r="S185" i="123"/>
  <c r="J54" i="60"/>
  <c r="S213" i="123"/>
  <c r="K84" i="60"/>
  <c r="E18" i="60" s="1"/>
  <c r="S243" i="123"/>
  <c r="K94" i="60"/>
  <c r="S253" i="123"/>
  <c r="K109" i="60"/>
  <c r="S268" i="123"/>
  <c r="J24" i="61"/>
  <c r="T183" i="123"/>
  <c r="K36" i="61"/>
  <c r="T195" i="123"/>
  <c r="J48" i="61"/>
  <c r="T207" i="123"/>
  <c r="K60" i="61"/>
  <c r="T219" i="123"/>
  <c r="K73" i="61"/>
  <c r="T232" i="123"/>
  <c r="K87" i="61"/>
  <c r="T246" i="123"/>
  <c r="K106" i="61"/>
  <c r="T265" i="123"/>
  <c r="K22" i="62"/>
  <c r="U181" i="123"/>
  <c r="K34" i="62"/>
  <c r="U193" i="123"/>
  <c r="K84" i="62"/>
  <c r="E18" i="62" s="1"/>
  <c r="U243" i="123"/>
  <c r="K98" i="62"/>
  <c r="U257" i="123"/>
  <c r="K114" i="62"/>
  <c r="E24" i="62" s="1"/>
  <c r="U273" i="123"/>
  <c r="K28" i="63"/>
  <c r="V187" i="123"/>
  <c r="K40" i="63"/>
  <c r="V199" i="123"/>
  <c r="K52" i="63"/>
  <c r="V211" i="123"/>
  <c r="K64" i="63"/>
  <c r="V223" i="123"/>
  <c r="J77" i="63"/>
  <c r="V236" i="123"/>
  <c r="J92" i="63"/>
  <c r="V251" i="123"/>
  <c r="J106" i="63"/>
  <c r="V265" i="123"/>
  <c r="K71" i="64"/>
  <c r="W230" i="123"/>
  <c r="K84" i="64"/>
  <c r="E18" i="64" s="1"/>
  <c r="W243" i="123"/>
  <c r="K94" i="64"/>
  <c r="W253" i="123"/>
  <c r="K109" i="64"/>
  <c r="W268" i="123"/>
  <c r="K40" i="65"/>
  <c r="X199" i="123"/>
  <c r="K52" i="65"/>
  <c r="X211" i="123"/>
  <c r="K64" i="65"/>
  <c r="X223" i="123"/>
  <c r="K77" i="65"/>
  <c r="X236" i="123"/>
  <c r="K92" i="65"/>
  <c r="X251" i="123"/>
  <c r="K106" i="65"/>
  <c r="X265" i="123"/>
  <c r="K26" i="66"/>
  <c r="Y185" i="123"/>
  <c r="J50" i="66"/>
  <c r="Y209" i="123"/>
  <c r="K90" i="66"/>
  <c r="Y249" i="123"/>
  <c r="K102" i="66"/>
  <c r="Y261" i="123"/>
  <c r="K122" i="66"/>
  <c r="E28" i="66" s="1"/>
  <c r="Y281" i="123"/>
  <c r="K20" i="67"/>
  <c r="Z179" i="123"/>
  <c r="K32" i="67"/>
  <c r="Z191" i="123"/>
  <c r="K44" i="67"/>
  <c r="Z203" i="123"/>
  <c r="K56" i="67"/>
  <c r="Z215" i="123"/>
  <c r="J68" i="67"/>
  <c r="Z227" i="123"/>
  <c r="J81" i="67"/>
  <c r="Z240" i="123"/>
  <c r="J100" i="67"/>
  <c r="Z259" i="123"/>
  <c r="K22" i="68"/>
  <c r="AA181" i="123"/>
  <c r="K34" i="68"/>
  <c r="AA193" i="123"/>
  <c r="K84" i="68"/>
  <c r="E18" i="68" s="1"/>
  <c r="AA243" i="123"/>
  <c r="K98" i="68"/>
  <c r="AA257" i="123"/>
  <c r="K114" i="68"/>
  <c r="E24" i="68" s="1"/>
  <c r="AA273" i="123"/>
  <c r="K44" i="69"/>
  <c r="AB203" i="123"/>
  <c r="J56" i="69"/>
  <c r="AB215" i="123"/>
  <c r="J68" i="69"/>
  <c r="AB227" i="123"/>
  <c r="J81" i="69"/>
  <c r="AB240" i="123"/>
  <c r="J96" i="69"/>
  <c r="AB255" i="123"/>
  <c r="J111" i="69"/>
  <c r="AB270" i="123"/>
  <c r="K84" i="70"/>
  <c r="E18" i="70" s="1"/>
  <c r="AC243" i="123"/>
  <c r="K98" i="70"/>
  <c r="AC257" i="123"/>
  <c r="K114" i="70"/>
  <c r="E24" i="70" s="1"/>
  <c r="AC273" i="123"/>
  <c r="K28" i="71"/>
  <c r="AD187" i="123"/>
  <c r="K40" i="71"/>
  <c r="AD199" i="123"/>
  <c r="K52" i="71"/>
  <c r="AD211" i="123"/>
  <c r="K60" i="71"/>
  <c r="AD219" i="123"/>
  <c r="K73" i="71"/>
  <c r="AD232" i="123"/>
  <c r="K87" i="71"/>
  <c r="AD246" i="123"/>
  <c r="K100" i="71"/>
  <c r="AD259" i="123"/>
  <c r="K79" i="72"/>
  <c r="AE238" i="123"/>
  <c r="K94" i="72"/>
  <c r="AE253" i="123"/>
  <c r="K109" i="72"/>
  <c r="AE268" i="123"/>
  <c r="K24" i="73"/>
  <c r="AF183" i="123"/>
  <c r="K32" i="73"/>
  <c r="AF191" i="123"/>
  <c r="J44" i="73"/>
  <c r="AF203" i="123"/>
  <c r="J60" i="73"/>
  <c r="AF219" i="123"/>
  <c r="J73" i="73"/>
  <c r="AF232" i="123"/>
  <c r="J87" i="73"/>
  <c r="AF246" i="123"/>
  <c r="J100" i="73"/>
  <c r="AF259" i="123"/>
  <c r="K79" i="74"/>
  <c r="AG238" i="123"/>
  <c r="K98" i="74"/>
  <c r="AG257" i="123"/>
  <c r="K114" i="74"/>
  <c r="E24" i="74" s="1"/>
  <c r="AG273" i="123"/>
  <c r="K24" i="75"/>
  <c r="AH183" i="123"/>
  <c r="K36" i="75"/>
  <c r="AH195" i="123"/>
  <c r="J52" i="75"/>
  <c r="AH211" i="123"/>
  <c r="K64" i="75"/>
  <c r="AH223" i="123"/>
  <c r="K77" i="75"/>
  <c r="AH236" i="123"/>
  <c r="K92" i="75"/>
  <c r="AH251" i="123"/>
  <c r="K106" i="75"/>
  <c r="AH265" i="123"/>
  <c r="K22" i="76"/>
  <c r="AI181" i="123"/>
  <c r="K34" i="76"/>
  <c r="AI193" i="123"/>
  <c r="J42" i="76"/>
  <c r="AI201" i="123"/>
  <c r="K79" i="76"/>
  <c r="AI238" i="123"/>
  <c r="K94" i="76"/>
  <c r="AI253" i="123"/>
  <c r="K109" i="76"/>
  <c r="AI268" i="123"/>
  <c r="K28" i="77"/>
  <c r="J40" i="77"/>
  <c r="J52" i="77"/>
  <c r="K64" i="77"/>
  <c r="K77" i="77"/>
  <c r="K92" i="77"/>
  <c r="K106" i="77"/>
  <c r="K90" i="78"/>
  <c r="K102" i="78"/>
  <c r="K122" i="78"/>
  <c r="E28" i="78" s="1"/>
  <c r="K20" i="79"/>
  <c r="K32" i="79"/>
  <c r="J44" i="79"/>
  <c r="J56" i="79"/>
  <c r="J68" i="79"/>
  <c r="J77" i="79"/>
  <c r="J92" i="79"/>
  <c r="J106" i="79"/>
  <c r="K22" i="80"/>
  <c r="K34" i="80"/>
  <c r="J46" i="80"/>
  <c r="K84" i="80"/>
  <c r="E18" i="80" s="1"/>
  <c r="K94" i="80"/>
  <c r="K109" i="80"/>
  <c r="J40" i="81"/>
  <c r="J52" i="81"/>
  <c r="J64" i="81"/>
  <c r="J77" i="81"/>
  <c r="J92" i="81"/>
  <c r="J106" i="81"/>
  <c r="K22" i="82"/>
  <c r="K34" i="82"/>
  <c r="J46" i="82"/>
  <c r="K90" i="82"/>
  <c r="K102" i="82"/>
  <c r="K114" i="82"/>
  <c r="E24" i="82" s="1"/>
  <c r="K19" i="43"/>
  <c r="B178" i="123"/>
  <c r="K23" i="43"/>
  <c r="B182" i="123"/>
  <c r="K27" i="43"/>
  <c r="B186" i="123"/>
  <c r="K31" i="43"/>
  <c r="B190" i="123"/>
  <c r="J35" i="43"/>
  <c r="B194" i="123"/>
  <c r="J39" i="43"/>
  <c r="B198" i="123"/>
  <c r="J43" i="43"/>
  <c r="B202" i="123"/>
  <c r="K47" i="43"/>
  <c r="B206" i="123"/>
  <c r="J51" i="43"/>
  <c r="B210" i="123"/>
  <c r="K55" i="43"/>
  <c r="B214" i="123"/>
  <c r="K59" i="43"/>
  <c r="B218" i="123"/>
  <c r="K63" i="43"/>
  <c r="B222" i="123"/>
  <c r="J67" i="43"/>
  <c r="B226" i="123"/>
  <c r="K72" i="43"/>
  <c r="B231" i="123"/>
  <c r="J76" i="43"/>
  <c r="B235" i="123"/>
  <c r="K80" i="43"/>
  <c r="B239" i="123"/>
  <c r="J86" i="43"/>
  <c r="B245" i="123"/>
  <c r="K91" i="43"/>
  <c r="B250" i="123"/>
  <c r="K95" i="43"/>
  <c r="B254" i="123"/>
  <c r="K99" i="43"/>
  <c r="B258" i="123"/>
  <c r="J110" i="43"/>
  <c r="B269" i="123"/>
  <c r="K116" i="43"/>
  <c r="E25" i="43" s="1"/>
  <c r="B275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K29" i="48"/>
  <c r="G188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7" i="49"/>
  <c r="H206" i="123"/>
  <c r="J51" i="49"/>
  <c r="H210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K21" i="54"/>
  <c r="M180" i="123"/>
  <c r="K29" i="54"/>
  <c r="M188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J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43" i="59"/>
  <c r="R202" i="123"/>
  <c r="J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K27" i="69"/>
  <c r="AB186" i="123"/>
  <c r="J31" i="69"/>
  <c r="AB190" i="123"/>
  <c r="J35" i="69"/>
  <c r="AB194" i="123"/>
  <c r="K43" i="69"/>
  <c r="AB202" i="123"/>
  <c r="K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J23" i="77"/>
  <c r="J27" i="77"/>
  <c r="J31" i="77"/>
  <c r="K35" i="77"/>
  <c r="K39" i="77"/>
  <c r="K47" i="77"/>
  <c r="K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C47" i="77"/>
  <c r="J17" i="78"/>
  <c r="J21" i="78"/>
  <c r="J25" i="78"/>
  <c r="J29" i="78"/>
  <c r="J33" i="78"/>
  <c r="J37" i="78"/>
  <c r="K61" i="78"/>
  <c r="K65" i="78"/>
  <c r="K69" i="78"/>
  <c r="K74" i="78"/>
  <c r="K78" i="78"/>
  <c r="K82" i="78"/>
  <c r="K89" i="78"/>
  <c r="K93" i="78"/>
  <c r="K97" i="78"/>
  <c r="K126" i="78"/>
  <c r="J19" i="79"/>
  <c r="J23" i="79"/>
  <c r="J27" i="79"/>
  <c r="J31" i="79"/>
  <c r="J35" i="79"/>
  <c r="K39" i="79"/>
  <c r="K43" i="79"/>
  <c r="K47" i="79"/>
  <c r="K51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C47" i="79"/>
  <c r="K41" i="80"/>
  <c r="K49" i="80"/>
  <c r="K53" i="80"/>
  <c r="K57" i="80"/>
  <c r="K61" i="80"/>
  <c r="K65" i="80"/>
  <c r="K69" i="80"/>
  <c r="K74" i="80"/>
  <c r="K78" i="80"/>
  <c r="K82" i="80"/>
  <c r="K89" i="80"/>
  <c r="Q185" i="123"/>
  <c r="I209" i="123"/>
  <c r="AJ209" i="123" s="1"/>
  <c r="J76" i="82"/>
  <c r="J80" i="82"/>
  <c r="J86" i="82"/>
  <c r="J91" i="82"/>
  <c r="J95" i="82"/>
  <c r="J99" i="82"/>
  <c r="J104" i="82"/>
  <c r="D21" i="82" s="1"/>
  <c r="J110" i="82"/>
  <c r="J116" i="82"/>
  <c r="D25" i="82" s="1"/>
  <c r="C47" i="82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K20" i="78"/>
  <c r="K24" i="78"/>
  <c r="K28" i="78"/>
  <c r="K32" i="78"/>
  <c r="K36" i="78"/>
  <c r="K40" i="78"/>
  <c r="J44" i="78"/>
  <c r="K48" i="78"/>
  <c r="J52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J111" i="78"/>
  <c r="J118" i="78"/>
  <c r="D26" i="78" s="1"/>
  <c r="K18" i="79"/>
  <c r="K22" i="79"/>
  <c r="K26" i="79"/>
  <c r="K30" i="79"/>
  <c r="K34" i="79"/>
  <c r="J38" i="79"/>
  <c r="J46" i="79"/>
  <c r="K90" i="79"/>
  <c r="K94" i="79"/>
  <c r="K98" i="79"/>
  <c r="K102" i="79"/>
  <c r="K109" i="79"/>
  <c r="K114" i="79"/>
  <c r="E24" i="79" s="1"/>
  <c r="K122" i="79"/>
  <c r="E28" i="79" s="1"/>
  <c r="K20" i="80"/>
  <c r="K24" i="80"/>
  <c r="K28" i="80"/>
  <c r="K32" i="80"/>
  <c r="K36" i="80"/>
  <c r="K40" i="80"/>
  <c r="K44" i="80"/>
  <c r="K48" i="80"/>
  <c r="K52" i="80"/>
  <c r="K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8" i="81"/>
  <c r="J22" i="81"/>
  <c r="J26" i="81"/>
  <c r="J30" i="81"/>
  <c r="J34" i="81"/>
  <c r="K40" i="82"/>
  <c r="J44" i="82"/>
  <c r="J48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93" i="80"/>
  <c r="K97" i="80"/>
  <c r="K101" i="80"/>
  <c r="K107" i="80"/>
  <c r="K112" i="80"/>
  <c r="K126" i="80"/>
  <c r="J39" i="81"/>
  <c r="J43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K41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2"/>
  <c r="C320" i="123"/>
  <c r="C305" i="123"/>
  <c r="C172" i="123"/>
  <c r="G320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C322" i="123"/>
  <c r="C307" i="123"/>
  <c r="AJ160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4" i="123"/>
  <c r="C309" i="123"/>
  <c r="AJ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C326" i="123"/>
  <c r="C311" i="123"/>
  <c r="AJ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P305" i="123"/>
  <c r="T320" i="123"/>
  <c r="T305" i="123"/>
  <c r="T172" i="123"/>
  <c r="AB320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C327" i="123"/>
  <c r="C312" i="123"/>
  <c r="AJ165" i="123"/>
  <c r="AL165" i="123"/>
  <c r="AM165" i="123" s="1"/>
  <c r="G327" i="123"/>
  <c r="G312" i="123"/>
  <c r="K327" i="123"/>
  <c r="K312" i="123"/>
  <c r="O327" i="123"/>
  <c r="O312" i="123"/>
  <c r="S327" i="123"/>
  <c r="S312" i="123"/>
  <c r="W327" i="123"/>
  <c r="W312" i="123"/>
  <c r="E305" i="123"/>
  <c r="E320" i="123"/>
  <c r="E172" i="123"/>
  <c r="M320" i="123"/>
  <c r="Q320" i="123"/>
  <c r="Q305" i="123"/>
  <c r="Q172" i="123"/>
  <c r="U305" i="123"/>
  <c r="U320" i="123"/>
  <c r="U172" i="123"/>
  <c r="Y320" i="123"/>
  <c r="Y305" i="123"/>
  <c r="Y172" i="123"/>
  <c r="AC305" i="123"/>
  <c r="AC320" i="123"/>
  <c r="AC172" i="123"/>
  <c r="AG320" i="123"/>
  <c r="AG305" i="123"/>
  <c r="AG172" i="123"/>
  <c r="C321" i="123"/>
  <c r="C306" i="123"/>
  <c r="AJ159" i="123"/>
  <c r="K321" i="123"/>
  <c r="K306" i="123"/>
  <c r="S321" i="123"/>
  <c r="S306" i="123"/>
  <c r="AA321" i="123"/>
  <c r="AA306" i="123"/>
  <c r="AE321" i="123"/>
  <c r="AE306" i="123"/>
  <c r="AI321" i="123"/>
  <c r="AI306" i="123"/>
  <c r="C323" i="123"/>
  <c r="C308" i="123"/>
  <c r="AJ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J163" i="123"/>
  <c r="G325" i="123"/>
  <c r="G310" i="123"/>
  <c r="O325" i="123"/>
  <c r="O310" i="123"/>
  <c r="AA325" i="123"/>
  <c r="AA310" i="123"/>
  <c r="H321" i="123"/>
  <c r="H306" i="123"/>
  <c r="T321" i="123"/>
  <c r="T306" i="123"/>
  <c r="X321" i="123"/>
  <c r="X306" i="123"/>
  <c r="AF321" i="123"/>
  <c r="AF306" i="123"/>
  <c r="AL160" i="123"/>
  <c r="AM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L162" i="123"/>
  <c r="AM162" i="123" s="1"/>
  <c r="AL164" i="123"/>
  <c r="AM164" i="123" s="1"/>
  <c r="AA327" i="123"/>
  <c r="AA312" i="123"/>
  <c r="AE327" i="123"/>
  <c r="AE312" i="123"/>
  <c r="AI327" i="123"/>
  <c r="AI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L166" i="123"/>
  <c r="AM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L167" i="123"/>
  <c r="AM167" i="123" s="1"/>
  <c r="AL168" i="123"/>
  <c r="AM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L169" i="123"/>
  <c r="AM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L170" i="123"/>
  <c r="AM170" i="123" s="1"/>
  <c r="AL171" i="123"/>
  <c r="AM171" i="123" s="1"/>
  <c r="AK213" i="123"/>
  <c r="AK221" i="123"/>
  <c r="AK225" i="123"/>
  <c r="AJ291" i="123"/>
  <c r="AL291" i="123"/>
  <c r="AM291" i="123" s="1"/>
  <c r="AK291" i="123"/>
  <c r="AJ296" i="123"/>
  <c r="AL296" i="123"/>
  <c r="AM296" i="123" s="1"/>
  <c r="AK296" i="123"/>
  <c r="AJ300" i="123"/>
  <c r="AL300" i="123"/>
  <c r="AM300" i="123" s="1"/>
  <c r="AK300" i="123"/>
  <c r="F307" i="123"/>
  <c r="V307" i="123"/>
  <c r="N308" i="123"/>
  <c r="AD308" i="123"/>
  <c r="F309" i="123"/>
  <c r="V309" i="123"/>
  <c r="F311" i="123"/>
  <c r="L312" i="123"/>
  <c r="D313" i="123"/>
  <c r="AB314" i="123"/>
  <c r="L316" i="123"/>
  <c r="D317" i="123"/>
  <c r="Z323" i="123"/>
  <c r="H327" i="123"/>
  <c r="H312" i="123"/>
  <c r="P327" i="123"/>
  <c r="P312" i="123"/>
  <c r="X327" i="123"/>
  <c r="X312" i="123"/>
  <c r="AF327" i="123"/>
  <c r="AF312" i="123"/>
  <c r="H328" i="123"/>
  <c r="H313" i="123"/>
  <c r="P328" i="123"/>
  <c r="P313" i="123"/>
  <c r="X328" i="123"/>
  <c r="X313" i="123"/>
  <c r="AF328" i="123"/>
  <c r="AF313" i="123"/>
  <c r="H329" i="123"/>
  <c r="H314" i="123"/>
  <c r="P329" i="123"/>
  <c r="P314" i="123"/>
  <c r="X329" i="123"/>
  <c r="X314" i="123"/>
  <c r="AF329" i="123"/>
  <c r="AF314" i="123"/>
  <c r="H331" i="123"/>
  <c r="H316" i="123"/>
  <c r="P331" i="123"/>
  <c r="P316" i="123"/>
  <c r="X331" i="123"/>
  <c r="X316" i="123"/>
  <c r="AF331" i="123"/>
  <c r="AF316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L209" i="123"/>
  <c r="AM209" i="123" s="1"/>
  <c r="AL213" i="123"/>
  <c r="AM213" i="123" s="1"/>
  <c r="AL221" i="123"/>
  <c r="AM221" i="123" s="1"/>
  <c r="AL225" i="123"/>
  <c r="AM225" i="123" s="1"/>
  <c r="AK234" i="123"/>
  <c r="AL245" i="123"/>
  <c r="AM245" i="123" s="1"/>
  <c r="AJ288" i="123"/>
  <c r="AL288" i="123"/>
  <c r="AM288" i="123" s="1"/>
  <c r="AK288" i="123"/>
  <c r="AJ292" i="123"/>
  <c r="AL292" i="123"/>
  <c r="AM292" i="123" s="1"/>
  <c r="AK292" i="123"/>
  <c r="AJ297" i="123"/>
  <c r="AL297" i="123"/>
  <c r="AM297" i="123" s="1"/>
  <c r="AK297" i="123"/>
  <c r="AJ301" i="123"/>
  <c r="AL301" i="123"/>
  <c r="AM301" i="123" s="1"/>
  <c r="AK301" i="123"/>
  <c r="J305" i="123"/>
  <c r="J307" i="123"/>
  <c r="Z307" i="123"/>
  <c r="B308" i="123"/>
  <c r="R308" i="123"/>
  <c r="AH308" i="123"/>
  <c r="J309" i="123"/>
  <c r="Z309" i="123"/>
  <c r="R310" i="123"/>
  <c r="J311" i="123"/>
  <c r="AC311" i="123"/>
  <c r="T312" i="123"/>
  <c r="L313" i="123"/>
  <c r="D314" i="123"/>
  <c r="T316" i="123"/>
  <c r="M317" i="123"/>
  <c r="U321" i="123"/>
  <c r="R324" i="123"/>
  <c r="I321" i="123"/>
  <c r="I306" i="123"/>
  <c r="Q321" i="123"/>
  <c r="Q306" i="123"/>
  <c r="AG321" i="123"/>
  <c r="AG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Y325" i="123"/>
  <c r="Y310" i="123"/>
  <c r="AG325" i="123"/>
  <c r="AG310" i="123"/>
  <c r="E326" i="123"/>
  <c r="E311" i="123"/>
  <c r="I326" i="123"/>
  <c r="I311" i="123"/>
  <c r="M326" i="123"/>
  <c r="M311" i="123"/>
  <c r="Q326" i="123"/>
  <c r="Q311" i="123"/>
  <c r="Y326" i="123"/>
  <c r="Y311" i="123"/>
  <c r="AG326" i="123"/>
  <c r="AG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J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G329" i="123"/>
  <c r="AG314" i="123"/>
  <c r="AJ167" i="123"/>
  <c r="AJ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J169" i="123"/>
  <c r="E332" i="123"/>
  <c r="E317" i="123"/>
  <c r="I332" i="123"/>
  <c r="I317" i="123"/>
  <c r="Q332" i="123"/>
  <c r="Q317" i="123"/>
  <c r="U332" i="123"/>
  <c r="U317" i="123"/>
  <c r="Y332" i="123"/>
  <c r="Y317" i="123"/>
  <c r="AG332" i="123"/>
  <c r="AG317" i="123"/>
  <c r="AJ170" i="123"/>
  <c r="AL234" i="123"/>
  <c r="AM234" i="123" s="1"/>
  <c r="AJ289" i="123"/>
  <c r="AL289" i="123"/>
  <c r="AM289" i="123" s="1"/>
  <c r="AK289" i="123"/>
  <c r="AJ293" i="123"/>
  <c r="AL293" i="123"/>
  <c r="AM293" i="123" s="1"/>
  <c r="AK293" i="123"/>
  <c r="AJ298" i="123"/>
  <c r="AL298" i="123"/>
  <c r="AM298" i="123" s="1"/>
  <c r="AK298" i="123"/>
  <c r="AJ302" i="123"/>
  <c r="AL302" i="123"/>
  <c r="AM302" i="123" s="1"/>
  <c r="AK302" i="123"/>
  <c r="N307" i="123"/>
  <c r="AD307" i="123"/>
  <c r="F308" i="123"/>
  <c r="V308" i="123"/>
  <c r="N309" i="123"/>
  <c r="AD309" i="123"/>
  <c r="N311" i="123"/>
  <c r="AB312" i="123"/>
  <c r="T313" i="123"/>
  <c r="L314" i="123"/>
  <c r="AB316" i="123"/>
  <c r="AC317" i="123"/>
  <c r="B322" i="123"/>
  <c r="U326" i="123"/>
  <c r="AK159" i="123"/>
  <c r="AK160" i="123"/>
  <c r="AK161" i="123"/>
  <c r="AK162" i="123"/>
  <c r="AK163" i="123"/>
  <c r="R326" i="123"/>
  <c r="R311" i="123"/>
  <c r="V326" i="123"/>
  <c r="V311" i="123"/>
  <c r="Z326" i="123"/>
  <c r="Z311" i="123"/>
  <c r="AD326" i="123"/>
  <c r="AD311" i="123"/>
  <c r="AH326" i="123"/>
  <c r="AH311" i="123"/>
  <c r="AK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K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K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K167" i="123"/>
  <c r="AK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K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K170" i="123"/>
  <c r="J172" i="123"/>
  <c r="Z172" i="123"/>
  <c r="AJ284" i="123"/>
  <c r="AO284" i="123" s="1"/>
  <c r="AL284" i="123"/>
  <c r="AM284" i="123" s="1"/>
  <c r="AK284" i="123"/>
  <c r="AJ290" i="123"/>
  <c r="AL290" i="123"/>
  <c r="AM290" i="123" s="1"/>
  <c r="AK290" i="123"/>
  <c r="AJ294" i="123"/>
  <c r="AL294" i="123"/>
  <c r="AM294" i="123" s="1"/>
  <c r="AK294" i="123"/>
  <c r="AJ299" i="123"/>
  <c r="AL299" i="123"/>
  <c r="AM299" i="123" s="1"/>
  <c r="AK299" i="123"/>
  <c r="AH305" i="123"/>
  <c r="J306" i="123"/>
  <c r="R307" i="123"/>
  <c r="AH307" i="123"/>
  <c r="J308" i="123"/>
  <c r="B309" i="123"/>
  <c r="AH309" i="123"/>
  <c r="Z310" i="123"/>
  <c r="B311" i="123"/>
  <c r="D312" i="123"/>
  <c r="AB313" i="123"/>
  <c r="T314" i="123"/>
  <c r="D316" i="123"/>
  <c r="AC329" i="123"/>
  <c r="K44" i="82"/>
  <c r="J56" i="82"/>
  <c r="K124" i="82"/>
  <c r="K23" i="82"/>
  <c r="J26" i="82"/>
  <c r="J40" i="82"/>
  <c r="K52" i="82"/>
  <c r="J19" i="82"/>
  <c r="J35" i="82"/>
  <c r="K48" i="82"/>
  <c r="E22" i="82"/>
  <c r="K27" i="82"/>
  <c r="J30" i="82"/>
  <c r="J22" i="82"/>
  <c r="J31" i="82"/>
  <c r="J51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8" i="82"/>
  <c r="J34" i="82"/>
  <c r="J43" i="82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62" i="82"/>
  <c r="J62" i="82"/>
  <c r="K66" i="82"/>
  <c r="J66" i="82"/>
  <c r="K71" i="82"/>
  <c r="J71" i="82"/>
  <c r="K75" i="82"/>
  <c r="J75" i="82"/>
  <c r="I126" i="82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K67" i="82"/>
  <c r="I124" i="82"/>
  <c r="C42" i="82"/>
  <c r="C44" i="82"/>
  <c r="C46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C43" i="82"/>
  <c r="C45" i="82"/>
  <c r="K124" i="81"/>
  <c r="K22" i="81"/>
  <c r="J25" i="81"/>
  <c r="K17" i="81"/>
  <c r="K26" i="81"/>
  <c r="J29" i="81"/>
  <c r="K33" i="81"/>
  <c r="K30" i="81"/>
  <c r="K18" i="81"/>
  <c r="J21" i="81"/>
  <c r="K34" i="81"/>
  <c r="J37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I125" i="81"/>
  <c r="C47" i="81"/>
  <c r="C45" i="81"/>
  <c r="C43" i="81"/>
  <c r="C41" i="81"/>
  <c r="B30" i="81"/>
  <c r="C42" i="81"/>
  <c r="J20" i="81"/>
  <c r="J24" i="81"/>
  <c r="J28" i="81"/>
  <c r="J32" i="81"/>
  <c r="J36" i="81"/>
  <c r="K122" i="81"/>
  <c r="E28" i="81" s="1"/>
  <c r="J122" i="81"/>
  <c r="D28" i="81" s="1"/>
  <c r="I126" i="81"/>
  <c r="J19" i="81"/>
  <c r="K20" i="81"/>
  <c r="J23" i="81"/>
  <c r="K24" i="81"/>
  <c r="J27" i="81"/>
  <c r="K28" i="81"/>
  <c r="J31" i="81"/>
  <c r="K32" i="81"/>
  <c r="J35" i="81"/>
  <c r="K3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C46" i="81"/>
  <c r="H127" i="81"/>
  <c r="I80" i="81" s="1"/>
  <c r="K19" i="81"/>
  <c r="K23" i="81"/>
  <c r="K27" i="81"/>
  <c r="K31" i="81"/>
  <c r="K35" i="81"/>
  <c r="K39" i="81"/>
  <c r="K43" i="81"/>
  <c r="C44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120" i="81"/>
  <c r="E27" i="81" s="1"/>
  <c r="K23" i="80"/>
  <c r="K124" i="80"/>
  <c r="J56" i="80"/>
  <c r="K31" i="80"/>
  <c r="K60" i="80"/>
  <c r="K19" i="80"/>
  <c r="K35" i="80"/>
  <c r="K27" i="80"/>
  <c r="J43" i="80"/>
  <c r="J51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8" i="80"/>
  <c r="J22" i="80"/>
  <c r="J26" i="80"/>
  <c r="J30" i="80"/>
  <c r="J34" i="80"/>
  <c r="J40" i="80"/>
  <c r="J44" i="80"/>
  <c r="J48" i="80"/>
  <c r="J52" i="80"/>
  <c r="H127" i="80"/>
  <c r="K55" i="80"/>
  <c r="K59" i="80"/>
  <c r="K63" i="80"/>
  <c r="J17" i="80"/>
  <c r="J21" i="80"/>
  <c r="J25" i="80"/>
  <c r="J29" i="80"/>
  <c r="J33" i="80"/>
  <c r="J37" i="80"/>
  <c r="K42" i="80"/>
  <c r="J45" i="80"/>
  <c r="K50" i="80"/>
  <c r="J55" i="80"/>
  <c r="J59" i="80"/>
  <c r="J63" i="80"/>
  <c r="I125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C42" i="80"/>
  <c r="C44" i="80"/>
  <c r="C46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C43" i="80"/>
  <c r="C45" i="80"/>
  <c r="K120" i="80"/>
  <c r="E27" i="80" s="1"/>
  <c r="J26" i="79"/>
  <c r="K124" i="79"/>
  <c r="K48" i="79"/>
  <c r="K44" i="79"/>
  <c r="J18" i="79"/>
  <c r="J34" i="79"/>
  <c r="J40" i="79"/>
  <c r="K52" i="79"/>
  <c r="J22" i="79"/>
  <c r="K56" i="79"/>
  <c r="J30" i="79"/>
  <c r="K19" i="79"/>
  <c r="K23" i="79"/>
  <c r="K27" i="79"/>
  <c r="K31" i="79"/>
  <c r="K35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3" i="79"/>
  <c r="J51" i="79"/>
  <c r="H127" i="79"/>
  <c r="K55" i="79"/>
  <c r="K59" i="79"/>
  <c r="J17" i="79"/>
  <c r="J21" i="79"/>
  <c r="J25" i="79"/>
  <c r="J29" i="79"/>
  <c r="J33" i="79"/>
  <c r="J37" i="79"/>
  <c r="K42" i="79"/>
  <c r="J45" i="79"/>
  <c r="K50" i="79"/>
  <c r="J55" i="79"/>
  <c r="J59" i="79"/>
  <c r="I125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C42" i="79"/>
  <c r="C44" i="79"/>
  <c r="C46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C43" i="79"/>
  <c r="C45" i="79"/>
  <c r="K120" i="79"/>
  <c r="E27" i="79" s="1"/>
  <c r="K124" i="78"/>
  <c r="K52" i="78"/>
  <c r="J40" i="78"/>
  <c r="J106" i="78"/>
  <c r="K111" i="78"/>
  <c r="K17" i="78"/>
  <c r="K21" i="78"/>
  <c r="K25" i="78"/>
  <c r="K29" i="78"/>
  <c r="K33" i="78"/>
  <c r="K37" i="78"/>
  <c r="K44" i="78"/>
  <c r="K56" i="78"/>
  <c r="K118" i="78"/>
  <c r="E26" i="78" s="1"/>
  <c r="J48" i="78"/>
  <c r="J60" i="78"/>
  <c r="J64" i="78"/>
  <c r="J68" i="78"/>
  <c r="J73" i="78"/>
  <c r="J77" i="78"/>
  <c r="J81" i="78"/>
  <c r="J87" i="78"/>
  <c r="J92" i="78"/>
  <c r="J96" i="78"/>
  <c r="J100" i="78"/>
  <c r="J19" i="78"/>
  <c r="J23" i="78"/>
  <c r="J27" i="78"/>
  <c r="J31" i="78"/>
  <c r="J35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C42" i="78"/>
  <c r="C44" i="78"/>
  <c r="C46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C43" i="78"/>
  <c r="C45" i="78"/>
  <c r="K101" i="78"/>
  <c r="K107" i="78"/>
  <c r="E22" i="78" s="1"/>
  <c r="K112" i="78"/>
  <c r="K120" i="78"/>
  <c r="E27" i="78" s="1"/>
  <c r="K124" i="77"/>
  <c r="K48" i="77"/>
  <c r="K40" i="77"/>
  <c r="J19" i="77"/>
  <c r="K23" i="77"/>
  <c r="K27" i="77"/>
  <c r="K31" i="77"/>
  <c r="K52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C42" i="77"/>
  <c r="C44" i="77"/>
  <c r="C46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C43" i="77"/>
  <c r="C45" i="77"/>
  <c r="J104" i="76"/>
  <c r="D21" i="76" s="1"/>
  <c r="K126" i="76"/>
  <c r="J68" i="76"/>
  <c r="J87" i="76"/>
  <c r="K35" i="76"/>
  <c r="J56" i="76"/>
  <c r="J77" i="76"/>
  <c r="J96" i="76"/>
  <c r="K19" i="76"/>
  <c r="J100" i="76"/>
  <c r="K27" i="76"/>
  <c r="J48" i="76"/>
  <c r="J106" i="76"/>
  <c r="K23" i="76"/>
  <c r="K31" i="76"/>
  <c r="K40" i="76"/>
  <c r="J52" i="76"/>
  <c r="K60" i="76"/>
  <c r="J73" i="76"/>
  <c r="J81" i="76"/>
  <c r="J92" i="76"/>
  <c r="K118" i="76"/>
  <c r="E26" i="76" s="1"/>
  <c r="J17" i="76"/>
  <c r="J21" i="76"/>
  <c r="J25" i="76"/>
  <c r="J29" i="76"/>
  <c r="J33" i="76"/>
  <c r="J37" i="76"/>
  <c r="K44" i="76"/>
  <c r="K51" i="76"/>
  <c r="K64" i="76"/>
  <c r="J111" i="76"/>
  <c r="J118" i="76"/>
  <c r="D26" i="76" s="1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58" i="76"/>
  <c r="J58" i="76"/>
  <c r="K62" i="76"/>
  <c r="J62" i="76"/>
  <c r="K66" i="76"/>
  <c r="J66" i="76"/>
  <c r="K71" i="76"/>
  <c r="J71" i="76"/>
  <c r="I126" i="76"/>
  <c r="AI138" i="123" s="1"/>
  <c r="K42" i="76"/>
  <c r="J45" i="76"/>
  <c r="K50" i="76"/>
  <c r="J53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J25" i="75"/>
  <c r="K118" i="75"/>
  <c r="E26" i="75" s="1"/>
  <c r="K52" i="75"/>
  <c r="K40" i="75"/>
  <c r="J47" i="75"/>
  <c r="K21" i="75"/>
  <c r="K26" i="75"/>
  <c r="K17" i="75"/>
  <c r="K22" i="75"/>
  <c r="J28" i="75"/>
  <c r="J32" i="75"/>
  <c r="J36" i="75"/>
  <c r="K43" i="75"/>
  <c r="K48" i="75"/>
  <c r="J18" i="75"/>
  <c r="J20" i="75"/>
  <c r="J29" i="75"/>
  <c r="J33" i="75"/>
  <c r="J37" i="75"/>
  <c r="J39" i="75"/>
  <c r="J44" i="75"/>
  <c r="J51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24" i="75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K19" i="75"/>
  <c r="K23" i="75"/>
  <c r="K27" i="75"/>
  <c r="J30" i="75"/>
  <c r="K31" i="75"/>
  <c r="J34" i="75"/>
  <c r="K35" i="75"/>
  <c r="J38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42" i="75"/>
  <c r="J45" i="75"/>
  <c r="K50" i="75"/>
  <c r="J53" i="75"/>
  <c r="K55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35" i="74"/>
  <c r="K37" i="74"/>
  <c r="J64" i="74"/>
  <c r="K25" i="74"/>
  <c r="K48" i="74"/>
  <c r="J92" i="74"/>
  <c r="J56" i="74"/>
  <c r="K77" i="74"/>
  <c r="J100" i="74"/>
  <c r="K33" i="74"/>
  <c r="J44" i="74"/>
  <c r="K60" i="74"/>
  <c r="J81" i="74"/>
  <c r="K96" i="74"/>
  <c r="J31" i="74"/>
  <c r="J73" i="74"/>
  <c r="J111" i="74"/>
  <c r="E22" i="74"/>
  <c r="K29" i="74"/>
  <c r="J68" i="74"/>
  <c r="J87" i="74"/>
  <c r="J106" i="74"/>
  <c r="K21" i="74"/>
  <c r="K118" i="74"/>
  <c r="E26" i="74" s="1"/>
  <c r="J40" i="74"/>
  <c r="K52" i="74"/>
  <c r="J17" i="74"/>
  <c r="J19" i="74"/>
  <c r="J23" i="74"/>
  <c r="J27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I124" i="74"/>
  <c r="AG136" i="123" s="1"/>
  <c r="C42" i="74"/>
  <c r="AG150" i="123" s="1"/>
  <c r="C44" i="74"/>
  <c r="AG152" i="123" s="1"/>
  <c r="C46" i="74"/>
  <c r="AG154" i="123" s="1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J104" i="72"/>
  <c r="D21" i="72" s="1"/>
  <c r="K40" i="73"/>
  <c r="J18" i="73"/>
  <c r="J22" i="73"/>
  <c r="J26" i="73"/>
  <c r="J30" i="73"/>
  <c r="J34" i="73"/>
  <c r="K37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19" i="73"/>
  <c r="J23" i="73"/>
  <c r="J27" i="73"/>
  <c r="J31" i="73"/>
  <c r="J35" i="73"/>
  <c r="H127" i="73"/>
  <c r="K39" i="73"/>
  <c r="K43" i="73"/>
  <c r="J17" i="73"/>
  <c r="J21" i="73"/>
  <c r="J25" i="73"/>
  <c r="J29" i="73"/>
  <c r="J33" i="73"/>
  <c r="J39" i="73"/>
  <c r="J4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I126" i="73"/>
  <c r="AF138" i="123" s="1"/>
  <c r="K38" i="73"/>
  <c r="J38" i="73"/>
  <c r="K42" i="73"/>
  <c r="J42" i="73"/>
  <c r="K46" i="73"/>
  <c r="J46" i="73"/>
  <c r="K50" i="73"/>
  <c r="J50" i="73"/>
  <c r="K54" i="73"/>
  <c r="J54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126" i="72"/>
  <c r="K48" i="72"/>
  <c r="J77" i="72"/>
  <c r="J35" i="72"/>
  <c r="J31" i="72"/>
  <c r="J37" i="72"/>
  <c r="J56" i="72"/>
  <c r="J100" i="72"/>
  <c r="J64" i="72"/>
  <c r="J92" i="72"/>
  <c r="K33" i="72"/>
  <c r="J44" i="72"/>
  <c r="J60" i="72"/>
  <c r="J81" i="72"/>
  <c r="K96" i="72"/>
  <c r="J111" i="72"/>
  <c r="K29" i="72"/>
  <c r="J68" i="72"/>
  <c r="K73" i="72"/>
  <c r="J87" i="72"/>
  <c r="J106" i="72"/>
  <c r="K21" i="72"/>
  <c r="K118" i="72"/>
  <c r="E26" i="72" s="1"/>
  <c r="K25" i="72"/>
  <c r="J40" i="72"/>
  <c r="K52" i="72"/>
  <c r="J17" i="72"/>
  <c r="J19" i="72"/>
  <c r="J23" i="72"/>
  <c r="J27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43" i="71"/>
  <c r="J104" i="70"/>
  <c r="D21" i="70" s="1"/>
  <c r="J118" i="71"/>
  <c r="D26" i="71" s="1"/>
  <c r="K19" i="71"/>
  <c r="J87" i="71"/>
  <c r="D19" i="71" s="1"/>
  <c r="K96" i="71"/>
  <c r="K31" i="71"/>
  <c r="J92" i="71"/>
  <c r="K111" i="71"/>
  <c r="K35" i="71"/>
  <c r="J73" i="71"/>
  <c r="K77" i="71"/>
  <c r="K118" i="71"/>
  <c r="E26" i="71" s="1"/>
  <c r="J60" i="71"/>
  <c r="J106" i="71"/>
  <c r="J23" i="71"/>
  <c r="K27" i="71"/>
  <c r="J81" i="71"/>
  <c r="J100" i="71"/>
  <c r="J51" i="71"/>
  <c r="J18" i="71"/>
  <c r="J22" i="71"/>
  <c r="J26" i="71"/>
  <c r="J30" i="71"/>
  <c r="J34" i="71"/>
  <c r="J40" i="71"/>
  <c r="J44" i="71"/>
  <c r="J48" i="71"/>
  <c r="J52" i="71"/>
  <c r="J56" i="71"/>
  <c r="J64" i="71"/>
  <c r="K68" i="71"/>
  <c r="J59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D138" i="123" s="1"/>
  <c r="H127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K118" i="70"/>
  <c r="E26" i="70" s="1"/>
  <c r="J100" i="70"/>
  <c r="J31" i="70"/>
  <c r="J40" i="70"/>
  <c r="J52" i="70"/>
  <c r="J60" i="70"/>
  <c r="J68" i="70"/>
  <c r="J77" i="70"/>
  <c r="J87" i="70"/>
  <c r="D19" i="70" s="1"/>
  <c r="J96" i="70"/>
  <c r="J106" i="70"/>
  <c r="J27" i="70"/>
  <c r="J48" i="70"/>
  <c r="J56" i="70"/>
  <c r="J64" i="70"/>
  <c r="J73" i="70"/>
  <c r="J81" i="70"/>
  <c r="J92" i="70"/>
  <c r="J111" i="70"/>
  <c r="J19" i="70"/>
  <c r="J35" i="70"/>
  <c r="K44" i="70"/>
  <c r="J118" i="70"/>
  <c r="D26" i="70" s="1"/>
  <c r="J23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J118" i="69"/>
  <c r="D26" i="69" s="1"/>
  <c r="K19" i="69"/>
  <c r="J34" i="69"/>
  <c r="J18" i="69"/>
  <c r="J23" i="69"/>
  <c r="J25" i="69"/>
  <c r="K40" i="69"/>
  <c r="K48" i="69"/>
  <c r="K56" i="69"/>
  <c r="J44" i="69"/>
  <c r="J52" i="69"/>
  <c r="K30" i="69"/>
  <c r="K35" i="69"/>
  <c r="J21" i="69"/>
  <c r="K26" i="69"/>
  <c r="K31" i="69"/>
  <c r="J37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2" i="69"/>
  <c r="J27" i="69"/>
  <c r="J29" i="69"/>
  <c r="J43" i="69"/>
  <c r="J51" i="69"/>
  <c r="J17" i="69"/>
  <c r="J33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I126" i="69"/>
  <c r="AB138" i="123" s="1"/>
  <c r="H127" i="69"/>
  <c r="J38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18" i="68"/>
  <c r="D26" i="68" s="1"/>
  <c r="J48" i="68"/>
  <c r="J56" i="68"/>
  <c r="K40" i="68"/>
  <c r="J17" i="68"/>
  <c r="J19" i="68"/>
  <c r="J21" i="68"/>
  <c r="J23" i="68"/>
  <c r="J25" i="68"/>
  <c r="J27" i="68"/>
  <c r="J29" i="68"/>
  <c r="J31" i="68"/>
  <c r="K52" i="68"/>
  <c r="J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44" i="68"/>
  <c r="J35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3" i="68"/>
  <c r="I125" i="68"/>
  <c r="AA137" i="123" s="1"/>
  <c r="J20" i="68"/>
  <c r="J24" i="68"/>
  <c r="J28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74" i="63"/>
  <c r="J104" i="65"/>
  <c r="D21" i="65" s="1"/>
  <c r="J44" i="67"/>
  <c r="J118" i="67"/>
  <c r="D26" i="67" s="1"/>
  <c r="K74" i="66"/>
  <c r="K126" i="67"/>
  <c r="J32" i="67"/>
  <c r="K48" i="67"/>
  <c r="J56" i="67"/>
  <c r="J20" i="67"/>
  <c r="J36" i="67"/>
  <c r="J24" i="67"/>
  <c r="J40" i="67"/>
  <c r="J52" i="67"/>
  <c r="K60" i="67"/>
  <c r="J28" i="67"/>
  <c r="K17" i="67"/>
  <c r="K21" i="67"/>
  <c r="K25" i="67"/>
  <c r="K29" i="67"/>
  <c r="K33" i="67"/>
  <c r="K37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39" i="67"/>
  <c r="J47" i="67"/>
  <c r="J55" i="67"/>
  <c r="K59" i="67"/>
  <c r="K63" i="67"/>
  <c r="J19" i="67"/>
  <c r="J23" i="67"/>
  <c r="J27" i="67"/>
  <c r="J31" i="67"/>
  <c r="J35" i="67"/>
  <c r="K38" i="67"/>
  <c r="J41" i="67"/>
  <c r="K46" i="67"/>
  <c r="J49" i="67"/>
  <c r="K54" i="67"/>
  <c r="J59" i="67"/>
  <c r="J63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40" i="66"/>
  <c r="K44" i="66"/>
  <c r="J52" i="66"/>
  <c r="J48" i="66"/>
  <c r="J56" i="66"/>
  <c r="J36" i="66"/>
  <c r="K17" i="66"/>
  <c r="K21" i="66"/>
  <c r="K25" i="66"/>
  <c r="K29" i="66"/>
  <c r="K33" i="66"/>
  <c r="K37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J24" i="66"/>
  <c r="J28" i="66"/>
  <c r="J32" i="66"/>
  <c r="J39" i="66"/>
  <c r="J47" i="66"/>
  <c r="J55" i="66"/>
  <c r="K59" i="66"/>
  <c r="K63" i="66"/>
  <c r="J19" i="66"/>
  <c r="J23" i="66"/>
  <c r="J27" i="66"/>
  <c r="J31" i="66"/>
  <c r="J35" i="66"/>
  <c r="K38" i="66"/>
  <c r="J41" i="66"/>
  <c r="K46" i="66"/>
  <c r="J49" i="66"/>
  <c r="K54" i="66"/>
  <c r="J59" i="66"/>
  <c r="J63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33" i="65"/>
  <c r="K44" i="65"/>
  <c r="J106" i="65"/>
  <c r="J37" i="65"/>
  <c r="J40" i="65"/>
  <c r="J111" i="65"/>
  <c r="J100" i="65"/>
  <c r="J35" i="65"/>
  <c r="J56" i="65"/>
  <c r="J64" i="65"/>
  <c r="J73" i="65"/>
  <c r="J81" i="65"/>
  <c r="J92" i="65"/>
  <c r="E22" i="65"/>
  <c r="J52" i="65"/>
  <c r="J60" i="65"/>
  <c r="J68" i="65"/>
  <c r="J77" i="65"/>
  <c r="J87" i="65"/>
  <c r="D19" i="65" s="1"/>
  <c r="J96" i="65"/>
  <c r="K48" i="65"/>
  <c r="J17" i="65"/>
  <c r="J19" i="65"/>
  <c r="J21" i="65"/>
  <c r="J23" i="65"/>
  <c r="J25" i="65"/>
  <c r="J27" i="65"/>
  <c r="J29" i="65"/>
  <c r="J31" i="65"/>
  <c r="J118" i="65"/>
  <c r="D26" i="65" s="1"/>
  <c r="K42" i="65"/>
  <c r="J45" i="65"/>
  <c r="K50" i="65"/>
  <c r="K74" i="64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40" i="64"/>
  <c r="J56" i="64"/>
  <c r="J48" i="64"/>
  <c r="J60" i="64"/>
  <c r="J68" i="64"/>
  <c r="J77" i="64"/>
  <c r="J87" i="64"/>
  <c r="J96" i="64"/>
  <c r="J106" i="64"/>
  <c r="J118" i="64"/>
  <c r="D26" i="64" s="1"/>
  <c r="J52" i="64"/>
  <c r="J64" i="64"/>
  <c r="J73" i="64"/>
  <c r="J81" i="64"/>
  <c r="J92" i="64"/>
  <c r="J100" i="64"/>
  <c r="J111" i="64"/>
  <c r="K19" i="64"/>
  <c r="K23" i="64"/>
  <c r="K27" i="64"/>
  <c r="K31" i="64"/>
  <c r="K35" i="64"/>
  <c r="K44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29" i="63"/>
  <c r="K77" i="63"/>
  <c r="J104" i="63"/>
  <c r="D21" i="63" s="1"/>
  <c r="K56" i="63"/>
  <c r="K92" i="63"/>
  <c r="J118" i="63"/>
  <c r="D26" i="63" s="1"/>
  <c r="J104" i="62"/>
  <c r="D21" i="62" s="1"/>
  <c r="K21" i="63"/>
  <c r="J35" i="63"/>
  <c r="J48" i="63"/>
  <c r="J60" i="63"/>
  <c r="K73" i="63"/>
  <c r="J96" i="63"/>
  <c r="J52" i="63"/>
  <c r="J87" i="63"/>
  <c r="D19" i="63" s="1"/>
  <c r="K37" i="63"/>
  <c r="J68" i="63"/>
  <c r="K17" i="63"/>
  <c r="K33" i="63"/>
  <c r="J44" i="63"/>
  <c r="J64" i="63"/>
  <c r="J81" i="63"/>
  <c r="K100" i="63"/>
  <c r="K111" i="63"/>
  <c r="K25" i="63"/>
  <c r="K106" i="63"/>
  <c r="K118" i="63"/>
  <c r="E26" i="63" s="1"/>
  <c r="J40" i="63"/>
  <c r="J19" i="63"/>
  <c r="J23" i="63"/>
  <c r="J27" i="63"/>
  <c r="J31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118" i="62"/>
  <c r="E26" i="62" s="1"/>
  <c r="J17" i="62"/>
  <c r="J25" i="62"/>
  <c r="J33" i="62"/>
  <c r="J21" i="62"/>
  <c r="J37" i="62"/>
  <c r="J40" i="62"/>
  <c r="J29" i="62"/>
  <c r="J19" i="62"/>
  <c r="J27" i="62"/>
  <c r="J35" i="62"/>
  <c r="J44" i="62"/>
  <c r="J56" i="62"/>
  <c r="J64" i="62"/>
  <c r="J73" i="62"/>
  <c r="J81" i="62"/>
  <c r="J92" i="62"/>
  <c r="J100" i="62"/>
  <c r="J111" i="62"/>
  <c r="J23" i="62"/>
  <c r="J31" i="62"/>
  <c r="J52" i="62"/>
  <c r="J60" i="62"/>
  <c r="J68" i="62"/>
  <c r="J77" i="62"/>
  <c r="J87" i="62"/>
  <c r="J96" i="62"/>
  <c r="J106" i="62"/>
  <c r="J118" i="62"/>
  <c r="D26" i="62" s="1"/>
  <c r="K48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36" i="61"/>
  <c r="K32" i="61"/>
  <c r="J44" i="61"/>
  <c r="J20" i="61"/>
  <c r="K126" i="60"/>
  <c r="K40" i="61"/>
  <c r="J52" i="61"/>
  <c r="J60" i="61"/>
  <c r="J68" i="61"/>
  <c r="J77" i="61"/>
  <c r="J87" i="61"/>
  <c r="D19" i="61" s="1"/>
  <c r="J96" i="61"/>
  <c r="J106" i="61"/>
  <c r="J118" i="61"/>
  <c r="D26" i="61" s="1"/>
  <c r="J104" i="60"/>
  <c r="D21" i="60" s="1"/>
  <c r="J28" i="61"/>
  <c r="J39" i="61"/>
  <c r="J56" i="61"/>
  <c r="J64" i="61"/>
  <c r="J73" i="61"/>
  <c r="J81" i="61"/>
  <c r="J92" i="61"/>
  <c r="J100" i="61"/>
  <c r="J111" i="61"/>
  <c r="K24" i="61"/>
  <c r="K48" i="61"/>
  <c r="J4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T136" i="123" s="1"/>
  <c r="C46" i="61"/>
  <c r="T154" i="123" s="1"/>
  <c r="J17" i="61"/>
  <c r="J21" i="61"/>
  <c r="J25" i="61"/>
  <c r="J29" i="61"/>
  <c r="K30" i="61"/>
  <c r="J33" i="61"/>
  <c r="J37" i="61"/>
  <c r="K43" i="61"/>
  <c r="J47" i="61"/>
  <c r="J51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18" i="60"/>
  <c r="D26" i="60" s="1"/>
  <c r="J33" i="60"/>
  <c r="K48" i="60"/>
  <c r="K124" i="60"/>
  <c r="K56" i="60"/>
  <c r="J31" i="60"/>
  <c r="K35" i="60"/>
  <c r="K40" i="60"/>
  <c r="K27" i="60"/>
  <c r="J37" i="60"/>
  <c r="J52" i="60"/>
  <c r="K60" i="60"/>
  <c r="K43" i="60"/>
  <c r="K51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J19" i="60"/>
  <c r="J21" i="60"/>
  <c r="J23" i="60"/>
  <c r="J25" i="60"/>
  <c r="J29" i="60"/>
  <c r="J44" i="60"/>
  <c r="K42" i="60"/>
  <c r="J45" i="60"/>
  <c r="K50" i="60"/>
  <c r="J53" i="60"/>
  <c r="K55" i="60"/>
  <c r="K59" i="60"/>
  <c r="K63" i="60"/>
  <c r="K74" i="59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J6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I126" i="60"/>
  <c r="S138" i="123" s="1"/>
  <c r="H127" i="60"/>
  <c r="J18" i="60"/>
  <c r="J22" i="60"/>
  <c r="J26" i="60"/>
  <c r="J30" i="60"/>
  <c r="J34" i="60"/>
  <c r="J38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8"/>
  <c r="D21" i="58" s="1"/>
  <c r="J52" i="59"/>
  <c r="K31" i="59"/>
  <c r="K23" i="59"/>
  <c r="K19" i="59"/>
  <c r="K35" i="59"/>
  <c r="J48" i="59"/>
  <c r="K56" i="59"/>
  <c r="K27" i="59"/>
  <c r="K40" i="59"/>
  <c r="K43" i="59"/>
  <c r="J44" i="59"/>
  <c r="K51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K118" i="59"/>
  <c r="E26" i="59" s="1"/>
  <c r="K18" i="59"/>
  <c r="K22" i="59"/>
  <c r="K26" i="59"/>
  <c r="K30" i="59"/>
  <c r="K34" i="59"/>
  <c r="H127" i="59"/>
  <c r="K58" i="59"/>
  <c r="J58" i="59"/>
  <c r="K62" i="59"/>
  <c r="J62" i="59"/>
  <c r="K66" i="59"/>
  <c r="J66" i="59"/>
  <c r="K71" i="59"/>
  <c r="J71" i="59"/>
  <c r="K42" i="59"/>
  <c r="J45" i="59"/>
  <c r="K50" i="59"/>
  <c r="J53" i="59"/>
  <c r="K55" i="59"/>
  <c r="K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126" i="58"/>
  <c r="J29" i="58"/>
  <c r="J21" i="58"/>
  <c r="K25" i="58"/>
  <c r="J37" i="58"/>
  <c r="J47" i="58"/>
  <c r="J55" i="58"/>
  <c r="J118" i="58"/>
  <c r="D26" i="58" s="1"/>
  <c r="J39" i="58"/>
  <c r="J17" i="58"/>
  <c r="J33" i="58"/>
  <c r="J20" i="58"/>
  <c r="J24" i="58"/>
  <c r="J28" i="58"/>
  <c r="J32" i="58"/>
  <c r="J36" i="58"/>
  <c r="J40" i="58"/>
  <c r="J44" i="58"/>
  <c r="J48" i="58"/>
  <c r="J52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J104" i="57"/>
  <c r="D21" i="57" s="1"/>
  <c r="K126" i="57"/>
  <c r="J118" i="57"/>
  <c r="D26" i="57" s="1"/>
  <c r="J26" i="57"/>
  <c r="K40" i="57"/>
  <c r="J34" i="57"/>
  <c r="J18" i="57"/>
  <c r="K52" i="57"/>
  <c r="J48" i="57"/>
  <c r="J106" i="57"/>
  <c r="J44" i="57"/>
  <c r="K111" i="57"/>
  <c r="J22" i="57"/>
  <c r="J30" i="57"/>
  <c r="K19" i="57"/>
  <c r="K23" i="57"/>
  <c r="K27" i="57"/>
  <c r="K31" i="57"/>
  <c r="K35" i="57"/>
  <c r="K56" i="57"/>
  <c r="K60" i="57"/>
  <c r="K64" i="57"/>
  <c r="K68" i="57"/>
  <c r="K73" i="57"/>
  <c r="K77" i="57"/>
  <c r="K81" i="57"/>
  <c r="K87" i="57"/>
  <c r="K92" i="57"/>
  <c r="K96" i="57"/>
  <c r="K118" i="57"/>
  <c r="E26" i="57" s="1"/>
  <c r="D19" i="57"/>
  <c r="J100" i="57"/>
  <c r="J43" i="57"/>
  <c r="J51" i="57"/>
  <c r="H127" i="57"/>
  <c r="K55" i="57"/>
  <c r="J17" i="57"/>
  <c r="J21" i="57"/>
  <c r="J25" i="57"/>
  <c r="J29" i="57"/>
  <c r="J33" i="57"/>
  <c r="J37" i="57"/>
  <c r="K42" i="57"/>
  <c r="J45" i="57"/>
  <c r="K50" i="57"/>
  <c r="J53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E22" i="57" s="1"/>
  <c r="K112" i="57"/>
  <c r="K120" i="57"/>
  <c r="E27" i="57" s="1"/>
  <c r="K74" i="56"/>
  <c r="K74" i="55"/>
  <c r="J104" i="55"/>
  <c r="D21" i="55" s="1"/>
  <c r="J35" i="56"/>
  <c r="J56" i="56"/>
  <c r="J118" i="56"/>
  <c r="D26" i="56" s="1"/>
  <c r="K96" i="56"/>
  <c r="J81" i="56"/>
  <c r="J19" i="56"/>
  <c r="J27" i="56"/>
  <c r="K73" i="56"/>
  <c r="J92" i="56"/>
  <c r="J111" i="56"/>
  <c r="J31" i="56"/>
  <c r="J44" i="56"/>
  <c r="K60" i="56"/>
  <c r="K77" i="56"/>
  <c r="K118" i="56"/>
  <c r="E26" i="56" s="1"/>
  <c r="J23" i="56"/>
  <c r="K40" i="56"/>
  <c r="J48" i="56"/>
  <c r="K64" i="56"/>
  <c r="K100" i="56"/>
  <c r="J52" i="56"/>
  <c r="J68" i="56"/>
  <c r="J87" i="56"/>
  <c r="J106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86" i="56"/>
  <c r="J86" i="56"/>
  <c r="K104" i="56"/>
  <c r="E21" i="56" s="1"/>
  <c r="J104" i="56"/>
  <c r="D21" i="56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K72" i="56"/>
  <c r="K76" i="56"/>
  <c r="K80" i="56"/>
  <c r="J80" i="56"/>
  <c r="K99" i="56"/>
  <c r="J99" i="56"/>
  <c r="I124" i="56"/>
  <c r="O136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3" i="56"/>
  <c r="J67" i="56"/>
  <c r="J72" i="56"/>
  <c r="J76" i="56"/>
  <c r="K95" i="56"/>
  <c r="J9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91" i="56"/>
  <c r="J91" i="56"/>
  <c r="K110" i="56"/>
  <c r="J110" i="56"/>
  <c r="I126" i="56"/>
  <c r="O138" i="123" s="1"/>
  <c r="J116" i="56"/>
  <c r="D25" i="56" s="1"/>
  <c r="K124" i="56"/>
  <c r="K126" i="56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6" i="55"/>
  <c r="K31" i="55"/>
  <c r="J19" i="55"/>
  <c r="J51" i="55"/>
  <c r="J73" i="55"/>
  <c r="K23" i="55"/>
  <c r="K96" i="55"/>
  <c r="J118" i="55"/>
  <c r="D26" i="55" s="1"/>
  <c r="J64" i="55"/>
  <c r="K60" i="55"/>
  <c r="K68" i="55"/>
  <c r="K77" i="55"/>
  <c r="K92" i="55"/>
  <c r="J81" i="55"/>
  <c r="J27" i="55"/>
  <c r="J35" i="55"/>
  <c r="J43" i="55"/>
  <c r="K100" i="55"/>
  <c r="K87" i="55"/>
  <c r="K106" i="55"/>
  <c r="E22" i="55" s="1"/>
  <c r="K111" i="55"/>
  <c r="K118" i="55"/>
  <c r="E26" i="55" s="1"/>
  <c r="J18" i="55"/>
  <c r="J22" i="55"/>
  <c r="J26" i="55"/>
  <c r="J30" i="55"/>
  <c r="J34" i="55"/>
  <c r="J40" i="55"/>
  <c r="J44" i="55"/>
  <c r="J48" i="55"/>
  <c r="J52" i="55"/>
  <c r="J104" i="54"/>
  <c r="D21" i="54" s="1"/>
  <c r="H127" i="55"/>
  <c r="K55" i="55"/>
  <c r="K59" i="55"/>
  <c r="J17" i="55"/>
  <c r="J21" i="55"/>
  <c r="J25" i="55"/>
  <c r="J29" i="55"/>
  <c r="J33" i="55"/>
  <c r="J37" i="55"/>
  <c r="K42" i="55"/>
  <c r="J45" i="55"/>
  <c r="K50" i="55"/>
  <c r="J55" i="55"/>
  <c r="J5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74" i="54"/>
  <c r="K118" i="54"/>
  <c r="E26" i="54" s="1"/>
  <c r="K34" i="54"/>
  <c r="J26" i="54"/>
  <c r="K18" i="54"/>
  <c r="J40" i="54"/>
  <c r="K30" i="54"/>
  <c r="J48" i="54"/>
  <c r="K56" i="54"/>
  <c r="K43" i="54"/>
  <c r="J52" i="54"/>
  <c r="K22" i="54"/>
  <c r="K44" i="54"/>
  <c r="K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8" i="54"/>
  <c r="J46" i="54"/>
  <c r="I125" i="54"/>
  <c r="M137" i="123" s="1"/>
  <c r="J21" i="54"/>
  <c r="J25" i="54"/>
  <c r="J29" i="54"/>
  <c r="J3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C47" i="54"/>
  <c r="M155" i="123" s="1"/>
  <c r="C45" i="54"/>
  <c r="M153" i="123" s="1"/>
  <c r="C43" i="54"/>
  <c r="M151" i="123" s="1"/>
  <c r="C41" i="54"/>
  <c r="M149" i="123" s="1"/>
  <c r="B30" i="54"/>
  <c r="K74" i="53"/>
  <c r="K17" i="54"/>
  <c r="J20" i="54"/>
  <c r="J24" i="54"/>
  <c r="K25" i="54"/>
  <c r="J28" i="54"/>
  <c r="J32" i="54"/>
  <c r="K33" i="54"/>
  <c r="J36" i="54"/>
  <c r="K37" i="54"/>
  <c r="J39" i="54"/>
  <c r="J42" i="54"/>
  <c r="K45" i="54"/>
  <c r="J47" i="54"/>
  <c r="K51" i="54"/>
  <c r="K55" i="54"/>
  <c r="K59" i="54"/>
  <c r="K63" i="54"/>
  <c r="I124" i="54"/>
  <c r="M136" i="123" s="1"/>
  <c r="C46" i="54"/>
  <c r="M154" i="123" s="1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51" i="54"/>
  <c r="J55" i="54"/>
  <c r="J59" i="54"/>
  <c r="J63" i="54"/>
  <c r="C44" i="54"/>
  <c r="M152" i="123" s="1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44" i="53"/>
  <c r="J68" i="53"/>
  <c r="J29" i="53"/>
  <c r="J111" i="53"/>
  <c r="J60" i="53"/>
  <c r="K118" i="53"/>
  <c r="E26" i="53" s="1"/>
  <c r="J92" i="53"/>
  <c r="J56" i="53"/>
  <c r="J77" i="53"/>
  <c r="J106" i="53"/>
  <c r="J118" i="53"/>
  <c r="D26" i="53" s="1"/>
  <c r="J27" i="53"/>
  <c r="K73" i="53"/>
  <c r="J87" i="53"/>
  <c r="D19" i="53" s="1"/>
  <c r="J96" i="53"/>
  <c r="E22" i="53"/>
  <c r="J31" i="53"/>
  <c r="J33" i="53"/>
  <c r="K35" i="53"/>
  <c r="K40" i="53"/>
  <c r="K52" i="53"/>
  <c r="J64" i="53"/>
  <c r="J81" i="53"/>
  <c r="J100" i="53"/>
  <c r="J37" i="53"/>
  <c r="K48" i="53"/>
  <c r="J17" i="53"/>
  <c r="J19" i="53"/>
  <c r="J21" i="53"/>
  <c r="J23" i="53"/>
  <c r="J25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33" i="52"/>
  <c r="J37" i="52"/>
  <c r="J44" i="52"/>
  <c r="K118" i="52"/>
  <c r="E26" i="52" s="1"/>
  <c r="K48" i="52"/>
  <c r="J106" i="52"/>
  <c r="J35" i="52"/>
  <c r="K40" i="52"/>
  <c r="J56" i="52"/>
  <c r="J64" i="52"/>
  <c r="J73" i="52"/>
  <c r="J81" i="52"/>
  <c r="J92" i="52"/>
  <c r="J100" i="52"/>
  <c r="E22" i="52"/>
  <c r="J31" i="52"/>
  <c r="J60" i="52"/>
  <c r="J68" i="52"/>
  <c r="J77" i="52"/>
  <c r="J87" i="52"/>
  <c r="D19" i="52" s="1"/>
  <c r="J96" i="52"/>
  <c r="K52" i="52"/>
  <c r="J17" i="52"/>
  <c r="J19" i="52"/>
  <c r="J21" i="52"/>
  <c r="J23" i="52"/>
  <c r="J25" i="52"/>
  <c r="J27" i="52"/>
  <c r="J29" i="52"/>
  <c r="J111" i="52"/>
  <c r="J118" i="52"/>
  <c r="D26" i="52" s="1"/>
  <c r="K38" i="52"/>
  <c r="K46" i="52"/>
  <c r="J49" i="52"/>
  <c r="K54" i="52"/>
  <c r="J104" i="51"/>
  <c r="D21" i="51" s="1"/>
  <c r="H127" i="52"/>
  <c r="J18" i="52"/>
  <c r="J26" i="52"/>
  <c r="J30" i="52"/>
  <c r="J34" i="52"/>
  <c r="J38" i="52"/>
  <c r="J43" i="52"/>
  <c r="J46" i="52"/>
  <c r="K49" i="52"/>
  <c r="J51" i="52"/>
  <c r="J54" i="52"/>
  <c r="I125" i="52"/>
  <c r="K137" i="123" s="1"/>
  <c r="J41" i="52"/>
  <c r="K18" i="52"/>
  <c r="K22" i="52"/>
  <c r="K26" i="52"/>
  <c r="K30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K72" i="52"/>
  <c r="K76" i="52"/>
  <c r="I124" i="52"/>
  <c r="K136" i="123" s="1"/>
  <c r="C42" i="52"/>
  <c r="K150" i="123" s="1"/>
  <c r="C44" i="52"/>
  <c r="K152" i="123" s="1"/>
  <c r="C46" i="52"/>
  <c r="K154" i="123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K25" i="51"/>
  <c r="J28" i="51"/>
  <c r="J31" i="51"/>
  <c r="K20" i="51"/>
  <c r="K36" i="51"/>
  <c r="K24" i="51"/>
  <c r="J29" i="51"/>
  <c r="J35" i="51"/>
  <c r="K44" i="51"/>
  <c r="J19" i="51"/>
  <c r="J106" i="51"/>
  <c r="J17" i="51"/>
  <c r="J40" i="51"/>
  <c r="J48" i="51"/>
  <c r="J56" i="51"/>
  <c r="J64" i="51"/>
  <c r="J73" i="51"/>
  <c r="J81" i="51"/>
  <c r="J92" i="51"/>
  <c r="J100" i="51"/>
  <c r="E22" i="51"/>
  <c r="J33" i="51"/>
  <c r="J52" i="51"/>
  <c r="J60" i="51"/>
  <c r="J68" i="51"/>
  <c r="J77" i="51"/>
  <c r="J87" i="51"/>
  <c r="D19" i="51" s="1"/>
  <c r="J96" i="51"/>
  <c r="K21" i="51"/>
  <c r="J27" i="51"/>
  <c r="K32" i="51"/>
  <c r="K37" i="51"/>
  <c r="K39" i="51"/>
  <c r="K47" i="51"/>
  <c r="J111" i="51"/>
  <c r="J118" i="51"/>
  <c r="D26" i="51" s="1"/>
  <c r="J23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18" i="51"/>
  <c r="K22" i="51"/>
  <c r="K26" i="51"/>
  <c r="K30" i="51"/>
  <c r="K34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52" i="50"/>
  <c r="K40" i="50"/>
  <c r="J106" i="50"/>
  <c r="K44" i="50"/>
  <c r="J48" i="50"/>
  <c r="J60" i="50"/>
  <c r="J73" i="50"/>
  <c r="J81" i="50"/>
  <c r="J92" i="50"/>
  <c r="J100" i="50"/>
  <c r="J56" i="50"/>
  <c r="K64" i="50"/>
  <c r="J77" i="50"/>
  <c r="J87" i="50"/>
  <c r="D19" i="50" s="1"/>
  <c r="J96" i="50"/>
  <c r="K17" i="50"/>
  <c r="K21" i="50"/>
  <c r="K25" i="50"/>
  <c r="K29" i="50"/>
  <c r="K33" i="50"/>
  <c r="K37" i="50"/>
  <c r="J55" i="50"/>
  <c r="K68" i="50"/>
  <c r="J20" i="50"/>
  <c r="J24" i="50"/>
  <c r="J28" i="50"/>
  <c r="J32" i="50"/>
  <c r="J36" i="50"/>
  <c r="J111" i="50"/>
  <c r="J118" i="50"/>
  <c r="D26" i="50" s="1"/>
  <c r="J39" i="50"/>
  <c r="J47" i="50"/>
  <c r="J19" i="50"/>
  <c r="J23" i="50"/>
  <c r="J27" i="50"/>
  <c r="J31" i="50"/>
  <c r="J35" i="50"/>
  <c r="K38" i="50"/>
  <c r="J41" i="50"/>
  <c r="K46" i="50"/>
  <c r="J49" i="50"/>
  <c r="K54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84" i="48"/>
  <c r="E18" i="48" s="1"/>
  <c r="K60" i="49"/>
  <c r="J40" i="49"/>
  <c r="K87" i="49"/>
  <c r="K111" i="49"/>
  <c r="J48" i="49"/>
  <c r="K73" i="49"/>
  <c r="J106" i="49"/>
  <c r="K77" i="49"/>
  <c r="D19" i="49"/>
  <c r="K19" i="49"/>
  <c r="K23" i="49"/>
  <c r="K27" i="49"/>
  <c r="K31" i="49"/>
  <c r="K35" i="49"/>
  <c r="K44" i="49"/>
  <c r="J52" i="49"/>
  <c r="K56" i="49"/>
  <c r="J64" i="49"/>
  <c r="J68" i="49"/>
  <c r="J81" i="49"/>
  <c r="J92" i="49"/>
  <c r="K96" i="49"/>
  <c r="K118" i="49"/>
  <c r="E26" i="49" s="1"/>
  <c r="J100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H127" i="49"/>
  <c r="J18" i="49"/>
  <c r="J26" i="49"/>
  <c r="J30" i="49"/>
  <c r="J34" i="49"/>
  <c r="J38" i="49"/>
  <c r="K41" i="49"/>
  <c r="J43" i="49"/>
  <c r="J46" i="49"/>
  <c r="K49" i="49"/>
  <c r="J54" i="49"/>
  <c r="K57" i="49"/>
  <c r="J59" i="49"/>
  <c r="K63" i="49"/>
  <c r="I125" i="49"/>
  <c r="H137" i="123" s="1"/>
  <c r="K18" i="49"/>
  <c r="K22" i="49"/>
  <c r="K30" i="49"/>
  <c r="K34" i="49"/>
  <c r="K42" i="49"/>
  <c r="K43" i="49"/>
  <c r="J45" i="49"/>
  <c r="K50" i="49"/>
  <c r="K51" i="49"/>
  <c r="J53" i="49"/>
  <c r="K58" i="49"/>
  <c r="K59" i="49"/>
  <c r="J63" i="49"/>
  <c r="I126" i="49"/>
  <c r="H138" i="123" s="1"/>
  <c r="J104" i="47"/>
  <c r="D21" i="47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K120" i="49"/>
  <c r="E27" i="49" s="1"/>
  <c r="K74" i="48"/>
  <c r="K126" i="48"/>
  <c r="J30" i="48"/>
  <c r="J48" i="48"/>
  <c r="J40" i="48"/>
  <c r="J118" i="48"/>
  <c r="D26" i="48" s="1"/>
  <c r="J18" i="48"/>
  <c r="J26" i="48"/>
  <c r="J34" i="48"/>
  <c r="K44" i="48"/>
  <c r="J52" i="48"/>
  <c r="J22" i="48"/>
  <c r="K19" i="48"/>
  <c r="K23" i="48"/>
  <c r="K27" i="48"/>
  <c r="K31" i="48"/>
  <c r="K35" i="48"/>
  <c r="J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43" i="48"/>
  <c r="J51" i="48"/>
  <c r="K55" i="48"/>
  <c r="K59" i="48"/>
  <c r="J21" i="48"/>
  <c r="J25" i="48"/>
  <c r="J29" i="48"/>
  <c r="J33" i="48"/>
  <c r="K42" i="48"/>
  <c r="J45" i="48"/>
  <c r="K50" i="48"/>
  <c r="J55" i="48"/>
  <c r="J59" i="48"/>
  <c r="I125" i="48"/>
  <c r="G137" i="123" s="1"/>
  <c r="H127" i="48"/>
  <c r="K17" i="48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5"/>
  <c r="D21" i="45" s="1"/>
  <c r="K74" i="46"/>
  <c r="K74" i="47"/>
  <c r="K74" i="45"/>
  <c r="J52" i="47"/>
  <c r="K35" i="47"/>
  <c r="J40" i="47"/>
  <c r="J44" i="47"/>
  <c r="J64" i="47"/>
  <c r="J73" i="47"/>
  <c r="J81" i="47"/>
  <c r="K111" i="47"/>
  <c r="J48" i="47"/>
  <c r="J60" i="47"/>
  <c r="J68" i="47"/>
  <c r="J77" i="47"/>
  <c r="J87" i="47"/>
  <c r="D19" i="47" s="1"/>
  <c r="J106" i="47"/>
  <c r="K56" i="47"/>
  <c r="K118" i="47"/>
  <c r="E26" i="47" s="1"/>
  <c r="J19" i="47"/>
  <c r="J23" i="47"/>
  <c r="J27" i="47"/>
  <c r="J31" i="47"/>
  <c r="J92" i="47"/>
  <c r="J96" i="47"/>
  <c r="J100" i="47"/>
  <c r="K38" i="47"/>
  <c r="J41" i="47"/>
  <c r="K46" i="47"/>
  <c r="J49" i="47"/>
  <c r="K54" i="47"/>
  <c r="J104" i="46"/>
  <c r="D21" i="46" s="1"/>
  <c r="K124" i="46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F138" i="123" s="1"/>
  <c r="K126" i="46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1" i="47"/>
  <c r="K107" i="47"/>
  <c r="K112" i="47"/>
  <c r="K120" i="47"/>
  <c r="E27" i="47" s="1"/>
  <c r="K118" i="46"/>
  <c r="E26" i="46" s="1"/>
  <c r="K29" i="46"/>
  <c r="K92" i="46"/>
  <c r="J60" i="46"/>
  <c r="J106" i="46"/>
  <c r="J77" i="46"/>
  <c r="K111" i="46"/>
  <c r="K84" i="45"/>
  <c r="E18" i="45" s="1"/>
  <c r="J96" i="46"/>
  <c r="K21" i="46"/>
  <c r="K56" i="46"/>
  <c r="J73" i="46"/>
  <c r="J87" i="46"/>
  <c r="J118" i="46"/>
  <c r="D26" i="46" s="1"/>
  <c r="K17" i="46"/>
  <c r="J68" i="46"/>
  <c r="K25" i="46"/>
  <c r="J33" i="46"/>
  <c r="J35" i="46"/>
  <c r="K37" i="46"/>
  <c r="J48" i="46"/>
  <c r="J64" i="46"/>
  <c r="J81" i="46"/>
  <c r="J100" i="46"/>
  <c r="J31" i="46"/>
  <c r="J44" i="46"/>
  <c r="J40" i="46"/>
  <c r="K52" i="46"/>
  <c r="J19" i="46"/>
  <c r="J23" i="46"/>
  <c r="J27" i="46"/>
  <c r="K38" i="46"/>
  <c r="K54" i="46"/>
  <c r="H127" i="46"/>
  <c r="J22" i="46"/>
  <c r="J30" i="46"/>
  <c r="J38" i="46"/>
  <c r="J43" i="46"/>
  <c r="J54" i="46"/>
  <c r="I125" i="46"/>
  <c r="E137" i="123" s="1"/>
  <c r="K46" i="46"/>
  <c r="K18" i="46"/>
  <c r="K22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41" i="46"/>
  <c r="J4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56" i="45"/>
  <c r="J21" i="45"/>
  <c r="K48" i="45"/>
  <c r="J25" i="45"/>
  <c r="J33" i="45"/>
  <c r="J64" i="45"/>
  <c r="J73" i="45"/>
  <c r="J81" i="45"/>
  <c r="J17" i="45"/>
  <c r="J29" i="45"/>
  <c r="J37" i="45"/>
  <c r="J44" i="45"/>
  <c r="J68" i="45"/>
  <c r="J77" i="45"/>
  <c r="J87" i="45"/>
  <c r="D19" i="45" s="1"/>
  <c r="E22" i="45"/>
  <c r="K40" i="45"/>
  <c r="K52" i="45"/>
  <c r="K60" i="45"/>
  <c r="J92" i="45"/>
  <c r="J96" i="45"/>
  <c r="J100" i="45"/>
  <c r="J106" i="45"/>
  <c r="J111" i="45"/>
  <c r="J118" i="45"/>
  <c r="D26" i="45" s="1"/>
  <c r="J19" i="45"/>
  <c r="J23" i="45"/>
  <c r="J27" i="45"/>
  <c r="J31" i="45"/>
  <c r="J35" i="45"/>
  <c r="K38" i="45"/>
  <c r="J41" i="45"/>
  <c r="K46" i="45"/>
  <c r="J49" i="45"/>
  <c r="K54" i="45"/>
  <c r="J57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J29" i="44"/>
  <c r="J60" i="44"/>
  <c r="K19" i="44"/>
  <c r="J77" i="44"/>
  <c r="K31" i="44"/>
  <c r="J81" i="44"/>
  <c r="J27" i="44"/>
  <c r="K96" i="44"/>
  <c r="J100" i="44"/>
  <c r="J44" i="44"/>
  <c r="J64" i="44"/>
  <c r="J111" i="44"/>
  <c r="K52" i="44"/>
  <c r="E22" i="44"/>
  <c r="K23" i="44"/>
  <c r="J35" i="44"/>
  <c r="J37" i="44"/>
  <c r="J40" i="44"/>
  <c r="K56" i="44"/>
  <c r="J68" i="44"/>
  <c r="K73" i="44"/>
  <c r="J87" i="44"/>
  <c r="D19" i="44" s="1"/>
  <c r="K92" i="44"/>
  <c r="J106" i="44"/>
  <c r="J33" i="44"/>
  <c r="J118" i="44"/>
  <c r="D26" i="44" s="1"/>
  <c r="J25" i="44"/>
  <c r="K48" i="44"/>
  <c r="J17" i="44"/>
  <c r="J21" i="44"/>
  <c r="J45" i="44"/>
  <c r="K50" i="44"/>
  <c r="K126" i="43"/>
  <c r="J20" i="44"/>
  <c r="J28" i="44"/>
  <c r="J32" i="44"/>
  <c r="J36" i="44"/>
  <c r="J39" i="44"/>
  <c r="K45" i="44"/>
  <c r="J47" i="44"/>
  <c r="J50" i="44"/>
  <c r="I125" i="44"/>
  <c r="C137" i="123" s="1"/>
  <c r="K42" i="44"/>
  <c r="K24" i="44"/>
  <c r="K28" i="44"/>
  <c r="K32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104" i="43"/>
  <c r="E21" i="43" s="1"/>
  <c r="K124" i="43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110" i="43"/>
  <c r="K39" i="43"/>
  <c r="J116" i="43"/>
  <c r="D25" i="43" s="1"/>
  <c r="K76" i="43"/>
  <c r="J95" i="43"/>
  <c r="J72" i="43"/>
  <c r="J28" i="43"/>
  <c r="K43" i="43"/>
  <c r="J59" i="43"/>
  <c r="K106" i="43"/>
  <c r="D19" i="43"/>
  <c r="K68" i="43"/>
  <c r="J23" i="43"/>
  <c r="J32" i="43"/>
  <c r="J34" i="43"/>
  <c r="K52" i="43"/>
  <c r="J55" i="43"/>
  <c r="K87" i="43"/>
  <c r="J91" i="43"/>
  <c r="J19" i="43"/>
  <c r="K40" i="43"/>
  <c r="K73" i="43"/>
  <c r="J104" i="43"/>
  <c r="D21" i="43" s="1"/>
  <c r="K111" i="43"/>
  <c r="K56" i="43"/>
  <c r="K92" i="43"/>
  <c r="J20" i="43"/>
  <c r="K24" i="43"/>
  <c r="J27" i="43"/>
  <c r="K35" i="43"/>
  <c r="K44" i="43"/>
  <c r="J47" i="43"/>
  <c r="K51" i="43"/>
  <c r="K60" i="43"/>
  <c r="J63" i="43"/>
  <c r="K67" i="43"/>
  <c r="K77" i="43"/>
  <c r="J80" i="43"/>
  <c r="K86" i="43"/>
  <c r="K96" i="43"/>
  <c r="J99" i="43"/>
  <c r="K118" i="43"/>
  <c r="E26" i="43" s="1"/>
  <c r="J31" i="43"/>
  <c r="K48" i="43"/>
  <c r="K64" i="43"/>
  <c r="K81" i="43"/>
  <c r="K100" i="43"/>
  <c r="K45" i="43"/>
  <c r="J45" i="43"/>
  <c r="H127" i="43"/>
  <c r="J22" i="43"/>
  <c r="J30" i="43"/>
  <c r="K33" i="43"/>
  <c r="J36" i="43"/>
  <c r="K38" i="43"/>
  <c r="K42" i="43"/>
  <c r="K46" i="43"/>
  <c r="K50" i="43"/>
  <c r="J50" i="43"/>
  <c r="I125" i="43"/>
  <c r="B137" i="123" s="1"/>
  <c r="K54" i="43"/>
  <c r="J54" i="43"/>
  <c r="J17" i="43"/>
  <c r="K18" i="43"/>
  <c r="J21" i="43"/>
  <c r="J25" i="43"/>
  <c r="K26" i="43"/>
  <c r="J29" i="43"/>
  <c r="K30" i="43"/>
  <c r="J33" i="43"/>
  <c r="K36" i="43"/>
  <c r="J38" i="43"/>
  <c r="J42" i="43"/>
  <c r="J46" i="43"/>
  <c r="K62" i="43"/>
  <c r="J62" i="43"/>
  <c r="I126" i="43"/>
  <c r="B138" i="123" s="1"/>
  <c r="K41" i="43"/>
  <c r="J41" i="43"/>
  <c r="K21" i="43"/>
  <c r="K25" i="43"/>
  <c r="K29" i="43"/>
  <c r="K37" i="43"/>
  <c r="K58" i="43"/>
  <c r="J58" i="43"/>
  <c r="I124" i="43"/>
  <c r="B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50" l="1"/>
  <c r="E22" i="46"/>
  <c r="D19" i="55"/>
  <c r="E22" i="47"/>
  <c r="E19" i="51"/>
  <c r="E23" i="52"/>
  <c r="E19" i="53"/>
  <c r="AK201" i="123"/>
  <c r="AK197" i="123"/>
  <c r="E22" i="75"/>
  <c r="E22" i="61"/>
  <c r="AJ236" i="123"/>
  <c r="AK259" i="123"/>
  <c r="AL249" i="123"/>
  <c r="AM249" i="123" s="1"/>
  <c r="AK285" i="123"/>
  <c r="E23" i="76"/>
  <c r="D19" i="82"/>
  <c r="AK217" i="123"/>
  <c r="L320" i="123"/>
  <c r="O320" i="123"/>
  <c r="D19" i="62"/>
  <c r="E19" i="70"/>
  <c r="R172" i="123"/>
  <c r="I320" i="123"/>
  <c r="D172" i="123"/>
  <c r="AL197" i="123"/>
  <c r="AM197" i="123" s="1"/>
  <c r="AL277" i="123"/>
  <c r="AM277" i="123" s="1"/>
  <c r="AJ271" i="123"/>
  <c r="AO271" i="123" s="1"/>
  <c r="AJ241" i="123"/>
  <c r="AK256" i="123"/>
  <c r="AK228" i="123"/>
  <c r="AL275" i="123"/>
  <c r="AM275" i="123" s="1"/>
  <c r="AK185" i="123"/>
  <c r="AJ270" i="123"/>
  <c r="AO270" i="123" s="1"/>
  <c r="AK251" i="123"/>
  <c r="AK240" i="123"/>
  <c r="E22" i="72"/>
  <c r="E22" i="70"/>
  <c r="E22" i="64"/>
  <c r="E22" i="56"/>
  <c r="AJ255" i="123"/>
  <c r="AJ246" i="123"/>
  <c r="AN246" i="123" s="1"/>
  <c r="AJ227" i="123"/>
  <c r="AL257" i="123"/>
  <c r="AM257" i="123" s="1"/>
  <c r="AL238" i="123"/>
  <c r="AM238" i="123" s="1"/>
  <c r="AK230" i="123"/>
  <c r="AL181" i="123"/>
  <c r="AM181" i="123" s="1"/>
  <c r="AK283" i="123"/>
  <c r="D19" i="69"/>
  <c r="D19" i="68"/>
  <c r="D19" i="66"/>
  <c r="E22" i="59"/>
  <c r="D19" i="79"/>
  <c r="D19" i="46"/>
  <c r="E19" i="56"/>
  <c r="E23" i="62"/>
  <c r="E22" i="81"/>
  <c r="R305" i="123"/>
  <c r="AL230" i="123"/>
  <c r="AM230" i="123" s="1"/>
  <c r="AL201" i="123"/>
  <c r="AM201" i="123" s="1"/>
  <c r="X172" i="123"/>
  <c r="P320" i="123"/>
  <c r="H172" i="123"/>
  <c r="D305" i="123"/>
  <c r="K172" i="123"/>
  <c r="E19" i="50"/>
  <c r="E23" i="51"/>
  <c r="D22" i="60"/>
  <c r="E19" i="65"/>
  <c r="E19" i="72"/>
  <c r="D19" i="72"/>
  <c r="E22" i="73"/>
  <c r="E23" i="74"/>
  <c r="D19" i="76"/>
  <c r="E19" i="77"/>
  <c r="AL217" i="123"/>
  <c r="AM217" i="123" s="1"/>
  <c r="AK209" i="123"/>
  <c r="I172" i="123"/>
  <c r="AB172" i="123"/>
  <c r="X305" i="123"/>
  <c r="L172" i="123"/>
  <c r="H305" i="123"/>
  <c r="O172" i="123"/>
  <c r="K305" i="123"/>
  <c r="AJ269" i="123"/>
  <c r="AJ252" i="123"/>
  <c r="AO252" i="123" s="1"/>
  <c r="AK189" i="123"/>
  <c r="AK181" i="123"/>
  <c r="AK273" i="123"/>
  <c r="AJ261" i="123"/>
  <c r="AN261" i="123" s="1"/>
  <c r="AK205" i="123"/>
  <c r="AL193" i="123"/>
  <c r="AM193" i="123" s="1"/>
  <c r="AL185" i="123"/>
  <c r="AM185" i="123" s="1"/>
  <c r="AL177" i="123"/>
  <c r="AM177" i="123" s="1"/>
  <c r="AL268" i="123"/>
  <c r="AM268" i="123" s="1"/>
  <c r="AL254" i="123"/>
  <c r="AM254" i="123" s="1"/>
  <c r="AK248" i="123"/>
  <c r="AK237" i="123"/>
  <c r="AK260" i="123"/>
  <c r="AL279" i="123"/>
  <c r="AM279" i="123" s="1"/>
  <c r="AJ213" i="123"/>
  <c r="D19" i="58"/>
  <c r="D19" i="48"/>
  <c r="E19" i="45"/>
  <c r="E19" i="46"/>
  <c r="E22" i="49"/>
  <c r="E19" i="63"/>
  <c r="E22" i="63"/>
  <c r="E19" i="64"/>
  <c r="D22" i="69"/>
  <c r="AL205" i="123"/>
  <c r="AM205" i="123" s="1"/>
  <c r="AL189" i="123"/>
  <c r="AM189" i="123" s="1"/>
  <c r="AK193" i="123"/>
  <c r="AK177" i="123"/>
  <c r="AJ201" i="123"/>
  <c r="AF320" i="123"/>
  <c r="AJ197" i="123"/>
  <c r="AN197" i="123" s="1"/>
  <c r="AK149" i="123"/>
  <c r="AL150" i="123"/>
  <c r="AM150" i="123" s="1"/>
  <c r="AK153" i="123"/>
  <c r="AL137" i="123"/>
  <c r="AM137" i="123" s="1"/>
  <c r="AJ208" i="123"/>
  <c r="AO208" i="123" s="1"/>
  <c r="AJ220" i="123"/>
  <c r="AO220" i="123" s="1"/>
  <c r="AJ212" i="123"/>
  <c r="AO212" i="123" s="1"/>
  <c r="AJ192" i="123"/>
  <c r="AJ184" i="123"/>
  <c r="AN184" i="123" s="1"/>
  <c r="AJ205" i="123"/>
  <c r="AN205" i="123" s="1"/>
  <c r="AJ195" i="123"/>
  <c r="AO195" i="123" s="1"/>
  <c r="AK277" i="123"/>
  <c r="AJ281" i="123"/>
  <c r="AN281" i="123" s="1"/>
  <c r="AN280" i="123" s="1"/>
  <c r="AN170" i="123" s="1"/>
  <c r="AK249" i="123"/>
  <c r="AK268" i="123"/>
  <c r="AJ265" i="123"/>
  <c r="AK179" i="123"/>
  <c r="AK187" i="123"/>
  <c r="AK257" i="123"/>
  <c r="AJ259" i="123"/>
  <c r="AJ232" i="123"/>
  <c r="AO232" i="123" s="1"/>
  <c r="AJ189" i="123"/>
  <c r="AN189" i="123" s="1"/>
  <c r="AK208" i="123"/>
  <c r="AJ204" i="123"/>
  <c r="AK212" i="123"/>
  <c r="AJ258" i="123"/>
  <c r="AJ239" i="123"/>
  <c r="AO239" i="123" s="1"/>
  <c r="AK222" i="123"/>
  <c r="AK214" i="123"/>
  <c r="AK206" i="123"/>
  <c r="AK198" i="123"/>
  <c r="AK279" i="123"/>
  <c r="AJ266" i="123"/>
  <c r="AO266" i="123" s="1"/>
  <c r="AJ256" i="123"/>
  <c r="AJ248" i="123"/>
  <c r="AN248" i="123" s="1"/>
  <c r="AJ237" i="123"/>
  <c r="AK200" i="123"/>
  <c r="AJ283" i="123"/>
  <c r="AO283" i="123" s="1"/>
  <c r="AL271" i="123"/>
  <c r="AM271" i="123" s="1"/>
  <c r="AJ260" i="123"/>
  <c r="AL252" i="123"/>
  <c r="AM252" i="123" s="1"/>
  <c r="AL241" i="123"/>
  <c r="AM241" i="123" s="1"/>
  <c r="AJ233" i="123"/>
  <c r="AO233" i="123" s="1"/>
  <c r="AJ224" i="123"/>
  <c r="AJ216" i="123"/>
  <c r="AN216" i="123" s="1"/>
  <c r="AK196" i="123"/>
  <c r="AJ188" i="123"/>
  <c r="AN188" i="123" s="1"/>
  <c r="AJ180" i="123"/>
  <c r="AL269" i="123"/>
  <c r="AM269" i="123" s="1"/>
  <c r="AK254" i="123"/>
  <c r="AK245" i="123"/>
  <c r="AK211" i="123"/>
  <c r="AK191" i="123"/>
  <c r="AL236" i="123"/>
  <c r="AM236" i="123" s="1"/>
  <c r="AL246" i="123"/>
  <c r="AM246" i="123" s="1"/>
  <c r="AK219" i="123"/>
  <c r="AK195" i="123"/>
  <c r="AK238" i="123"/>
  <c r="AL255" i="123"/>
  <c r="AM255" i="123" s="1"/>
  <c r="AK227" i="123"/>
  <c r="E22" i="76"/>
  <c r="E22" i="62"/>
  <c r="E22" i="54"/>
  <c r="AL270" i="123"/>
  <c r="AM270" i="123" s="1"/>
  <c r="AJ240" i="123"/>
  <c r="AN240" i="123" s="1"/>
  <c r="AK215" i="123"/>
  <c r="AJ273" i="123"/>
  <c r="AO273" i="123" s="1"/>
  <c r="AO272" i="123" s="1"/>
  <c r="AO166" i="123" s="1"/>
  <c r="AL261" i="123"/>
  <c r="AM261" i="123" s="1"/>
  <c r="AJ253" i="123"/>
  <c r="AN253" i="123" s="1"/>
  <c r="AJ243" i="123"/>
  <c r="AJ234" i="123"/>
  <c r="AN234" i="123" s="1"/>
  <c r="AJ225" i="123"/>
  <c r="AN225" i="123" s="1"/>
  <c r="AJ263" i="123"/>
  <c r="AO263" i="123" s="1"/>
  <c r="AO262" i="123" s="1"/>
  <c r="AO163" i="123" s="1"/>
  <c r="AJ250" i="123"/>
  <c r="AL231" i="123"/>
  <c r="AM231" i="123" s="1"/>
  <c r="AK190" i="123"/>
  <c r="AK182" i="123"/>
  <c r="AJ285" i="123"/>
  <c r="AO285" i="123" s="1"/>
  <c r="AJ228" i="123"/>
  <c r="AO228" i="123" s="1"/>
  <c r="AK220" i="123"/>
  <c r="AK192" i="123"/>
  <c r="AK184" i="123"/>
  <c r="AK176" i="123"/>
  <c r="AK275" i="123"/>
  <c r="D19" i="80"/>
  <c r="E22" i="77"/>
  <c r="E22" i="71"/>
  <c r="D19" i="60"/>
  <c r="AK155" i="123"/>
  <c r="AJ251" i="123"/>
  <c r="AK199" i="123"/>
  <c r="AN209" i="123"/>
  <c r="AO209" i="123"/>
  <c r="AN212" i="123"/>
  <c r="AN192" i="123"/>
  <c r="AO192" i="123"/>
  <c r="AN217" i="123"/>
  <c r="AO217" i="123"/>
  <c r="AN201" i="123"/>
  <c r="AO201" i="123"/>
  <c r="AN195" i="123"/>
  <c r="AN221" i="123"/>
  <c r="AO221" i="123"/>
  <c r="AO189" i="123"/>
  <c r="AN204" i="123"/>
  <c r="AO204" i="123"/>
  <c r="AN224" i="123"/>
  <c r="AO224" i="123"/>
  <c r="AN180" i="123"/>
  <c r="AO180" i="123"/>
  <c r="AN213" i="123"/>
  <c r="AO213" i="123"/>
  <c r="I18" i="45"/>
  <c r="D30" i="123" s="1"/>
  <c r="D9" i="123"/>
  <c r="I25" i="54"/>
  <c r="M37" i="123" s="1"/>
  <c r="M9" i="123"/>
  <c r="I31" i="58"/>
  <c r="Q43" i="123" s="1"/>
  <c r="Q9" i="123"/>
  <c r="I19" i="61"/>
  <c r="T31" i="123" s="1"/>
  <c r="T9" i="123"/>
  <c r="C29" i="68"/>
  <c r="AA24" i="123" s="1"/>
  <c r="AA8" i="123"/>
  <c r="C36" i="72"/>
  <c r="AE144" i="123" s="1"/>
  <c r="AE9" i="123"/>
  <c r="C36" i="75"/>
  <c r="AH144" i="123" s="1"/>
  <c r="AH9" i="123"/>
  <c r="AJ226" i="123"/>
  <c r="AJ202" i="123"/>
  <c r="AJ194" i="123"/>
  <c r="AJ203" i="123"/>
  <c r="AJ200" i="123"/>
  <c r="AL136" i="123"/>
  <c r="AM136" i="123" s="1"/>
  <c r="C34" i="43"/>
  <c r="B142" i="123" s="1"/>
  <c r="B9" i="123"/>
  <c r="E23" i="45"/>
  <c r="C29" i="47"/>
  <c r="F24" i="123" s="1"/>
  <c r="F8" i="123"/>
  <c r="C34" i="47"/>
  <c r="F142" i="123" s="1"/>
  <c r="F9" i="123"/>
  <c r="C29" i="48"/>
  <c r="G24" i="123" s="1"/>
  <c r="G8" i="123"/>
  <c r="D22" i="48"/>
  <c r="E23" i="50"/>
  <c r="C29" i="55"/>
  <c r="N24" i="123" s="1"/>
  <c r="N8" i="123"/>
  <c r="C34" i="55"/>
  <c r="N142" i="123" s="1"/>
  <c r="N9" i="123"/>
  <c r="C29" i="60"/>
  <c r="S24" i="123" s="1"/>
  <c r="S8" i="123"/>
  <c r="C34" i="60"/>
  <c r="S142" i="123" s="1"/>
  <c r="S9" i="123"/>
  <c r="C29" i="62"/>
  <c r="U24" i="123" s="1"/>
  <c r="U8" i="123"/>
  <c r="C29" i="64"/>
  <c r="W24" i="123" s="1"/>
  <c r="W8" i="123"/>
  <c r="C34" i="64"/>
  <c r="W142" i="123" s="1"/>
  <c r="W9" i="123"/>
  <c r="C29" i="65"/>
  <c r="X24" i="123" s="1"/>
  <c r="X8" i="123"/>
  <c r="E23" i="65"/>
  <c r="C36" i="65"/>
  <c r="X144" i="123" s="1"/>
  <c r="X9" i="123"/>
  <c r="C34" i="66"/>
  <c r="Y142" i="123" s="1"/>
  <c r="Y9" i="123"/>
  <c r="C34" i="67"/>
  <c r="Z142" i="123" s="1"/>
  <c r="Z9" i="123"/>
  <c r="I17" i="68"/>
  <c r="AA29" i="123" s="1"/>
  <c r="AA9" i="123"/>
  <c r="C34" i="69"/>
  <c r="AB142" i="123" s="1"/>
  <c r="AB9" i="123"/>
  <c r="E22" i="69"/>
  <c r="I18" i="70"/>
  <c r="AC30" i="123" s="1"/>
  <c r="AC9" i="123"/>
  <c r="C29" i="74"/>
  <c r="AG24" i="123" s="1"/>
  <c r="AG8" i="123"/>
  <c r="D19" i="74"/>
  <c r="E23" i="75"/>
  <c r="C36" i="76"/>
  <c r="AI144" i="123" s="1"/>
  <c r="AI9" i="123"/>
  <c r="C29" i="78"/>
  <c r="D19" i="78"/>
  <c r="C34" i="80"/>
  <c r="C29" i="81"/>
  <c r="C29" i="82"/>
  <c r="C36" i="82"/>
  <c r="AJ277" i="123"/>
  <c r="AO277" i="123" s="1"/>
  <c r="AO276" i="123" s="1"/>
  <c r="AO168" i="123" s="1"/>
  <c r="AK265" i="123"/>
  <c r="AL259" i="123"/>
  <c r="AM259" i="123" s="1"/>
  <c r="AJ257" i="123"/>
  <c r="AK253" i="123"/>
  <c r="AL251" i="123"/>
  <c r="AM251" i="123" s="1"/>
  <c r="AJ249" i="123"/>
  <c r="AN249" i="123" s="1"/>
  <c r="AK243" i="123"/>
  <c r="AL240" i="123"/>
  <c r="AM240" i="123" s="1"/>
  <c r="AJ238" i="123"/>
  <c r="AK232" i="123"/>
  <c r="V172" i="123"/>
  <c r="F172" i="123"/>
  <c r="AL283" i="123"/>
  <c r="AM283" i="123" s="1"/>
  <c r="AJ275" i="123"/>
  <c r="AO275" i="123" s="1"/>
  <c r="AO274" i="123" s="1"/>
  <c r="AO167" i="123" s="1"/>
  <c r="AK263" i="123"/>
  <c r="AK233" i="123"/>
  <c r="AK281" i="123"/>
  <c r="AL273" i="123"/>
  <c r="AM273" i="123" s="1"/>
  <c r="AJ268" i="123"/>
  <c r="AK258" i="123"/>
  <c r="AL256" i="123"/>
  <c r="AM256" i="123" s="1"/>
  <c r="AJ254" i="123"/>
  <c r="AO254" i="123" s="1"/>
  <c r="AK250" i="123"/>
  <c r="AL248" i="123"/>
  <c r="AM248" i="123" s="1"/>
  <c r="AJ245" i="123"/>
  <c r="AK239" i="123"/>
  <c r="AL237" i="123"/>
  <c r="AM237" i="123" s="1"/>
  <c r="AO234" i="123"/>
  <c r="AL224" i="123"/>
  <c r="AM224" i="123" s="1"/>
  <c r="AL220" i="123"/>
  <c r="AM220" i="123" s="1"/>
  <c r="AL216" i="123"/>
  <c r="AM216" i="123" s="1"/>
  <c r="AL212" i="123"/>
  <c r="AM212" i="123" s="1"/>
  <c r="AL208" i="123"/>
  <c r="AM208" i="123" s="1"/>
  <c r="AL204" i="123"/>
  <c r="AM204" i="123" s="1"/>
  <c r="AL200" i="123"/>
  <c r="AM200" i="123" s="1"/>
  <c r="AL196" i="123"/>
  <c r="AM196" i="123" s="1"/>
  <c r="AL192" i="123"/>
  <c r="AM192" i="123" s="1"/>
  <c r="AL188" i="123"/>
  <c r="AM188" i="123" s="1"/>
  <c r="AL184" i="123"/>
  <c r="AM184" i="123" s="1"/>
  <c r="AL180" i="123"/>
  <c r="AM180" i="123" s="1"/>
  <c r="AL176" i="123"/>
  <c r="AM176" i="123" s="1"/>
  <c r="V305" i="123"/>
  <c r="AL285" i="123"/>
  <c r="AM285" i="123" s="1"/>
  <c r="AJ279" i="123"/>
  <c r="AN279" i="123" s="1"/>
  <c r="AN278" i="123" s="1"/>
  <c r="AN169" i="123" s="1"/>
  <c r="AK266" i="123"/>
  <c r="AL260" i="123"/>
  <c r="AM260" i="123" s="1"/>
  <c r="AK226" i="123"/>
  <c r="AK224" i="123"/>
  <c r="AK216" i="123"/>
  <c r="AK204" i="123"/>
  <c r="AK188" i="123"/>
  <c r="AK180" i="123"/>
  <c r="M305" i="123"/>
  <c r="AK136" i="123"/>
  <c r="AL155" i="123"/>
  <c r="AM155" i="123" s="1"/>
  <c r="AJ193" i="123"/>
  <c r="AJ196" i="123"/>
  <c r="C29" i="43"/>
  <c r="B24" i="123" s="1"/>
  <c r="B8" i="123"/>
  <c r="C34" i="51"/>
  <c r="J142" i="123" s="1"/>
  <c r="J9" i="123"/>
  <c r="C29" i="69"/>
  <c r="AB24" i="123" s="1"/>
  <c r="AB8" i="123"/>
  <c r="AJ210" i="123"/>
  <c r="AJ178" i="123"/>
  <c r="AJ183" i="123"/>
  <c r="AL232" i="123"/>
  <c r="AM232" i="123" s="1"/>
  <c r="AJ185" i="123"/>
  <c r="AJ207" i="123"/>
  <c r="AJ223" i="123"/>
  <c r="AL153" i="123"/>
  <c r="AM153" i="123" s="1"/>
  <c r="AL151" i="123"/>
  <c r="AM151" i="123" s="1"/>
  <c r="AL154" i="123"/>
  <c r="AM154" i="123" s="1"/>
  <c r="AL138" i="123"/>
  <c r="AM138" i="123" s="1"/>
  <c r="C36" i="44"/>
  <c r="C144" i="123" s="1"/>
  <c r="C9" i="123"/>
  <c r="C29" i="46"/>
  <c r="E24" i="123" s="1"/>
  <c r="E8" i="123"/>
  <c r="C34" i="49"/>
  <c r="H142" i="123" s="1"/>
  <c r="H9" i="123"/>
  <c r="C29" i="50"/>
  <c r="I24" i="123" s="1"/>
  <c r="I8" i="123"/>
  <c r="C29" i="51"/>
  <c r="J24" i="123" s="1"/>
  <c r="J8" i="123"/>
  <c r="C29" i="52"/>
  <c r="K24" i="123" s="1"/>
  <c r="K8" i="123"/>
  <c r="C36" i="52"/>
  <c r="K144" i="123" s="1"/>
  <c r="K9" i="123"/>
  <c r="C29" i="56"/>
  <c r="O24" i="123" s="1"/>
  <c r="O8" i="123"/>
  <c r="E23" i="56"/>
  <c r="C29" i="57"/>
  <c r="P24" i="123" s="1"/>
  <c r="P8" i="123"/>
  <c r="C34" i="57"/>
  <c r="P142" i="123" s="1"/>
  <c r="P9" i="123"/>
  <c r="C29" i="58"/>
  <c r="Q24" i="123" s="1"/>
  <c r="Q8" i="123"/>
  <c r="D22" i="58"/>
  <c r="C29" i="59"/>
  <c r="R24" i="123" s="1"/>
  <c r="R8" i="123"/>
  <c r="E23" i="64"/>
  <c r="D19" i="64"/>
  <c r="E23" i="66"/>
  <c r="C29" i="70"/>
  <c r="AC24" i="123" s="1"/>
  <c r="AC8" i="123"/>
  <c r="E23" i="72"/>
  <c r="C29" i="73"/>
  <c r="AF24" i="123" s="1"/>
  <c r="AF8" i="123"/>
  <c r="E19" i="74"/>
  <c r="C36" i="74"/>
  <c r="AG144" i="123" s="1"/>
  <c r="AG9" i="123"/>
  <c r="C29" i="75"/>
  <c r="AH24" i="123" s="1"/>
  <c r="AH8" i="123"/>
  <c r="C34" i="78"/>
  <c r="C34" i="79"/>
  <c r="B305" i="123"/>
  <c r="AK270" i="123"/>
  <c r="AL265" i="123"/>
  <c r="AM265" i="123" s="1"/>
  <c r="AK255" i="123"/>
  <c r="AL253" i="123"/>
  <c r="AM253" i="123" s="1"/>
  <c r="AK246" i="123"/>
  <c r="AL243" i="123"/>
  <c r="AM243" i="123" s="1"/>
  <c r="AK236" i="123"/>
  <c r="AH172" i="123"/>
  <c r="B172" i="123"/>
  <c r="AK158" i="123"/>
  <c r="AD305" i="123"/>
  <c r="AK269" i="123"/>
  <c r="AL263" i="123"/>
  <c r="AM263" i="123" s="1"/>
  <c r="AL281" i="123"/>
  <c r="AM281" i="123" s="1"/>
  <c r="AK261" i="123"/>
  <c r="AL258" i="123"/>
  <c r="AM258" i="123" s="1"/>
  <c r="AK252" i="123"/>
  <c r="AL250" i="123"/>
  <c r="AM250" i="123" s="1"/>
  <c r="AK241" i="123"/>
  <c r="AL239" i="123"/>
  <c r="AM239" i="123" s="1"/>
  <c r="AL223" i="123"/>
  <c r="AM223" i="123" s="1"/>
  <c r="AL219" i="123"/>
  <c r="AM219" i="123" s="1"/>
  <c r="AL215" i="123"/>
  <c r="AM215" i="123" s="1"/>
  <c r="AL211" i="123"/>
  <c r="AM211" i="123" s="1"/>
  <c r="AL207" i="123"/>
  <c r="AM207" i="123" s="1"/>
  <c r="AL203" i="123"/>
  <c r="AM203" i="123" s="1"/>
  <c r="AL199" i="123"/>
  <c r="AM199" i="123" s="1"/>
  <c r="AL195" i="123"/>
  <c r="AM195" i="123" s="1"/>
  <c r="AL191" i="123"/>
  <c r="AM191" i="123" s="1"/>
  <c r="AL187" i="123"/>
  <c r="AM187" i="123" s="1"/>
  <c r="AL183" i="123"/>
  <c r="AM183" i="123" s="1"/>
  <c r="AL179" i="123"/>
  <c r="AM179" i="123" s="1"/>
  <c r="F305" i="123"/>
  <c r="AK271" i="123"/>
  <c r="AL266" i="123"/>
  <c r="AM266" i="123" s="1"/>
  <c r="AK231" i="123"/>
  <c r="AK223" i="123"/>
  <c r="AK207" i="123"/>
  <c r="AK203" i="123"/>
  <c r="AK183" i="123"/>
  <c r="AF172" i="123"/>
  <c r="AK154" i="123"/>
  <c r="AO225" i="123"/>
  <c r="AO197" i="123"/>
  <c r="G172" i="123"/>
  <c r="AJ158" i="123"/>
  <c r="AK151" i="123"/>
  <c r="AL228" i="123"/>
  <c r="AM228" i="123" s="1"/>
  <c r="AJ231" i="123"/>
  <c r="AJ222" i="123"/>
  <c r="AJ214" i="123"/>
  <c r="AJ206" i="123"/>
  <c r="AJ198" i="123"/>
  <c r="AJ190" i="123"/>
  <c r="AJ182" i="123"/>
  <c r="AJ215" i="123"/>
  <c r="AJ191" i="123"/>
  <c r="AL227" i="123"/>
  <c r="AM227" i="123" s="1"/>
  <c r="AJ230" i="123"/>
  <c r="AJ181" i="123"/>
  <c r="AJ219" i="123"/>
  <c r="AJ211" i="123"/>
  <c r="AJ187" i="123"/>
  <c r="C36" i="62"/>
  <c r="U144" i="123" s="1"/>
  <c r="U9" i="123"/>
  <c r="C36" i="63"/>
  <c r="V144" i="123" s="1"/>
  <c r="V9" i="123"/>
  <c r="C29" i="77"/>
  <c r="AL233" i="123"/>
  <c r="AM233" i="123" s="1"/>
  <c r="AJ235" i="123"/>
  <c r="AJ218" i="123"/>
  <c r="AJ186" i="123"/>
  <c r="AJ177" i="123"/>
  <c r="AJ199" i="123"/>
  <c r="AL149" i="123"/>
  <c r="AM149" i="123" s="1"/>
  <c r="AK152" i="123"/>
  <c r="AK137" i="123"/>
  <c r="C29" i="44"/>
  <c r="C24" i="123" s="1"/>
  <c r="C8" i="123"/>
  <c r="AL152" i="123"/>
  <c r="AM152" i="123" s="1"/>
  <c r="C29" i="45"/>
  <c r="D24" i="123" s="1"/>
  <c r="D8" i="123"/>
  <c r="C36" i="46"/>
  <c r="E144" i="123" s="1"/>
  <c r="E9" i="123"/>
  <c r="C34" i="48"/>
  <c r="G142" i="123" s="1"/>
  <c r="G9" i="123"/>
  <c r="C29" i="49"/>
  <c r="H24" i="123" s="1"/>
  <c r="H8" i="123"/>
  <c r="C36" i="50"/>
  <c r="I144" i="123" s="1"/>
  <c r="I9" i="123"/>
  <c r="E19" i="52"/>
  <c r="C29" i="53"/>
  <c r="L24" i="123" s="1"/>
  <c r="L8" i="123"/>
  <c r="E23" i="53"/>
  <c r="I28" i="53"/>
  <c r="L40" i="123" s="1"/>
  <c r="L9" i="123"/>
  <c r="C29" i="54"/>
  <c r="M24" i="123" s="1"/>
  <c r="M8" i="123"/>
  <c r="C36" i="56"/>
  <c r="O144" i="123" s="1"/>
  <c r="O9" i="123"/>
  <c r="C34" i="59"/>
  <c r="R142" i="123" s="1"/>
  <c r="R9" i="123"/>
  <c r="C29" i="61"/>
  <c r="T24" i="123" s="1"/>
  <c r="T8" i="123"/>
  <c r="E19" i="62"/>
  <c r="C29" i="63"/>
  <c r="V24" i="123" s="1"/>
  <c r="V8" i="123"/>
  <c r="C29" i="66"/>
  <c r="Y24" i="123" s="1"/>
  <c r="Y8" i="123"/>
  <c r="D22" i="66"/>
  <c r="C29" i="67"/>
  <c r="Z24" i="123" s="1"/>
  <c r="Z8" i="123"/>
  <c r="E22" i="67"/>
  <c r="E23" i="70"/>
  <c r="C29" i="71"/>
  <c r="AD24" i="123" s="1"/>
  <c r="AD8" i="123"/>
  <c r="C36" i="71"/>
  <c r="AD144" i="123" s="1"/>
  <c r="AD9" i="123"/>
  <c r="C29" i="72"/>
  <c r="AE24" i="123" s="1"/>
  <c r="AE8" i="123"/>
  <c r="I17" i="73"/>
  <c r="AF29" i="123" s="1"/>
  <c r="AF9" i="123"/>
  <c r="E19" i="75"/>
  <c r="C29" i="76"/>
  <c r="AI24" i="123" s="1"/>
  <c r="AI8" i="123"/>
  <c r="E23" i="77"/>
  <c r="I18" i="77"/>
  <c r="C29" i="79"/>
  <c r="C29" i="80"/>
  <c r="I26" i="81"/>
  <c r="E23" i="82"/>
  <c r="AD172" i="123"/>
  <c r="N172" i="123"/>
  <c r="N305" i="123"/>
  <c r="Z305" i="123"/>
  <c r="AL235" i="123"/>
  <c r="AM235" i="123" s="1"/>
  <c r="AL226" i="123"/>
  <c r="AM226" i="123" s="1"/>
  <c r="AL222" i="123"/>
  <c r="AM222" i="123" s="1"/>
  <c r="AL218" i="123"/>
  <c r="AM218" i="123" s="1"/>
  <c r="AL214" i="123"/>
  <c r="AM214" i="123" s="1"/>
  <c r="AL210" i="123"/>
  <c r="AM210" i="123" s="1"/>
  <c r="AL206" i="123"/>
  <c r="AM206" i="123" s="1"/>
  <c r="AL202" i="123"/>
  <c r="AM202" i="123" s="1"/>
  <c r="AL198" i="123"/>
  <c r="AM198" i="123" s="1"/>
  <c r="AL194" i="123"/>
  <c r="AM194" i="123" s="1"/>
  <c r="AL190" i="123"/>
  <c r="AM190" i="123" s="1"/>
  <c r="AL186" i="123"/>
  <c r="AM186" i="123" s="1"/>
  <c r="AL182" i="123"/>
  <c r="AM182" i="123" s="1"/>
  <c r="AL178" i="123"/>
  <c r="AM178" i="123" s="1"/>
  <c r="AK235" i="123"/>
  <c r="AK218" i="123"/>
  <c r="AK210" i="123"/>
  <c r="AK202" i="123"/>
  <c r="AK194" i="123"/>
  <c r="AK186" i="123"/>
  <c r="AK178" i="123"/>
  <c r="AL158" i="123"/>
  <c r="AM158" i="123" s="1"/>
  <c r="AK138" i="123"/>
  <c r="AK150" i="123"/>
  <c r="AJ176" i="123"/>
  <c r="AJ179" i="123"/>
  <c r="AO260" i="123"/>
  <c r="AN260" i="123"/>
  <c r="AJ172" i="123"/>
  <c r="AN270" i="123"/>
  <c r="AN227" i="123"/>
  <c r="AO227" i="123"/>
  <c r="AN273" i="123"/>
  <c r="AN272" i="123" s="1"/>
  <c r="AN166" i="123" s="1"/>
  <c r="AO256" i="123"/>
  <c r="AN256" i="123"/>
  <c r="AO248" i="123"/>
  <c r="AN257" i="123"/>
  <c r="AO257" i="123"/>
  <c r="AN238" i="123"/>
  <c r="AO238" i="123"/>
  <c r="AO258" i="123"/>
  <c r="AN258" i="123"/>
  <c r="AO250" i="123"/>
  <c r="AN250" i="123"/>
  <c r="AN239" i="123"/>
  <c r="AN255" i="123"/>
  <c r="AO255" i="123"/>
  <c r="AN236" i="123"/>
  <c r="AO236" i="123"/>
  <c r="AO237" i="123"/>
  <c r="AN237" i="123"/>
  <c r="AN259" i="123"/>
  <c r="AO259" i="123"/>
  <c r="AN251" i="123"/>
  <c r="AO251" i="123"/>
  <c r="AN232" i="123"/>
  <c r="AO269" i="123"/>
  <c r="AN269" i="123"/>
  <c r="AN252" i="123"/>
  <c r="AO241" i="123"/>
  <c r="AN241" i="123"/>
  <c r="AN271" i="123"/>
  <c r="AN265" i="123"/>
  <c r="AO265" i="123"/>
  <c r="AN243" i="123"/>
  <c r="AN242" i="123" s="1"/>
  <c r="AN160" i="123" s="1"/>
  <c r="AO243" i="123"/>
  <c r="AO242" i="123" s="1"/>
  <c r="AO160" i="123" s="1"/>
  <c r="AN268" i="123"/>
  <c r="AO268" i="123"/>
  <c r="AO245" i="123"/>
  <c r="AN245" i="123"/>
  <c r="I86" i="82"/>
  <c r="I18" i="82"/>
  <c r="I102" i="82"/>
  <c r="I26" i="82"/>
  <c r="C21" i="82"/>
  <c r="I62" i="82"/>
  <c r="I84" i="82"/>
  <c r="C18" i="82"/>
  <c r="I34" i="82"/>
  <c r="I35" i="82"/>
  <c r="I77" i="82"/>
  <c r="I93" i="82"/>
  <c r="D22" i="82"/>
  <c r="I104" i="82"/>
  <c r="I75" i="82"/>
  <c r="I96" i="82"/>
  <c r="I56" i="82"/>
  <c r="I42" i="82"/>
  <c r="C27" i="82"/>
  <c r="I109" i="82"/>
  <c r="I90" i="82"/>
  <c r="C22" i="82"/>
  <c r="I110" i="82"/>
  <c r="I91" i="82"/>
  <c r="I72" i="82"/>
  <c r="I63" i="82"/>
  <c r="I57" i="82"/>
  <c r="I51" i="82"/>
  <c r="I46" i="82"/>
  <c r="I41" i="82"/>
  <c r="C25" i="82"/>
  <c r="I71" i="82"/>
  <c r="I52" i="82"/>
  <c r="I44" i="82"/>
  <c r="I31" i="82"/>
  <c r="I19" i="82"/>
  <c r="C24" i="82"/>
  <c r="I100" i="82"/>
  <c r="I81" i="82"/>
  <c r="I60" i="82"/>
  <c r="I50" i="82"/>
  <c r="I45" i="82"/>
  <c r="I36" i="82"/>
  <c r="C34" i="82"/>
  <c r="I97" i="82"/>
  <c r="I61" i="82"/>
  <c r="I21" i="82"/>
  <c r="C16" i="82"/>
  <c r="E20" i="82"/>
  <c r="I122" i="82"/>
  <c r="I98" i="82"/>
  <c r="I79" i="82"/>
  <c r="C33" i="82"/>
  <c r="I99" i="82"/>
  <c r="I80" i="82"/>
  <c r="I67" i="82"/>
  <c r="I59" i="82"/>
  <c r="I54" i="82"/>
  <c r="I49" i="82"/>
  <c r="I43" i="82"/>
  <c r="I38" i="82"/>
  <c r="C38" i="82"/>
  <c r="C17" i="82"/>
  <c r="C37" i="82"/>
  <c r="I118" i="82"/>
  <c r="I92" i="82"/>
  <c r="I68" i="82"/>
  <c r="I55" i="82"/>
  <c r="I47" i="82"/>
  <c r="I20" i="82"/>
  <c r="I120" i="82"/>
  <c r="I78" i="82"/>
  <c r="I37" i="82"/>
  <c r="I114" i="82"/>
  <c r="I94" i="82"/>
  <c r="C26" i="82"/>
  <c r="I116" i="82"/>
  <c r="I95" i="82"/>
  <c r="I76" i="82"/>
  <c r="I30" i="82"/>
  <c r="I22" i="82"/>
  <c r="C35" i="82"/>
  <c r="I27" i="82"/>
  <c r="C28" i="82"/>
  <c r="I111" i="82"/>
  <c r="I87" i="82"/>
  <c r="I64" i="82"/>
  <c r="I28" i="82"/>
  <c r="I112" i="82"/>
  <c r="I74" i="82"/>
  <c r="I33" i="82"/>
  <c r="I66" i="82"/>
  <c r="I23" i="82"/>
  <c r="E16" i="82"/>
  <c r="C20" i="82"/>
  <c r="I106" i="82"/>
  <c r="I73" i="82"/>
  <c r="I58" i="82"/>
  <c r="I53" i="82"/>
  <c r="I39" i="82"/>
  <c r="I32" i="82"/>
  <c r="I24" i="82"/>
  <c r="C39" i="82"/>
  <c r="C19" i="82"/>
  <c r="I101" i="82"/>
  <c r="I82" i="82"/>
  <c r="I65" i="82"/>
  <c r="I40" i="82"/>
  <c r="I25" i="82"/>
  <c r="D20" i="82"/>
  <c r="D23" i="82"/>
  <c r="D17" i="82"/>
  <c r="E17" i="82"/>
  <c r="D16" i="82"/>
  <c r="C23" i="82"/>
  <c r="I107" i="82"/>
  <c r="I89" i="82"/>
  <c r="I69" i="82"/>
  <c r="I48" i="82"/>
  <c r="I29" i="82"/>
  <c r="I17" i="82"/>
  <c r="I102" i="79"/>
  <c r="E19" i="81"/>
  <c r="I90" i="80"/>
  <c r="C26" i="80"/>
  <c r="I122" i="81"/>
  <c r="C19" i="81"/>
  <c r="I79" i="81"/>
  <c r="I99" i="81"/>
  <c r="C27" i="81"/>
  <c r="I59" i="81"/>
  <c r="I33" i="81"/>
  <c r="I46" i="81"/>
  <c r="C23" i="81"/>
  <c r="I86" i="81"/>
  <c r="C22" i="81"/>
  <c r="E19" i="80"/>
  <c r="I98" i="81"/>
  <c r="C38" i="81"/>
  <c r="I104" i="81"/>
  <c r="I63" i="81"/>
  <c r="I25" i="81"/>
  <c r="I58" i="81"/>
  <c r="I42" i="81"/>
  <c r="C37" i="81"/>
  <c r="I96" i="81"/>
  <c r="I60" i="81"/>
  <c r="C24" i="81"/>
  <c r="I82" i="81"/>
  <c r="I30" i="81"/>
  <c r="I62" i="81"/>
  <c r="C36" i="81"/>
  <c r="I116" i="81"/>
  <c r="I95" i="81"/>
  <c r="I76" i="81"/>
  <c r="I51" i="81"/>
  <c r="I39" i="81"/>
  <c r="I17" i="81"/>
  <c r="E20" i="81"/>
  <c r="I92" i="81"/>
  <c r="I44" i="81"/>
  <c r="I65" i="81"/>
  <c r="I110" i="81"/>
  <c r="I91" i="81"/>
  <c r="I67" i="81"/>
  <c r="I47" i="81"/>
  <c r="I37" i="81"/>
  <c r="I29" i="81"/>
  <c r="I21" i="81"/>
  <c r="I114" i="81"/>
  <c r="C26" i="81"/>
  <c r="E16" i="81"/>
  <c r="C17" i="81"/>
  <c r="I118" i="81"/>
  <c r="I81" i="81"/>
  <c r="I49" i="81"/>
  <c r="D16" i="81"/>
  <c r="I111" i="81"/>
  <c r="I77" i="81"/>
  <c r="I101" i="81"/>
  <c r="I32" i="81"/>
  <c r="D20" i="81"/>
  <c r="I72" i="81"/>
  <c r="I55" i="81"/>
  <c r="I43" i="81"/>
  <c r="I94" i="81"/>
  <c r="C18" i="81"/>
  <c r="D23" i="81"/>
  <c r="C25" i="81"/>
  <c r="I106" i="81"/>
  <c r="I73" i="81"/>
  <c r="I56" i="81"/>
  <c r="I40" i="81"/>
  <c r="I31" i="81"/>
  <c r="I23" i="81"/>
  <c r="C20" i="81"/>
  <c r="I120" i="81"/>
  <c r="I97" i="81"/>
  <c r="I78" i="81"/>
  <c r="I61" i="81"/>
  <c r="I45" i="81"/>
  <c r="I28" i="81"/>
  <c r="I66" i="81"/>
  <c r="I102" i="81"/>
  <c r="I109" i="81"/>
  <c r="I90" i="81"/>
  <c r="I71" i="81"/>
  <c r="I54" i="81"/>
  <c r="I38" i="81"/>
  <c r="I22" i="81"/>
  <c r="I84" i="81"/>
  <c r="I50" i="81"/>
  <c r="I34" i="81"/>
  <c r="I18" i="81"/>
  <c r="I75" i="81"/>
  <c r="C33" i="81"/>
  <c r="E23" i="81"/>
  <c r="D17" i="81"/>
  <c r="C21" i="81"/>
  <c r="I100" i="81"/>
  <c r="I87" i="81"/>
  <c r="I68" i="81"/>
  <c r="I52" i="81"/>
  <c r="C34" i="81"/>
  <c r="C16" i="81"/>
  <c r="I112" i="81"/>
  <c r="I93" i="81"/>
  <c r="I74" i="81"/>
  <c r="I57" i="81"/>
  <c r="I41" i="81"/>
  <c r="I24" i="81"/>
  <c r="C35" i="81"/>
  <c r="C23" i="80"/>
  <c r="E17" i="81"/>
  <c r="I64" i="81"/>
  <c r="I48" i="81"/>
  <c r="I35" i="81"/>
  <c r="I27" i="81"/>
  <c r="I19" i="81"/>
  <c r="C28" i="81"/>
  <c r="I107" i="81"/>
  <c r="I89" i="81"/>
  <c r="I69" i="81"/>
  <c r="I53" i="81"/>
  <c r="I36" i="81"/>
  <c r="I20" i="81"/>
  <c r="C39" i="81"/>
  <c r="I114" i="78"/>
  <c r="C33" i="78"/>
  <c r="I58" i="80"/>
  <c r="C16" i="80"/>
  <c r="E23" i="80"/>
  <c r="I51" i="80"/>
  <c r="C18" i="80"/>
  <c r="I92" i="80"/>
  <c r="I98" i="80"/>
  <c r="I66" i="80"/>
  <c r="I49" i="80"/>
  <c r="I34" i="80"/>
  <c r="I64" i="80"/>
  <c r="I27" i="80"/>
  <c r="C35" i="80"/>
  <c r="I109" i="80"/>
  <c r="C21" i="80"/>
  <c r="I81" i="80"/>
  <c r="I26" i="80"/>
  <c r="I100" i="80"/>
  <c r="I56" i="80"/>
  <c r="I35" i="80"/>
  <c r="I112" i="80"/>
  <c r="I122" i="80"/>
  <c r="I79" i="80"/>
  <c r="C36" i="80"/>
  <c r="I75" i="80"/>
  <c r="I38" i="80"/>
  <c r="I18" i="80"/>
  <c r="I111" i="80"/>
  <c r="I73" i="80"/>
  <c r="I74" i="80"/>
  <c r="I67" i="80"/>
  <c r="I37" i="80"/>
  <c r="I97" i="80"/>
  <c r="I104" i="80"/>
  <c r="C28" i="80"/>
  <c r="I82" i="80"/>
  <c r="I86" i="80"/>
  <c r="I102" i="80"/>
  <c r="I84" i="80"/>
  <c r="C22" i="80"/>
  <c r="I62" i="80"/>
  <c r="I46" i="80"/>
  <c r="I41" i="80"/>
  <c r="I30" i="80"/>
  <c r="C38" i="80"/>
  <c r="C17" i="80"/>
  <c r="I106" i="80"/>
  <c r="I87" i="80"/>
  <c r="I68" i="80"/>
  <c r="I52" i="80"/>
  <c r="I44" i="80"/>
  <c r="I31" i="80"/>
  <c r="I19" i="80"/>
  <c r="C24" i="80"/>
  <c r="I101" i="80"/>
  <c r="I78" i="80"/>
  <c r="I61" i="80"/>
  <c r="I53" i="80"/>
  <c r="I42" i="80"/>
  <c r="I36" i="80"/>
  <c r="I28" i="80"/>
  <c r="I20" i="80"/>
  <c r="C19" i="80"/>
  <c r="I80" i="80"/>
  <c r="I59" i="80"/>
  <c r="I21" i="80"/>
  <c r="I114" i="80"/>
  <c r="I94" i="80"/>
  <c r="C33" i="80"/>
  <c r="I71" i="80"/>
  <c r="I54" i="80"/>
  <c r="I43" i="80"/>
  <c r="I22" i="80"/>
  <c r="C25" i="80"/>
  <c r="I118" i="80"/>
  <c r="I96" i="80"/>
  <c r="I77" i="80"/>
  <c r="I60" i="80"/>
  <c r="C37" i="80"/>
  <c r="I120" i="80"/>
  <c r="I93" i="80"/>
  <c r="I65" i="80"/>
  <c r="I57" i="80"/>
  <c r="I47" i="80"/>
  <c r="I39" i="80"/>
  <c r="I32" i="80"/>
  <c r="I24" i="80"/>
  <c r="C39" i="80"/>
  <c r="I99" i="80"/>
  <c r="I40" i="80"/>
  <c r="E20" i="80"/>
  <c r="I23" i="80"/>
  <c r="C20" i="80"/>
  <c r="I107" i="80"/>
  <c r="I89" i="80"/>
  <c r="I69" i="80"/>
  <c r="I50" i="80"/>
  <c r="I45" i="80"/>
  <c r="C27" i="80"/>
  <c r="I110" i="80"/>
  <c r="I91" i="80"/>
  <c r="I72" i="80"/>
  <c r="I48" i="80"/>
  <c r="I29" i="80"/>
  <c r="I116" i="80"/>
  <c r="I95" i="80"/>
  <c r="I76" i="80"/>
  <c r="I63" i="80"/>
  <c r="I55" i="80"/>
  <c r="I33" i="80"/>
  <c r="I17" i="80"/>
  <c r="D20" i="80"/>
  <c r="I25" i="80"/>
  <c r="D16" i="80"/>
  <c r="D23" i="80"/>
  <c r="D17" i="80"/>
  <c r="E17" i="80"/>
  <c r="E16" i="80"/>
  <c r="I104" i="74"/>
  <c r="AG116" i="123" s="1"/>
  <c r="E23" i="79"/>
  <c r="C16" i="79"/>
  <c r="I114" i="79"/>
  <c r="C22" i="79"/>
  <c r="I41" i="79"/>
  <c r="I77" i="79"/>
  <c r="C21" i="79"/>
  <c r="E19" i="79"/>
  <c r="I90" i="79"/>
  <c r="C36" i="79"/>
  <c r="I46" i="79"/>
  <c r="I31" i="79"/>
  <c r="I94" i="79"/>
  <c r="C18" i="79"/>
  <c r="I68" i="79"/>
  <c r="I69" i="79"/>
  <c r="I71" i="79"/>
  <c r="I51" i="79"/>
  <c r="I43" i="79"/>
  <c r="I26" i="79"/>
  <c r="I106" i="79"/>
  <c r="I56" i="79"/>
  <c r="I109" i="79"/>
  <c r="C33" i="79"/>
  <c r="I84" i="79"/>
  <c r="I62" i="79"/>
  <c r="C38" i="79"/>
  <c r="I92" i="79"/>
  <c r="I57" i="79"/>
  <c r="I79" i="79"/>
  <c r="I66" i="79"/>
  <c r="I54" i="79"/>
  <c r="I30" i="79"/>
  <c r="C35" i="79"/>
  <c r="I111" i="79"/>
  <c r="I87" i="79"/>
  <c r="I60" i="79"/>
  <c r="I107" i="79"/>
  <c r="I28" i="79"/>
  <c r="C19" i="79"/>
  <c r="I38" i="79"/>
  <c r="I22" i="79"/>
  <c r="C17" i="79"/>
  <c r="I100" i="79"/>
  <c r="I73" i="79"/>
  <c r="I52" i="79"/>
  <c r="I44" i="79"/>
  <c r="I23" i="79"/>
  <c r="C37" i="79"/>
  <c r="I47" i="79"/>
  <c r="I120" i="79"/>
  <c r="I82" i="79"/>
  <c r="I27" i="79"/>
  <c r="C28" i="79"/>
  <c r="I97" i="79"/>
  <c r="I65" i="79"/>
  <c r="I36" i="79"/>
  <c r="I80" i="79"/>
  <c r="I89" i="79"/>
  <c r="I61" i="79"/>
  <c r="I53" i="79"/>
  <c r="I42" i="79"/>
  <c r="E20" i="79"/>
  <c r="I99" i="79"/>
  <c r="I63" i="79"/>
  <c r="I37" i="79"/>
  <c r="C23" i="79"/>
  <c r="I86" i="79"/>
  <c r="I33" i="79"/>
  <c r="C20" i="79"/>
  <c r="I101" i="79"/>
  <c r="I78" i="79"/>
  <c r="I20" i="79"/>
  <c r="I104" i="79"/>
  <c r="I67" i="79"/>
  <c r="I55" i="79"/>
  <c r="I122" i="79"/>
  <c r="I98" i="79"/>
  <c r="C26" i="79"/>
  <c r="I75" i="79"/>
  <c r="D17" i="79"/>
  <c r="I58" i="79"/>
  <c r="I49" i="79"/>
  <c r="I34" i="79"/>
  <c r="I18" i="79"/>
  <c r="C25" i="79"/>
  <c r="I118" i="79"/>
  <c r="I96" i="79"/>
  <c r="I81" i="79"/>
  <c r="I64" i="79"/>
  <c r="I35" i="79"/>
  <c r="I19" i="79"/>
  <c r="C24" i="79"/>
  <c r="I112" i="79"/>
  <c r="I93" i="79"/>
  <c r="I74" i="79"/>
  <c r="I50" i="79"/>
  <c r="I45" i="79"/>
  <c r="C27" i="79"/>
  <c r="I110" i="79"/>
  <c r="I91" i="79"/>
  <c r="I72" i="79"/>
  <c r="I59" i="79"/>
  <c r="I40" i="79"/>
  <c r="I25" i="79"/>
  <c r="D23" i="79"/>
  <c r="E17" i="79"/>
  <c r="E16" i="79"/>
  <c r="I21" i="79"/>
  <c r="D16" i="79"/>
  <c r="D20" i="79"/>
  <c r="I39" i="79"/>
  <c r="I32" i="79"/>
  <c r="I24" i="79"/>
  <c r="C39" i="79"/>
  <c r="I116" i="79"/>
  <c r="I95" i="79"/>
  <c r="I76" i="79"/>
  <c r="I48" i="79"/>
  <c r="I29" i="79"/>
  <c r="I17" i="79"/>
  <c r="D22" i="56"/>
  <c r="I42" i="77"/>
  <c r="I24" i="78"/>
  <c r="E23" i="78"/>
  <c r="I63" i="78"/>
  <c r="I95" i="78"/>
  <c r="C38" i="78"/>
  <c r="I45" i="78"/>
  <c r="D22" i="78"/>
  <c r="C20" i="78"/>
  <c r="E20" i="78"/>
  <c r="I71" i="78"/>
  <c r="I73" i="78"/>
  <c r="D23" i="78"/>
  <c r="I122" i="78"/>
  <c r="I79" i="78"/>
  <c r="C36" i="78"/>
  <c r="I99" i="78"/>
  <c r="I31" i="78"/>
  <c r="D16" i="78"/>
  <c r="I66" i="78"/>
  <c r="I39" i="78"/>
  <c r="C37" i="78"/>
  <c r="I87" i="78"/>
  <c r="I56" i="78"/>
  <c r="I48" i="78"/>
  <c r="I40" i="78"/>
  <c r="I98" i="78"/>
  <c r="C18" i="78"/>
  <c r="I80" i="78"/>
  <c r="C35" i="78"/>
  <c r="I104" i="78"/>
  <c r="I50" i="78"/>
  <c r="I32" i="78"/>
  <c r="E16" i="78"/>
  <c r="I68" i="78"/>
  <c r="I25" i="78"/>
  <c r="C27" i="78"/>
  <c r="C16" i="78"/>
  <c r="I94" i="78"/>
  <c r="I76" i="78"/>
  <c r="I23" i="78"/>
  <c r="C17" i="78"/>
  <c r="I55" i="78"/>
  <c r="I100" i="78"/>
  <c r="I33" i="78"/>
  <c r="I93" i="78"/>
  <c r="I102" i="78"/>
  <c r="I84" i="78"/>
  <c r="C22" i="78"/>
  <c r="I107" i="78"/>
  <c r="I86" i="78"/>
  <c r="I67" i="78"/>
  <c r="I59" i="78"/>
  <c r="C21" i="78"/>
  <c r="I112" i="78"/>
  <c r="E17" i="78"/>
  <c r="I62" i="78"/>
  <c r="I53" i="78"/>
  <c r="I47" i="78"/>
  <c r="I42" i="78"/>
  <c r="C24" i="78"/>
  <c r="I110" i="78"/>
  <c r="I92" i="78"/>
  <c r="I77" i="78"/>
  <c r="I60" i="78"/>
  <c r="I37" i="78"/>
  <c r="I29" i="78"/>
  <c r="I21" i="78"/>
  <c r="C39" i="78"/>
  <c r="I116" i="78"/>
  <c r="I97" i="78"/>
  <c r="I78" i="78"/>
  <c r="I61" i="78"/>
  <c r="I46" i="78"/>
  <c r="I41" i="78"/>
  <c r="I30" i="78"/>
  <c r="D20" i="78"/>
  <c r="I74" i="78"/>
  <c r="I51" i="78"/>
  <c r="I38" i="78"/>
  <c r="I26" i="78"/>
  <c r="C23" i="78"/>
  <c r="I106" i="78"/>
  <c r="I89" i="78"/>
  <c r="I69" i="78"/>
  <c r="I57" i="78"/>
  <c r="I43" i="78"/>
  <c r="I22" i="78"/>
  <c r="I109" i="78"/>
  <c r="I90" i="78"/>
  <c r="C26" i="78"/>
  <c r="I111" i="78"/>
  <c r="I91" i="78"/>
  <c r="I72" i="78"/>
  <c r="I52" i="78"/>
  <c r="I44" i="78"/>
  <c r="I35" i="78"/>
  <c r="I27" i="78"/>
  <c r="I19" i="78"/>
  <c r="C25" i="78"/>
  <c r="I118" i="78"/>
  <c r="I75" i="78"/>
  <c r="D17" i="78"/>
  <c r="I58" i="78"/>
  <c r="I36" i="78"/>
  <c r="I28" i="78"/>
  <c r="I20" i="78"/>
  <c r="C28" i="78"/>
  <c r="I120" i="78"/>
  <c r="I96" i="78"/>
  <c r="I81" i="78"/>
  <c r="I64" i="78"/>
  <c r="I17" i="78"/>
  <c r="C19" i="78"/>
  <c r="I101" i="78"/>
  <c r="I82" i="78"/>
  <c r="I65" i="78"/>
  <c r="I54" i="78"/>
  <c r="I49" i="78"/>
  <c r="I34" i="78"/>
  <c r="I18" i="78"/>
  <c r="I110" i="77"/>
  <c r="I27" i="77"/>
  <c r="I102" i="77"/>
  <c r="C18" i="77"/>
  <c r="I79" i="77"/>
  <c r="C36" i="77"/>
  <c r="I91" i="77"/>
  <c r="I109" i="77"/>
  <c r="C22" i="77"/>
  <c r="I104" i="77"/>
  <c r="I98" i="77"/>
  <c r="I72" i="77"/>
  <c r="C16" i="77"/>
  <c r="I122" i="77"/>
  <c r="I84" i="77"/>
  <c r="I86" i="77"/>
  <c r="I63" i="77"/>
  <c r="I52" i="77"/>
  <c r="I44" i="77"/>
  <c r="C35" i="77"/>
  <c r="I62" i="77"/>
  <c r="I114" i="77"/>
  <c r="I94" i="77"/>
  <c r="C33" i="77"/>
  <c r="I99" i="77"/>
  <c r="I80" i="77"/>
  <c r="I67" i="77"/>
  <c r="I59" i="77"/>
  <c r="I35" i="77"/>
  <c r="C17" i="77"/>
  <c r="I71" i="77"/>
  <c r="I53" i="77"/>
  <c r="I64" i="77"/>
  <c r="I90" i="77"/>
  <c r="C26" i="77"/>
  <c r="I116" i="77"/>
  <c r="I95" i="77"/>
  <c r="I76" i="77"/>
  <c r="I23" i="77"/>
  <c r="C38" i="77"/>
  <c r="C20" i="77"/>
  <c r="I56" i="77"/>
  <c r="I31" i="77"/>
  <c r="C21" i="77"/>
  <c r="I66" i="77"/>
  <c r="I47" i="77"/>
  <c r="I96" i="77"/>
  <c r="I48" i="77"/>
  <c r="I40" i="77"/>
  <c r="I32" i="77"/>
  <c r="I92" i="77"/>
  <c r="D22" i="77"/>
  <c r="D20" i="77"/>
  <c r="I55" i="77"/>
  <c r="I50" i="77"/>
  <c r="I45" i="77"/>
  <c r="I39" i="77"/>
  <c r="C37" i="77"/>
  <c r="I118" i="77"/>
  <c r="I77" i="77"/>
  <c r="I25" i="77"/>
  <c r="C34" i="77"/>
  <c r="I19" i="77"/>
  <c r="C25" i="77"/>
  <c r="I75" i="77"/>
  <c r="I58" i="77"/>
  <c r="I24" i="77"/>
  <c r="C28" i="77"/>
  <c r="I106" i="77"/>
  <c r="I73" i="77"/>
  <c r="I97" i="77"/>
  <c r="I78" i="77"/>
  <c r="E20" i="77"/>
  <c r="D16" i="77"/>
  <c r="D23" i="77"/>
  <c r="I36" i="77"/>
  <c r="I28" i="77"/>
  <c r="I20" i="77"/>
  <c r="C24" i="77"/>
  <c r="I111" i="77"/>
  <c r="I81" i="77"/>
  <c r="I60" i="77"/>
  <c r="I33" i="77"/>
  <c r="I120" i="77"/>
  <c r="D17" i="77"/>
  <c r="I37" i="77"/>
  <c r="I29" i="77"/>
  <c r="I21" i="77"/>
  <c r="C39" i="77"/>
  <c r="C19" i="77"/>
  <c r="I101" i="77"/>
  <c r="I82" i="77"/>
  <c r="I65" i="77"/>
  <c r="I46" i="77"/>
  <c r="I41" i="77"/>
  <c r="I30" i="77"/>
  <c r="E17" i="77"/>
  <c r="I61" i="77"/>
  <c r="I51" i="77"/>
  <c r="I38" i="77"/>
  <c r="I26" i="77"/>
  <c r="C27" i="77"/>
  <c r="I112" i="77"/>
  <c r="I93" i="77"/>
  <c r="I74" i="77"/>
  <c r="I57" i="77"/>
  <c r="I43" i="77"/>
  <c r="I22" i="77"/>
  <c r="E16" i="77"/>
  <c r="I100" i="77"/>
  <c r="I87" i="77"/>
  <c r="I68" i="77"/>
  <c r="I17" i="77"/>
  <c r="C23" i="77"/>
  <c r="I107" i="77"/>
  <c r="I89" i="77"/>
  <c r="I69" i="77"/>
  <c r="I54" i="77"/>
  <c r="I49" i="77"/>
  <c r="I34" i="77"/>
  <c r="C16" i="76"/>
  <c r="AI11" i="123" s="1"/>
  <c r="D22" i="76"/>
  <c r="C38" i="76"/>
  <c r="AI146" i="123" s="1"/>
  <c r="I79" i="76"/>
  <c r="AI91" i="123" s="1"/>
  <c r="C18" i="76"/>
  <c r="AI13" i="123" s="1"/>
  <c r="I122" i="76"/>
  <c r="AI134" i="123" s="1"/>
  <c r="I91" i="76"/>
  <c r="AI103" i="123" s="1"/>
  <c r="I63" i="76"/>
  <c r="AI75" i="123" s="1"/>
  <c r="I33" i="76"/>
  <c r="AI45" i="123" s="1"/>
  <c r="I102" i="76"/>
  <c r="AI114" i="123" s="1"/>
  <c r="I76" i="76"/>
  <c r="AI88" i="123" s="1"/>
  <c r="I48" i="76"/>
  <c r="AI60" i="123" s="1"/>
  <c r="I40" i="76"/>
  <c r="AI52" i="123" s="1"/>
  <c r="I25" i="76"/>
  <c r="AI37" i="123" s="1"/>
  <c r="I90" i="76"/>
  <c r="AI102" i="123" s="1"/>
  <c r="I116" i="76"/>
  <c r="AI128" i="123" s="1"/>
  <c r="I42" i="76"/>
  <c r="AI54" i="123" s="1"/>
  <c r="C21" i="76"/>
  <c r="AI16" i="123" s="1"/>
  <c r="I66" i="76"/>
  <c r="AI78" i="123" s="1"/>
  <c r="C26" i="76"/>
  <c r="AI21" i="123" s="1"/>
  <c r="I104" i="76"/>
  <c r="AI116" i="123" s="1"/>
  <c r="I37" i="76"/>
  <c r="AI49" i="123" s="1"/>
  <c r="I29" i="76"/>
  <c r="AI41" i="123" s="1"/>
  <c r="I21" i="76"/>
  <c r="AI33" i="123" s="1"/>
  <c r="I36" i="76"/>
  <c r="AI48" i="123" s="1"/>
  <c r="I28" i="76"/>
  <c r="AI40" i="123" s="1"/>
  <c r="I54" i="76"/>
  <c r="AI66" i="123" s="1"/>
  <c r="D16" i="76"/>
  <c r="E20" i="76"/>
  <c r="I98" i="76"/>
  <c r="AI110" i="123" s="1"/>
  <c r="C22" i="76"/>
  <c r="AI17" i="123" s="1"/>
  <c r="I110" i="76"/>
  <c r="AI122" i="123" s="1"/>
  <c r="I86" i="76"/>
  <c r="AI98" i="123" s="1"/>
  <c r="I55" i="76"/>
  <c r="AI67" i="123" s="1"/>
  <c r="I47" i="76"/>
  <c r="AI59" i="123" s="1"/>
  <c r="I20" i="76"/>
  <c r="AI32" i="123" s="1"/>
  <c r="C17" i="76"/>
  <c r="AI12" i="123" s="1"/>
  <c r="I62" i="76"/>
  <c r="AI74" i="123" s="1"/>
  <c r="E16" i="76"/>
  <c r="I100" i="76"/>
  <c r="AI112" i="123" s="1"/>
  <c r="I87" i="76"/>
  <c r="AI99" i="123" s="1"/>
  <c r="I109" i="76"/>
  <c r="AI121" i="123" s="1"/>
  <c r="I84" i="76"/>
  <c r="AI96" i="123" s="1"/>
  <c r="I95" i="76"/>
  <c r="AI107" i="123" s="1"/>
  <c r="I72" i="76"/>
  <c r="AI84" i="123" s="1"/>
  <c r="I50" i="76"/>
  <c r="AI62" i="123" s="1"/>
  <c r="I45" i="76"/>
  <c r="AI57" i="123" s="1"/>
  <c r="I32" i="76"/>
  <c r="AI44" i="123" s="1"/>
  <c r="C25" i="76"/>
  <c r="AI20" i="123" s="1"/>
  <c r="I71" i="76"/>
  <c r="AI83" i="123" s="1"/>
  <c r="C37" i="76"/>
  <c r="AI145" i="123" s="1"/>
  <c r="I68" i="76"/>
  <c r="AI80" i="123" s="1"/>
  <c r="I114" i="76"/>
  <c r="AI126" i="123" s="1"/>
  <c r="I94" i="76"/>
  <c r="AI106" i="123" s="1"/>
  <c r="I75" i="76"/>
  <c r="AI87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53" i="76"/>
  <c r="AI65" i="123" s="1"/>
  <c r="I39" i="76"/>
  <c r="AI51" i="123" s="1"/>
  <c r="I24" i="76"/>
  <c r="AI36" i="123" s="1"/>
  <c r="C35" i="76"/>
  <c r="AI143" i="123" s="1"/>
  <c r="D17" i="76"/>
  <c r="I58" i="76"/>
  <c r="AI70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E17" i="76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D20" i="76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23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C16" i="75"/>
  <c r="AH11" i="123" s="1"/>
  <c r="I94" i="73"/>
  <c r="AF106" i="123" s="1"/>
  <c r="I42" i="72"/>
  <c r="AE54" i="123" s="1"/>
  <c r="I109" i="75"/>
  <c r="AH121" i="123" s="1"/>
  <c r="I90" i="75"/>
  <c r="AH102" i="123" s="1"/>
  <c r="C22" i="75"/>
  <c r="AH17" i="123" s="1"/>
  <c r="I114" i="75"/>
  <c r="AH126" i="123" s="1"/>
  <c r="I76" i="75"/>
  <c r="AH88" i="123" s="1"/>
  <c r="I58" i="75"/>
  <c r="AH70" i="123" s="1"/>
  <c r="I99" i="75"/>
  <c r="AH111" i="123" s="1"/>
  <c r="I45" i="75"/>
  <c r="AH57" i="123" s="1"/>
  <c r="I94" i="75"/>
  <c r="AH106" i="123" s="1"/>
  <c r="I95" i="75"/>
  <c r="AH107" i="123" s="1"/>
  <c r="I50" i="75"/>
  <c r="AH62" i="123" s="1"/>
  <c r="I25" i="75"/>
  <c r="AH37" i="123" s="1"/>
  <c r="I20" i="75"/>
  <c r="AH32" i="123" s="1"/>
  <c r="D22" i="75"/>
  <c r="I122" i="75"/>
  <c r="AH134" i="123" s="1"/>
  <c r="I98" i="75"/>
  <c r="AH110" i="123" s="1"/>
  <c r="C26" i="75"/>
  <c r="AH21" i="123" s="1"/>
  <c r="I110" i="75"/>
  <c r="AH122" i="123" s="1"/>
  <c r="I80" i="75"/>
  <c r="AH92" i="123" s="1"/>
  <c r="I67" i="75"/>
  <c r="AH79" i="123" s="1"/>
  <c r="I47" i="75"/>
  <c r="AH59" i="123" s="1"/>
  <c r="I36" i="75"/>
  <c r="AH48" i="123" s="1"/>
  <c r="C25" i="75"/>
  <c r="AH20" i="123" s="1"/>
  <c r="I75" i="75"/>
  <c r="AH87" i="123" s="1"/>
  <c r="I29" i="75"/>
  <c r="AH41" i="123" s="1"/>
  <c r="I21" i="75"/>
  <c r="AH33" i="123" s="1"/>
  <c r="I54" i="75"/>
  <c r="AH66" i="123" s="1"/>
  <c r="C27" i="75"/>
  <c r="AH22" i="123" s="1"/>
  <c r="E20" i="75"/>
  <c r="I28" i="75"/>
  <c r="AH40" i="123" s="1"/>
  <c r="C17" i="75"/>
  <c r="AH12" i="123" s="1"/>
  <c r="I66" i="75"/>
  <c r="AH78" i="123" s="1"/>
  <c r="I40" i="75"/>
  <c r="AH52" i="123" s="1"/>
  <c r="I100" i="75"/>
  <c r="AH112" i="123" s="1"/>
  <c r="E16" i="75"/>
  <c r="I87" i="75"/>
  <c r="AH99" i="123" s="1"/>
  <c r="I102" i="75"/>
  <c r="AH114" i="123" s="1"/>
  <c r="I79" i="75"/>
  <c r="AH91" i="123" s="1"/>
  <c r="C33" i="75"/>
  <c r="AH141" i="123" s="1"/>
  <c r="I116" i="75"/>
  <c r="AH128" i="123" s="1"/>
  <c r="I91" i="75"/>
  <c r="AH103" i="123" s="1"/>
  <c r="I59" i="75"/>
  <c r="AH71" i="123" s="1"/>
  <c r="C38" i="75"/>
  <c r="AH146" i="123" s="1"/>
  <c r="I37" i="75"/>
  <c r="AH49" i="123" s="1"/>
  <c r="C37" i="75"/>
  <c r="AH145" i="123" s="1"/>
  <c r="I68" i="75"/>
  <c r="AH80" i="123" s="1"/>
  <c r="I49" i="75"/>
  <c r="AH61" i="123" s="1"/>
  <c r="D16" i="75"/>
  <c r="D20" i="75"/>
  <c r="I53" i="75"/>
  <c r="AH65" i="123" s="1"/>
  <c r="I39" i="75"/>
  <c r="AH51" i="123" s="1"/>
  <c r="I24" i="75"/>
  <c r="AH36" i="123" s="1"/>
  <c r="C35" i="75"/>
  <c r="AH143" i="123" s="1"/>
  <c r="E17" i="75"/>
  <c r="I62" i="75"/>
  <c r="AH74" i="123" s="1"/>
  <c r="I33" i="75"/>
  <c r="AH45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D23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I84" i="75"/>
  <c r="AH96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55" i="75"/>
  <c r="AH67" i="123" s="1"/>
  <c r="I42" i="75"/>
  <c r="AH54" i="123" s="1"/>
  <c r="I32" i="75"/>
  <c r="AH44" i="123" s="1"/>
  <c r="C21" i="75"/>
  <c r="AH16" i="123" s="1"/>
  <c r="I71" i="75"/>
  <c r="AH83" i="123" s="1"/>
  <c r="I48" i="75"/>
  <c r="AH60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30" i="75"/>
  <c r="AH42" i="123" s="1"/>
  <c r="I22" i="75"/>
  <c r="AH3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I19" i="75"/>
  <c r="AH31" i="123" s="1"/>
  <c r="D17" i="75"/>
  <c r="I112" i="75"/>
  <c r="AH124" i="123" s="1"/>
  <c r="I93" i="75"/>
  <c r="AH105" i="123" s="1"/>
  <c r="I74" i="75"/>
  <c r="AH86" i="123" s="1"/>
  <c r="I57" i="75"/>
  <c r="AH69" i="123" s="1"/>
  <c r="I31" i="75"/>
  <c r="AH43" i="123" s="1"/>
  <c r="I109" i="74"/>
  <c r="AG121" i="123" s="1"/>
  <c r="C16" i="74"/>
  <c r="AG11" i="123" s="1"/>
  <c r="I79" i="74"/>
  <c r="AG91" i="123" s="1"/>
  <c r="C33" i="74"/>
  <c r="AG141" i="123" s="1"/>
  <c r="I102" i="74"/>
  <c r="AG114" i="123" s="1"/>
  <c r="C22" i="74"/>
  <c r="AG17" i="123" s="1"/>
  <c r="I91" i="74"/>
  <c r="AG103" i="123" s="1"/>
  <c r="I72" i="74"/>
  <c r="AG84" i="123" s="1"/>
  <c r="I50" i="74"/>
  <c r="AG62" i="123" s="1"/>
  <c r="I98" i="74"/>
  <c r="AG110" i="123" s="1"/>
  <c r="I86" i="74"/>
  <c r="AG98" i="123" s="1"/>
  <c r="I19" i="74"/>
  <c r="AG31" i="123" s="1"/>
  <c r="I71" i="74"/>
  <c r="AG83" i="123" s="1"/>
  <c r="I122" i="74"/>
  <c r="AG134" i="123" s="1"/>
  <c r="I84" i="74"/>
  <c r="AG96" i="123" s="1"/>
  <c r="I110" i="74"/>
  <c r="AG122" i="123" s="1"/>
  <c r="I80" i="74"/>
  <c r="AG92" i="123" s="1"/>
  <c r="I27" i="74"/>
  <c r="AG39" i="123" s="1"/>
  <c r="I73" i="74"/>
  <c r="AG85" i="123" s="1"/>
  <c r="I55" i="74"/>
  <c r="AG67" i="123" s="1"/>
  <c r="I45" i="74"/>
  <c r="AG57" i="123" s="1"/>
  <c r="C20" i="74"/>
  <c r="AG15" i="123" s="1"/>
  <c r="D22" i="74"/>
  <c r="I90" i="74"/>
  <c r="AG102" i="123" s="1"/>
  <c r="C18" i="74"/>
  <c r="AG13" i="123" s="1"/>
  <c r="I99" i="74"/>
  <c r="AG111" i="123" s="1"/>
  <c r="I63" i="74"/>
  <c r="AG75" i="123" s="1"/>
  <c r="I52" i="74"/>
  <c r="AG64" i="123" s="1"/>
  <c r="I44" i="74"/>
  <c r="AG56" i="123" s="1"/>
  <c r="I35" i="74"/>
  <c r="AG47" i="123" s="1"/>
  <c r="C25" i="74"/>
  <c r="AG20" i="123" s="1"/>
  <c r="I66" i="74"/>
  <c r="AG78" i="123" s="1"/>
  <c r="I39" i="74"/>
  <c r="AG51" i="123" s="1"/>
  <c r="I100" i="74"/>
  <c r="AG112" i="123" s="1"/>
  <c r="E20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7" i="74"/>
  <c r="AG79" i="123" s="1"/>
  <c r="I59" i="74"/>
  <c r="AG71" i="123" s="1"/>
  <c r="C38" i="74"/>
  <c r="AG146" i="123" s="1"/>
  <c r="C21" i="74"/>
  <c r="AG16" i="123" s="1"/>
  <c r="I75" i="74"/>
  <c r="AG87" i="123" s="1"/>
  <c r="I58" i="74"/>
  <c r="AG70" i="123" s="1"/>
  <c r="I36" i="74"/>
  <c r="AG48" i="123" s="1"/>
  <c r="I28" i="74"/>
  <c r="AG40" i="123" s="1"/>
  <c r="E16" i="74"/>
  <c r="I92" i="74"/>
  <c r="AG104" i="123" s="1"/>
  <c r="I68" i="74"/>
  <c r="AG80" i="123" s="1"/>
  <c r="I25" i="74"/>
  <c r="AG37" i="123" s="1"/>
  <c r="I17" i="74"/>
  <c r="AG29" i="123" s="1"/>
  <c r="I107" i="74"/>
  <c r="AG119" i="123" s="1"/>
  <c r="I69" i="74"/>
  <c r="AG81" i="123" s="1"/>
  <c r="I51" i="74"/>
  <c r="AG63" i="123" s="1"/>
  <c r="I26" i="74"/>
  <c r="AG38" i="123" s="1"/>
  <c r="I31" i="74"/>
  <c r="AG43" i="123" s="1"/>
  <c r="I23" i="74"/>
  <c r="AG35" i="123" s="1"/>
  <c r="C35" i="74"/>
  <c r="AG143" i="123" s="1"/>
  <c r="C17" i="74"/>
  <c r="AG12" i="123" s="1"/>
  <c r="E17" i="74"/>
  <c r="I62" i="74"/>
  <c r="AG74" i="123" s="1"/>
  <c r="I53" i="74"/>
  <c r="AG65" i="123" s="1"/>
  <c r="I47" i="74"/>
  <c r="AG59" i="123" s="1"/>
  <c r="I42" i="74"/>
  <c r="AG54" i="123" s="1"/>
  <c r="C37" i="74"/>
  <c r="AG145" i="123" s="1"/>
  <c r="I111" i="74"/>
  <c r="AG123" i="123" s="1"/>
  <c r="I87" i="74"/>
  <c r="AG99" i="123" s="1"/>
  <c r="I60" i="74"/>
  <c r="AG72" i="123" s="1"/>
  <c r="I33" i="74"/>
  <c r="AG45" i="123" s="1"/>
  <c r="C34" i="74"/>
  <c r="AG142" i="123" s="1"/>
  <c r="I97" i="74"/>
  <c r="AG109" i="123" s="1"/>
  <c r="I61" i="74"/>
  <c r="AG73" i="123" s="1"/>
  <c r="I38" i="74"/>
  <c r="AG50" i="123" s="1"/>
  <c r="I18" i="74"/>
  <c r="AG30" i="123" s="1"/>
  <c r="I32" i="74"/>
  <c r="AG44" i="123" s="1"/>
  <c r="I24" i="74"/>
  <c r="AG36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D16" i="74"/>
  <c r="C23" i="74"/>
  <c r="AG18" i="123" s="1"/>
  <c r="I89" i="74"/>
  <c r="AG101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D17" i="74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E19" i="73"/>
  <c r="I71" i="73"/>
  <c r="AF83" i="123" s="1"/>
  <c r="C26" i="73"/>
  <c r="AF21" i="123" s="1"/>
  <c r="C38" i="73"/>
  <c r="AF146" i="123" s="1"/>
  <c r="I77" i="73"/>
  <c r="AF89" i="123" s="1"/>
  <c r="I114" i="73"/>
  <c r="AF126" i="123" s="1"/>
  <c r="I90" i="73"/>
  <c r="AF102" i="123" s="1"/>
  <c r="I66" i="73"/>
  <c r="AF78" i="123" s="1"/>
  <c r="C18" i="73"/>
  <c r="AF13" i="123" s="1"/>
  <c r="I46" i="73"/>
  <c r="AF58" i="123" s="1"/>
  <c r="I34" i="73"/>
  <c r="AF46" i="123" s="1"/>
  <c r="C21" i="73"/>
  <c r="AF16" i="123" s="1"/>
  <c r="I60" i="73"/>
  <c r="AF72" i="123" s="1"/>
  <c r="C16" i="73"/>
  <c r="AF11" i="123" s="1"/>
  <c r="E23" i="73"/>
  <c r="I109" i="73"/>
  <c r="AF121" i="123" s="1"/>
  <c r="I84" i="73"/>
  <c r="AF96" i="123" s="1"/>
  <c r="I58" i="73"/>
  <c r="AF70" i="123" s="1"/>
  <c r="C36" i="73"/>
  <c r="AF144" i="123" s="1"/>
  <c r="I50" i="73"/>
  <c r="AF62" i="123" s="1"/>
  <c r="I38" i="73"/>
  <c r="AF50" i="123" s="1"/>
  <c r="I30" i="73"/>
  <c r="AF42" i="123" s="1"/>
  <c r="I40" i="73"/>
  <c r="AF52" i="123" s="1"/>
  <c r="I23" i="73"/>
  <c r="AF35" i="123" s="1"/>
  <c r="I102" i="73"/>
  <c r="AF114" i="123" s="1"/>
  <c r="I75" i="73"/>
  <c r="AF87" i="123" s="1"/>
  <c r="C33" i="73"/>
  <c r="AF141" i="123" s="1"/>
  <c r="I54" i="73"/>
  <c r="AF66" i="123" s="1"/>
  <c r="I22" i="73"/>
  <c r="AF34" i="123" s="1"/>
  <c r="I111" i="73"/>
  <c r="AF123" i="123" s="1"/>
  <c r="I24" i="73"/>
  <c r="AF36" i="123" s="1"/>
  <c r="I96" i="73"/>
  <c r="AF108" i="123" s="1"/>
  <c r="I69" i="73"/>
  <c r="AF81" i="123" s="1"/>
  <c r="C25" i="73"/>
  <c r="AF20" i="123" s="1"/>
  <c r="I118" i="73"/>
  <c r="AF130" i="123" s="1"/>
  <c r="I92" i="73"/>
  <c r="AF104" i="123" s="1"/>
  <c r="I44" i="73"/>
  <c r="AF56" i="123" s="1"/>
  <c r="I49" i="73"/>
  <c r="AF61" i="123" s="1"/>
  <c r="I18" i="73"/>
  <c r="AF30" i="123" s="1"/>
  <c r="C17" i="73"/>
  <c r="AF12" i="123" s="1"/>
  <c r="I106" i="73"/>
  <c r="AF118" i="123" s="1"/>
  <c r="I73" i="73"/>
  <c r="AF85" i="123" s="1"/>
  <c r="I101" i="73"/>
  <c r="AF113" i="123" s="1"/>
  <c r="I41" i="73"/>
  <c r="AF53" i="123" s="1"/>
  <c r="I91" i="73"/>
  <c r="AF103" i="123" s="1"/>
  <c r="I107" i="73"/>
  <c r="AF119" i="123" s="1"/>
  <c r="I65" i="73"/>
  <c r="AF77" i="123" s="1"/>
  <c r="I116" i="73"/>
  <c r="AF128" i="123" s="1"/>
  <c r="C37" i="73"/>
  <c r="AF145" i="123" s="1"/>
  <c r="I82" i="73"/>
  <c r="AF94" i="123" s="1"/>
  <c r="I32" i="73"/>
  <c r="AF44" i="123" s="1"/>
  <c r="I59" i="73"/>
  <c r="AF71" i="123" s="1"/>
  <c r="E20" i="73"/>
  <c r="D23" i="73"/>
  <c r="I81" i="73"/>
  <c r="AF93" i="123" s="1"/>
  <c r="I56" i="73"/>
  <c r="AF68" i="123" s="1"/>
  <c r="I27" i="73"/>
  <c r="AF39" i="123" s="1"/>
  <c r="C20" i="73"/>
  <c r="AF15" i="123" s="1"/>
  <c r="I89" i="73"/>
  <c r="AF101" i="123" s="1"/>
  <c r="I53" i="73"/>
  <c r="AF65" i="123" s="1"/>
  <c r="C39" i="73"/>
  <c r="AF147" i="123" s="1"/>
  <c r="I122" i="73"/>
  <c r="AF134" i="123" s="1"/>
  <c r="I98" i="73"/>
  <c r="AF110" i="123" s="1"/>
  <c r="I79" i="73"/>
  <c r="AF91" i="123" s="1"/>
  <c r="I62" i="73"/>
  <c r="AF74" i="123" s="1"/>
  <c r="C22" i="73"/>
  <c r="AF17" i="123" s="1"/>
  <c r="I42" i="73"/>
  <c r="AF54" i="123" s="1"/>
  <c r="I26" i="73"/>
  <c r="AF38" i="123" s="1"/>
  <c r="C35" i="73"/>
  <c r="AF143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8" i="73"/>
  <c r="AF40" i="123" s="1"/>
  <c r="I20" i="73"/>
  <c r="AF32" i="123" s="1"/>
  <c r="C27" i="73"/>
  <c r="AF22" i="123" s="1"/>
  <c r="I99" i="73"/>
  <c r="AF111" i="123" s="1"/>
  <c r="I76" i="73"/>
  <c r="AF88" i="123" s="1"/>
  <c r="I33" i="73"/>
  <c r="AF45" i="123" s="1"/>
  <c r="E17" i="73"/>
  <c r="I64" i="73"/>
  <c r="AF76" i="123" s="1"/>
  <c r="I48" i="73"/>
  <c r="AF60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C19" i="73"/>
  <c r="AF14" i="123" s="1"/>
  <c r="I95" i="73"/>
  <c r="AF107" i="123" s="1"/>
  <c r="I72" i="73"/>
  <c r="AF84" i="123" s="1"/>
  <c r="I43" i="73"/>
  <c r="AF55" i="123" s="1"/>
  <c r="I21" i="73"/>
  <c r="AF33" i="123" s="1"/>
  <c r="C34" i="73"/>
  <c r="AF142" i="123" s="1"/>
  <c r="I110" i="73"/>
  <c r="AF122" i="123" s="1"/>
  <c r="I80" i="73"/>
  <c r="AF92" i="123" s="1"/>
  <c r="I55" i="73"/>
  <c r="AF67" i="123" s="1"/>
  <c r="I37" i="73"/>
  <c r="AF49" i="123" s="1"/>
  <c r="D20" i="73"/>
  <c r="E16" i="73"/>
  <c r="I63" i="73"/>
  <c r="AF75" i="123" s="1"/>
  <c r="I47" i="73"/>
  <c r="AF59" i="123" s="1"/>
  <c r="I39" i="73"/>
  <c r="AF51" i="123" s="1"/>
  <c r="I25" i="73"/>
  <c r="AF37" i="123" s="1"/>
  <c r="D17" i="73"/>
  <c r="D16" i="73"/>
  <c r="C23" i="73"/>
  <c r="AF18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D22" i="72"/>
  <c r="I122" i="72"/>
  <c r="AE134" i="123" s="1"/>
  <c r="I84" i="72"/>
  <c r="AE96" i="123" s="1"/>
  <c r="C18" i="72"/>
  <c r="AE13" i="123" s="1"/>
  <c r="I27" i="72"/>
  <c r="AE39" i="123" s="1"/>
  <c r="C16" i="72"/>
  <c r="AE11" i="123" s="1"/>
  <c r="I109" i="72"/>
  <c r="AE121" i="123" s="1"/>
  <c r="I98" i="72"/>
  <c r="AE110" i="123" s="1"/>
  <c r="I99" i="72"/>
  <c r="AE111" i="123" s="1"/>
  <c r="I63" i="72"/>
  <c r="AE75" i="123" s="1"/>
  <c r="I52" i="72"/>
  <c r="AE64" i="123" s="1"/>
  <c r="I44" i="72"/>
  <c r="AE56" i="123" s="1"/>
  <c r="I90" i="72"/>
  <c r="AE102" i="123" s="1"/>
  <c r="I19" i="72"/>
  <c r="AE31" i="123" s="1"/>
  <c r="I35" i="72"/>
  <c r="AE47" i="123" s="1"/>
  <c r="I91" i="72"/>
  <c r="AE103" i="123" s="1"/>
  <c r="I72" i="72"/>
  <c r="AE84" i="123" s="1"/>
  <c r="C25" i="72"/>
  <c r="AE20" i="123" s="1"/>
  <c r="I62" i="72"/>
  <c r="AE74" i="123" s="1"/>
  <c r="I102" i="72"/>
  <c r="AE114" i="123" s="1"/>
  <c r="I79" i="72"/>
  <c r="AE91" i="123" s="1"/>
  <c r="C33" i="72"/>
  <c r="AE141" i="123" s="1"/>
  <c r="I110" i="72"/>
  <c r="AE122" i="123" s="1"/>
  <c r="I86" i="72"/>
  <c r="AE98" i="123" s="1"/>
  <c r="I31" i="72"/>
  <c r="AE43" i="123" s="1"/>
  <c r="I23" i="72"/>
  <c r="AE35" i="123" s="1"/>
  <c r="C22" i="72"/>
  <c r="AE17" i="123" s="1"/>
  <c r="I104" i="72"/>
  <c r="AE116" i="123" s="1"/>
  <c r="I80" i="72"/>
  <c r="AE92" i="123" s="1"/>
  <c r="I53" i="72"/>
  <c r="AE65" i="123" s="1"/>
  <c r="C35" i="72"/>
  <c r="AE143" i="123" s="1"/>
  <c r="I75" i="72"/>
  <c r="AE87" i="123" s="1"/>
  <c r="I47" i="72"/>
  <c r="AE59" i="123" s="1"/>
  <c r="I100" i="72"/>
  <c r="AE112" i="123" s="1"/>
  <c r="C21" i="72"/>
  <c r="AE16" i="123" s="1"/>
  <c r="C20" i="72"/>
  <c r="AE15" i="123" s="1"/>
  <c r="I73" i="72"/>
  <c r="AE85" i="123" s="1"/>
  <c r="E20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59" i="72"/>
  <c r="AE71" i="123" s="1"/>
  <c r="C38" i="72"/>
  <c r="AE146" i="123" s="1"/>
  <c r="C17" i="72"/>
  <c r="AE12" i="123" s="1"/>
  <c r="I66" i="72"/>
  <c r="AE78" i="123" s="1"/>
  <c r="I32" i="72"/>
  <c r="AE44" i="123" s="1"/>
  <c r="I24" i="72"/>
  <c r="AE36" i="123" s="1"/>
  <c r="C37" i="72"/>
  <c r="AE145" i="123" s="1"/>
  <c r="I92" i="72"/>
  <c r="AE104" i="123" s="1"/>
  <c r="I68" i="72"/>
  <c r="AE80" i="123" s="1"/>
  <c r="I25" i="72"/>
  <c r="AE37" i="123" s="1"/>
  <c r="I17" i="72"/>
  <c r="AE29" i="123" s="1"/>
  <c r="I107" i="72"/>
  <c r="AE119" i="123" s="1"/>
  <c r="I69" i="72"/>
  <c r="AE81" i="123" s="1"/>
  <c r="I51" i="72"/>
  <c r="AE63" i="123" s="1"/>
  <c r="I26" i="72"/>
  <c r="AE38" i="123" s="1"/>
  <c r="I71" i="72"/>
  <c r="AE83" i="123" s="1"/>
  <c r="I55" i="72"/>
  <c r="AE67" i="123" s="1"/>
  <c r="I50" i="72"/>
  <c r="AE62" i="123" s="1"/>
  <c r="I45" i="72"/>
  <c r="AE57" i="123" s="1"/>
  <c r="I39" i="72"/>
  <c r="AE51" i="123" s="1"/>
  <c r="C28" i="72"/>
  <c r="AE23" i="123" s="1"/>
  <c r="I111" i="72"/>
  <c r="AE123" i="123" s="1"/>
  <c r="I87" i="72"/>
  <c r="AE99" i="123" s="1"/>
  <c r="I60" i="72"/>
  <c r="AE72" i="123" s="1"/>
  <c r="I33" i="72"/>
  <c r="AE45" i="123" s="1"/>
  <c r="C34" i="72"/>
  <c r="AE142" i="123" s="1"/>
  <c r="I97" i="72"/>
  <c r="AE109" i="123" s="1"/>
  <c r="I61" i="72"/>
  <c r="AE73" i="123" s="1"/>
  <c r="I38" i="72"/>
  <c r="AE50" i="123" s="1"/>
  <c r="I18" i="72"/>
  <c r="AE30" i="123" s="1"/>
  <c r="I58" i="72"/>
  <c r="AE70" i="123" s="1"/>
  <c r="I36" i="72"/>
  <c r="AE48" i="123" s="1"/>
  <c r="I28" i="72"/>
  <c r="AE40" i="123" s="1"/>
  <c r="I20" i="72"/>
  <c r="AE32" i="123" s="1"/>
  <c r="C24" i="72"/>
  <c r="AE19" i="123" s="1"/>
  <c r="I106" i="72"/>
  <c r="AE118" i="123" s="1"/>
  <c r="I77" i="72"/>
  <c r="AE89" i="123" s="1"/>
  <c r="I56" i="72"/>
  <c r="AE68" i="123" s="1"/>
  <c r="I48" i="72"/>
  <c r="AE60" i="123" s="1"/>
  <c r="I40" i="72"/>
  <c r="AE52" i="123" s="1"/>
  <c r="D16" i="72"/>
  <c r="C23" i="72"/>
  <c r="AE18" i="123" s="1"/>
  <c r="I89" i="72"/>
  <c r="AE101" i="123" s="1"/>
  <c r="I54" i="72"/>
  <c r="AE66" i="123" s="1"/>
  <c r="I49" i="72"/>
  <c r="AE61" i="123" s="1"/>
  <c r="E16" i="72"/>
  <c r="I120" i="72"/>
  <c r="AE132" i="123" s="1"/>
  <c r="I78" i="72"/>
  <c r="AE90" i="123" s="1"/>
  <c r="I34" i="72"/>
  <c r="AE46" i="123" s="1"/>
  <c r="D23" i="72"/>
  <c r="D17" i="72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E23" i="71"/>
  <c r="D22" i="71"/>
  <c r="I122" i="71"/>
  <c r="AD134" i="123" s="1"/>
  <c r="I98" i="68"/>
  <c r="AA110" i="123" s="1"/>
  <c r="I79" i="71"/>
  <c r="AD91" i="123" s="1"/>
  <c r="C33" i="71"/>
  <c r="AD141" i="123" s="1"/>
  <c r="I99" i="71"/>
  <c r="AD111" i="123" s="1"/>
  <c r="I33" i="71"/>
  <c r="AD45" i="123" s="1"/>
  <c r="D23" i="71"/>
  <c r="I98" i="71"/>
  <c r="AD110" i="123" s="1"/>
  <c r="I80" i="71"/>
  <c r="AD92" i="123" s="1"/>
  <c r="I56" i="71"/>
  <c r="AD68" i="123" s="1"/>
  <c r="C16" i="71"/>
  <c r="AD11" i="123" s="1"/>
  <c r="E20" i="71"/>
  <c r="I109" i="71"/>
  <c r="AD121" i="123" s="1"/>
  <c r="C22" i="71"/>
  <c r="AD17" i="123" s="1"/>
  <c r="I91" i="71"/>
  <c r="AD103" i="123" s="1"/>
  <c r="I25" i="71"/>
  <c r="AD37" i="123" s="1"/>
  <c r="E16" i="71"/>
  <c r="I90" i="71"/>
  <c r="AD102" i="123" s="1"/>
  <c r="I110" i="71"/>
  <c r="AD122" i="123" s="1"/>
  <c r="I40" i="71"/>
  <c r="AD52" i="123" s="1"/>
  <c r="C38" i="71"/>
  <c r="AD146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37" i="71"/>
  <c r="AD49" i="123" s="1"/>
  <c r="I21" i="71"/>
  <c r="AD33" i="123" s="1"/>
  <c r="C35" i="71"/>
  <c r="AD143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C25" i="71"/>
  <c r="AD20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48" i="71"/>
  <c r="AD60" i="123" s="1"/>
  <c r="I29" i="71"/>
  <c r="AD41" i="123" s="1"/>
  <c r="I17" i="71"/>
  <c r="AD29" i="123" s="1"/>
  <c r="C21" i="71"/>
  <c r="AD16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D20" i="71"/>
  <c r="C17" i="71"/>
  <c r="AD12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D22" i="70"/>
  <c r="I90" i="70"/>
  <c r="AC102" i="123" s="1"/>
  <c r="C33" i="70"/>
  <c r="AC141" i="123" s="1"/>
  <c r="I75" i="70"/>
  <c r="AC87" i="123" s="1"/>
  <c r="I63" i="70"/>
  <c r="AC75" i="123" s="1"/>
  <c r="I116" i="70"/>
  <c r="AC128" i="123" s="1"/>
  <c r="I114" i="70"/>
  <c r="AC126" i="123" s="1"/>
  <c r="I91" i="70"/>
  <c r="AC103" i="123" s="1"/>
  <c r="I55" i="70"/>
  <c r="AC67" i="123" s="1"/>
  <c r="I19" i="70"/>
  <c r="AC31" i="123" s="1"/>
  <c r="D20" i="70"/>
  <c r="I42" i="70"/>
  <c r="AC54" i="123" s="1"/>
  <c r="I109" i="70"/>
  <c r="AC121" i="123" s="1"/>
  <c r="C26" i="70"/>
  <c r="AC21" i="123" s="1"/>
  <c r="I110" i="70"/>
  <c r="AC122" i="123" s="1"/>
  <c r="I80" i="70"/>
  <c r="AC92" i="123" s="1"/>
  <c r="I44" i="70"/>
  <c r="AC56" i="123" s="1"/>
  <c r="I31" i="70"/>
  <c r="AC43" i="123" s="1"/>
  <c r="I79" i="70"/>
  <c r="AC91" i="123" s="1"/>
  <c r="I47" i="70"/>
  <c r="AC59" i="123" s="1"/>
  <c r="I111" i="70"/>
  <c r="AC123" i="123" s="1"/>
  <c r="C16" i="70"/>
  <c r="AC11" i="123" s="1"/>
  <c r="I98" i="70"/>
  <c r="AC110" i="123" s="1"/>
  <c r="C22" i="70"/>
  <c r="AC17" i="123" s="1"/>
  <c r="I99" i="70"/>
  <c r="AC111" i="123" s="1"/>
  <c r="I76" i="70"/>
  <c r="AC88" i="123" s="1"/>
  <c r="I59" i="70"/>
  <c r="AC71" i="123" s="1"/>
  <c r="I51" i="70"/>
  <c r="AC63" i="123" s="1"/>
  <c r="I35" i="70"/>
  <c r="AC47" i="123" s="1"/>
  <c r="C35" i="70"/>
  <c r="AC143" i="123" s="1"/>
  <c r="I58" i="70"/>
  <c r="AC70" i="123" s="1"/>
  <c r="I77" i="70"/>
  <c r="AC89" i="123" s="1"/>
  <c r="I122" i="70"/>
  <c r="AC134" i="123" s="1"/>
  <c r="I94" i="70"/>
  <c r="AC106" i="123" s="1"/>
  <c r="I95" i="70"/>
  <c r="AC107" i="123" s="1"/>
  <c r="I72" i="70"/>
  <c r="AC84" i="123" s="1"/>
  <c r="C25" i="70"/>
  <c r="AC20" i="123" s="1"/>
  <c r="I62" i="70"/>
  <c r="AC74" i="123" s="1"/>
  <c r="C28" i="70"/>
  <c r="AC23" i="123" s="1"/>
  <c r="E20" i="70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3" i="70"/>
  <c r="AC35" i="123" s="1"/>
  <c r="C21" i="70"/>
  <c r="AC16" i="123" s="1"/>
  <c r="I66" i="70"/>
  <c r="AC78" i="123" s="1"/>
  <c r="I50" i="70"/>
  <c r="AC62" i="123" s="1"/>
  <c r="I20" i="70"/>
  <c r="AC32" i="123" s="1"/>
  <c r="C24" i="70"/>
  <c r="AC19" i="123" s="1"/>
  <c r="I96" i="70"/>
  <c r="AC108" i="123" s="1"/>
  <c r="I64" i="70"/>
  <c r="AC76" i="123" s="1"/>
  <c r="I25" i="70"/>
  <c r="AC37" i="123" s="1"/>
  <c r="I17" i="70"/>
  <c r="AC29" i="123" s="1"/>
  <c r="I69" i="70"/>
  <c r="AC81" i="123" s="1"/>
  <c r="I27" i="70"/>
  <c r="AC39" i="123" s="1"/>
  <c r="C38" i="70"/>
  <c r="AC146" i="123" s="1"/>
  <c r="C17" i="70"/>
  <c r="AC12" i="123" s="1"/>
  <c r="I71" i="70"/>
  <c r="AC83" i="123" s="1"/>
  <c r="I54" i="70"/>
  <c r="AC66" i="123" s="1"/>
  <c r="I45" i="70"/>
  <c r="AC57" i="123" s="1"/>
  <c r="I39" i="70"/>
  <c r="AC51" i="123" s="1"/>
  <c r="I28" i="70"/>
  <c r="AC40" i="123" s="1"/>
  <c r="I92" i="70"/>
  <c r="AC104" i="123" s="1"/>
  <c r="I60" i="70"/>
  <c r="AC72" i="123" s="1"/>
  <c r="I33" i="70"/>
  <c r="AC45" i="123" s="1"/>
  <c r="C23" i="70"/>
  <c r="AC18" i="123" s="1"/>
  <c r="I53" i="70"/>
  <c r="AC65" i="123" s="1"/>
  <c r="D16" i="70"/>
  <c r="I36" i="70"/>
  <c r="AC48" i="123" s="1"/>
  <c r="C37" i="70"/>
  <c r="AC145" i="123" s="1"/>
  <c r="I118" i="70"/>
  <c r="AC130" i="123" s="1"/>
  <c r="I81" i="70"/>
  <c r="AC93" i="123" s="1"/>
  <c r="I48" i="70"/>
  <c r="AC60" i="123" s="1"/>
  <c r="I40" i="70"/>
  <c r="AC52" i="123" s="1"/>
  <c r="I107" i="70"/>
  <c r="AC119" i="123" s="1"/>
  <c r="I22" i="70"/>
  <c r="AC34" i="123" s="1"/>
  <c r="I89" i="70"/>
  <c r="AC101" i="123" s="1"/>
  <c r="I43" i="70"/>
  <c r="AC55" i="123" s="1"/>
  <c r="E16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E17" i="70"/>
  <c r="I32" i="70"/>
  <c r="AC44" i="123" s="1"/>
  <c r="I24" i="70"/>
  <c r="AC36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14" i="69"/>
  <c r="AB126" i="123" s="1"/>
  <c r="E23" i="69"/>
  <c r="D23" i="69"/>
  <c r="E19" i="69"/>
  <c r="I71" i="69"/>
  <c r="AB83" i="123" s="1"/>
  <c r="E20" i="69"/>
  <c r="I33" i="69"/>
  <c r="AB45" i="123" s="1"/>
  <c r="D16" i="69"/>
  <c r="I94" i="69"/>
  <c r="AB106" i="123" s="1"/>
  <c r="C26" i="69"/>
  <c r="AB21" i="123" s="1"/>
  <c r="I48" i="69"/>
  <c r="AB60" i="123" s="1"/>
  <c r="E16" i="69"/>
  <c r="I122" i="69"/>
  <c r="AB134" i="123" s="1"/>
  <c r="I98" i="69"/>
  <c r="AB110" i="123" s="1"/>
  <c r="C33" i="69"/>
  <c r="AB141" i="123" s="1"/>
  <c r="I66" i="69"/>
  <c r="AB78" i="123" s="1"/>
  <c r="I37" i="69"/>
  <c r="AB49" i="123" s="1"/>
  <c r="I21" i="69"/>
  <c r="AB33" i="123" s="1"/>
  <c r="C35" i="69"/>
  <c r="AB143" i="123" s="1"/>
  <c r="I100" i="69"/>
  <c r="AB112" i="123" s="1"/>
  <c r="I87" i="69"/>
  <c r="AB99" i="123" s="1"/>
  <c r="I68" i="69"/>
  <c r="AB80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I82" i="69"/>
  <c r="AB94" i="123" s="1"/>
  <c r="I65" i="69"/>
  <c r="AB77" i="123" s="1"/>
  <c r="I31" i="69"/>
  <c r="AB43" i="123" s="1"/>
  <c r="I23" i="69"/>
  <c r="AB35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C23" i="69"/>
  <c r="AB18" i="123" s="1"/>
  <c r="I104" i="69"/>
  <c r="AB116" i="123" s="1"/>
  <c r="I86" i="69"/>
  <c r="AB98" i="123" s="1"/>
  <c r="I67" i="69"/>
  <c r="AB79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I90" i="69"/>
  <c r="AB102" i="123" s="1"/>
  <c r="C22" i="69"/>
  <c r="AB17" i="123" s="1"/>
  <c r="I75" i="69"/>
  <c r="AB87" i="123" s="1"/>
  <c r="D17" i="69"/>
  <c r="I58" i="69"/>
  <c r="AB70" i="123" s="1"/>
  <c r="I40" i="69"/>
  <c r="AB52" i="123" s="1"/>
  <c r="I29" i="69"/>
  <c r="AB41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46" i="69"/>
  <c r="AB58" i="123" s="1"/>
  <c r="I41" i="69"/>
  <c r="AB53" i="123" s="1"/>
  <c r="C24" i="69"/>
  <c r="AB19" i="123" s="1"/>
  <c r="I112" i="69"/>
  <c r="AB124" i="123" s="1"/>
  <c r="I93" i="69"/>
  <c r="AB105" i="123" s="1"/>
  <c r="I74" i="69"/>
  <c r="AB8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99" i="69"/>
  <c r="AB111" i="123" s="1"/>
  <c r="I80" i="69"/>
  <c r="AB92" i="123" s="1"/>
  <c r="I63" i="69"/>
  <c r="AB75" i="123" s="1"/>
  <c r="I55" i="69"/>
  <c r="AB67" i="123" s="1"/>
  <c r="I42" i="69"/>
  <c r="AB54" i="123" s="1"/>
  <c r="I32" i="69"/>
  <c r="AB44" i="123" s="1"/>
  <c r="D20" i="69"/>
  <c r="C16" i="69"/>
  <c r="AB11" i="123" s="1"/>
  <c r="I102" i="69"/>
  <c r="AB114" i="123" s="1"/>
  <c r="I84" i="69"/>
  <c r="AB96" i="123" s="1"/>
  <c r="C36" i="69"/>
  <c r="AB144" i="123" s="1"/>
  <c r="C18" i="69"/>
  <c r="AB13" i="123" s="1"/>
  <c r="I79" i="69"/>
  <c r="AB91" i="123" s="1"/>
  <c r="E17" i="69"/>
  <c r="I62" i="69"/>
  <c r="AB74" i="123" s="1"/>
  <c r="I25" i="69"/>
  <c r="AB37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C39" i="69"/>
  <c r="AB147" i="123" s="1"/>
  <c r="I116" i="69"/>
  <c r="AB128" i="123" s="1"/>
  <c r="I95" i="69"/>
  <c r="AB107" i="123" s="1"/>
  <c r="I76" i="69"/>
  <c r="AB88" i="123" s="1"/>
  <c r="I47" i="69"/>
  <c r="AB59" i="123" s="1"/>
  <c r="I28" i="69"/>
  <c r="AB40" i="123" s="1"/>
  <c r="D22" i="45"/>
  <c r="I66" i="67"/>
  <c r="Z78" i="123" s="1"/>
  <c r="I56" i="67"/>
  <c r="Z68" i="123" s="1"/>
  <c r="I40" i="67"/>
  <c r="Z52" i="123" s="1"/>
  <c r="I48" i="67"/>
  <c r="Z60" i="123" s="1"/>
  <c r="I54" i="68"/>
  <c r="AA66" i="123" s="1"/>
  <c r="I94" i="68"/>
  <c r="AA106" i="123" s="1"/>
  <c r="C33" i="68"/>
  <c r="AA141" i="123" s="1"/>
  <c r="C16" i="68"/>
  <c r="AA11" i="123" s="1"/>
  <c r="I122" i="68"/>
  <c r="AA134" i="123" s="1"/>
  <c r="I66" i="68"/>
  <c r="AA78" i="123" s="1"/>
  <c r="C21" i="68"/>
  <c r="AA16" i="123" s="1"/>
  <c r="I60" i="68"/>
  <c r="AA72" i="123" s="1"/>
  <c r="I52" i="68"/>
  <c r="AA64" i="123" s="1"/>
  <c r="I44" i="68"/>
  <c r="AA56" i="123" s="1"/>
  <c r="I62" i="68"/>
  <c r="AA74" i="123" s="1"/>
  <c r="I57" i="68"/>
  <c r="AA69" i="123" s="1"/>
  <c r="I49" i="68"/>
  <c r="AA61" i="123" s="1"/>
  <c r="I26" i="68"/>
  <c r="AA38" i="123" s="1"/>
  <c r="C22" i="68"/>
  <c r="AA17" i="123" s="1"/>
  <c r="I38" i="68"/>
  <c r="AA50" i="123" s="1"/>
  <c r="C25" i="68"/>
  <c r="AA20" i="123" s="1"/>
  <c r="I96" i="68"/>
  <c r="AA108" i="123" s="1"/>
  <c r="C24" i="68"/>
  <c r="AA19" i="123" s="1"/>
  <c r="I73" i="68"/>
  <c r="AA85" i="123" s="1"/>
  <c r="I22" i="68"/>
  <c r="AA34" i="123" s="1"/>
  <c r="I111" i="68"/>
  <c r="AA123" i="123" s="1"/>
  <c r="I114" i="68"/>
  <c r="AA126" i="123" s="1"/>
  <c r="I84" i="68"/>
  <c r="AA96" i="123" s="1"/>
  <c r="C18" i="68"/>
  <c r="AA13" i="123" s="1"/>
  <c r="I71" i="68"/>
  <c r="AA83" i="123" s="1"/>
  <c r="I18" i="68"/>
  <c r="AA30" i="123" s="1"/>
  <c r="I92" i="68"/>
  <c r="AA104" i="123" s="1"/>
  <c r="I35" i="68"/>
  <c r="AA47" i="123" s="1"/>
  <c r="I112" i="68"/>
  <c r="AA124" i="123" s="1"/>
  <c r="I20" i="68"/>
  <c r="AA32" i="123" s="1"/>
  <c r="I102" i="68"/>
  <c r="AA114" i="123" s="1"/>
  <c r="I79" i="68"/>
  <c r="AA91" i="123" s="1"/>
  <c r="C36" i="68"/>
  <c r="AA144" i="123" s="1"/>
  <c r="I51" i="68"/>
  <c r="AA63" i="123" s="1"/>
  <c r="I43" i="68"/>
  <c r="AA55" i="123" s="1"/>
  <c r="I34" i="68"/>
  <c r="AA46" i="123" s="1"/>
  <c r="C35" i="68"/>
  <c r="AA143" i="123" s="1"/>
  <c r="I118" i="68"/>
  <c r="AA130" i="123" s="1"/>
  <c r="I77" i="68"/>
  <c r="AA89" i="123" s="1"/>
  <c r="I78" i="68"/>
  <c r="AA90" i="123" s="1"/>
  <c r="I109" i="68"/>
  <c r="AA121" i="123" s="1"/>
  <c r="I90" i="68"/>
  <c r="AA102" i="123" s="1"/>
  <c r="C26" i="68"/>
  <c r="AA21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7" i="68"/>
  <c r="AA39" i="123" s="1"/>
  <c r="I19" i="68"/>
  <c r="AA31" i="123" s="1"/>
  <c r="C20" i="68"/>
  <c r="AA15" i="123" s="1"/>
  <c r="I101" i="68"/>
  <c r="AA113" i="123" s="1"/>
  <c r="I74" i="68"/>
  <c r="AA86" i="123" s="1"/>
  <c r="I42" i="68"/>
  <c r="AA54" i="123" s="1"/>
  <c r="I91" i="68"/>
  <c r="AA103" i="123" s="1"/>
  <c r="I100" i="68"/>
  <c r="AA112" i="123" s="1"/>
  <c r="I81" i="68"/>
  <c r="AA93" i="123" s="1"/>
  <c r="I64" i="68"/>
  <c r="AA76" i="123" s="1"/>
  <c r="C37" i="68"/>
  <c r="AA145" i="123" s="1"/>
  <c r="I97" i="68"/>
  <c r="AA109" i="123" s="1"/>
  <c r="I50" i="68"/>
  <c r="AA62" i="123" s="1"/>
  <c r="I31" i="68"/>
  <c r="AA43" i="123" s="1"/>
  <c r="I23" i="68"/>
  <c r="AA35" i="123" s="1"/>
  <c r="C28" i="68"/>
  <c r="AA23" i="123" s="1"/>
  <c r="I120" i="68"/>
  <c r="AA132" i="123" s="1"/>
  <c r="I82" i="68"/>
  <c r="AA94" i="123" s="1"/>
  <c r="I61" i="68"/>
  <c r="AA73" i="123" s="1"/>
  <c r="I32" i="68"/>
  <c r="AA44" i="123" s="1"/>
  <c r="I93" i="68"/>
  <c r="AA105" i="123" s="1"/>
  <c r="I65" i="68"/>
  <c r="AA77" i="123" s="1"/>
  <c r="I55" i="68"/>
  <c r="AA67" i="123" s="1"/>
  <c r="I47" i="68"/>
  <c r="AA59" i="123" s="1"/>
  <c r="C27" i="68"/>
  <c r="AA22" i="123" s="1"/>
  <c r="C19" i="68"/>
  <c r="AA14" i="123" s="1"/>
  <c r="I45" i="68"/>
  <c r="AA57" i="123" s="1"/>
  <c r="I28" i="68"/>
  <c r="AA40" i="123" s="1"/>
  <c r="I104" i="68"/>
  <c r="AA116" i="123" s="1"/>
  <c r="I63" i="68"/>
  <c r="AA75" i="123" s="1"/>
  <c r="E23" i="68"/>
  <c r="D23" i="68"/>
  <c r="C23" i="68"/>
  <c r="AA18" i="123" s="1"/>
  <c r="I86" i="68"/>
  <c r="AA98" i="123" s="1"/>
  <c r="I33" i="68"/>
  <c r="AA45" i="123" s="1"/>
  <c r="E20" i="68"/>
  <c r="I48" i="68"/>
  <c r="AA60" i="123" s="1"/>
  <c r="D16" i="68"/>
  <c r="E19" i="68"/>
  <c r="E16" i="68"/>
  <c r="I107" i="68"/>
  <c r="AA119" i="123" s="1"/>
  <c r="I89" i="68"/>
  <c r="AA101" i="123" s="1"/>
  <c r="I69" i="68"/>
  <c r="AA81" i="123" s="1"/>
  <c r="I58" i="68"/>
  <c r="AA70" i="123" s="1"/>
  <c r="I53" i="68"/>
  <c r="AA65" i="123" s="1"/>
  <c r="I36" i="68"/>
  <c r="AA48" i="123" s="1"/>
  <c r="C39" i="68"/>
  <c r="AA147" i="123" s="1"/>
  <c r="I110" i="68"/>
  <c r="AA122" i="123" s="1"/>
  <c r="I72" i="68"/>
  <c r="AA84" i="123" s="1"/>
  <c r="I25" i="68"/>
  <c r="AA37" i="123" s="1"/>
  <c r="I39" i="68"/>
  <c r="AA51" i="123" s="1"/>
  <c r="I24" i="68"/>
  <c r="AA36" i="123" s="1"/>
  <c r="C34" i="68"/>
  <c r="AA142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D17" i="68"/>
  <c r="D20" i="68"/>
  <c r="E17" i="68"/>
  <c r="I99" i="68"/>
  <c r="AA111" i="123" s="1"/>
  <c r="I80" i="68"/>
  <c r="AA92" i="123" s="1"/>
  <c r="I67" i="68"/>
  <c r="AA79" i="123" s="1"/>
  <c r="I56" i="68"/>
  <c r="AA68" i="123" s="1"/>
  <c r="I40" i="68"/>
  <c r="AA52" i="123" s="1"/>
  <c r="E19" i="67"/>
  <c r="C22" i="67"/>
  <c r="Z17" i="123" s="1"/>
  <c r="I28" i="67"/>
  <c r="Z40" i="123" s="1"/>
  <c r="E23" i="67"/>
  <c r="I114" i="67"/>
  <c r="Z126" i="123" s="1"/>
  <c r="I58" i="67"/>
  <c r="Z70" i="123" s="1"/>
  <c r="I50" i="67"/>
  <c r="Z62" i="123" s="1"/>
  <c r="I45" i="67"/>
  <c r="Z57" i="123" s="1"/>
  <c r="I20" i="67"/>
  <c r="Z32" i="123" s="1"/>
  <c r="I111" i="67"/>
  <c r="Z123" i="123" s="1"/>
  <c r="C16" i="67"/>
  <c r="Z11" i="123" s="1"/>
  <c r="I102" i="67"/>
  <c r="Z114" i="123" s="1"/>
  <c r="I84" i="67"/>
  <c r="Z96" i="123" s="1"/>
  <c r="C35" i="67"/>
  <c r="Z143" i="123" s="1"/>
  <c r="I92" i="67"/>
  <c r="Z104" i="123" s="1"/>
  <c r="I94" i="67"/>
  <c r="Z106" i="123" s="1"/>
  <c r="C33" i="67"/>
  <c r="Z141" i="123" s="1"/>
  <c r="I75" i="67"/>
  <c r="Z87" i="123" s="1"/>
  <c r="I47" i="67"/>
  <c r="Z59" i="123" s="1"/>
  <c r="I36" i="67"/>
  <c r="Z48" i="123" s="1"/>
  <c r="C21" i="67"/>
  <c r="Z16" i="123" s="1"/>
  <c r="I73" i="67"/>
  <c r="Z85" i="123" s="1"/>
  <c r="I122" i="67"/>
  <c r="Z134" i="123" s="1"/>
  <c r="I98" i="67"/>
  <c r="Z110" i="123" s="1"/>
  <c r="C26" i="67"/>
  <c r="Z21" i="123" s="1"/>
  <c r="I79" i="67"/>
  <c r="Z91" i="123" s="1"/>
  <c r="I62" i="67"/>
  <c r="Z74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D16" i="67"/>
  <c r="C20" i="67"/>
  <c r="Z15" i="123" s="1"/>
  <c r="I89" i="67"/>
  <c r="Z101" i="123" s="1"/>
  <c r="I51" i="67"/>
  <c r="Z63" i="123" s="1"/>
  <c r="I22" i="67"/>
  <c r="Z34" i="123" s="1"/>
  <c r="I91" i="67"/>
  <c r="Z103" i="123" s="1"/>
  <c r="I35" i="67"/>
  <c r="Z47" i="123" s="1"/>
  <c r="E20" i="67"/>
  <c r="I82" i="67"/>
  <c r="Z94" i="123" s="1"/>
  <c r="I38" i="67"/>
  <c r="Z50" i="123" s="1"/>
  <c r="I30" i="67"/>
  <c r="Z42" i="123" s="1"/>
  <c r="I72" i="67"/>
  <c r="Z84" i="123" s="1"/>
  <c r="I19" i="67"/>
  <c r="Z31" i="123" s="1"/>
  <c r="I109" i="67"/>
  <c r="Z121" i="123" s="1"/>
  <c r="I90" i="67"/>
  <c r="Z102" i="123" s="1"/>
  <c r="C36" i="67"/>
  <c r="Z144" i="123" s="1"/>
  <c r="C18" i="67"/>
  <c r="Z13" i="123" s="1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33" i="67"/>
  <c r="Z45" i="123" s="1"/>
  <c r="I21" i="67"/>
  <c r="Z33" i="123" s="1"/>
  <c r="I17" i="67"/>
  <c r="Z29" i="123" s="1"/>
  <c r="I107" i="67"/>
  <c r="Z119" i="123" s="1"/>
  <c r="I69" i="67"/>
  <c r="Z81" i="123" s="1"/>
  <c r="I57" i="67"/>
  <c r="Z69" i="123" s="1"/>
  <c r="C27" i="67"/>
  <c r="Z22" i="123" s="1"/>
  <c r="I100" i="67"/>
  <c r="Z112" i="123" s="1"/>
  <c r="I81" i="67"/>
  <c r="Z93" i="123" s="1"/>
  <c r="I64" i="67"/>
  <c r="Z76" i="123" s="1"/>
  <c r="I37" i="67"/>
  <c r="Z49" i="123" s="1"/>
  <c r="I25" i="67"/>
  <c r="Z37" i="123" s="1"/>
  <c r="E16" i="67"/>
  <c r="C37" i="67"/>
  <c r="Z145" i="123" s="1"/>
  <c r="I101" i="67"/>
  <c r="Z113" i="123" s="1"/>
  <c r="I65" i="67"/>
  <c r="Z77" i="123" s="1"/>
  <c r="I43" i="67"/>
  <c r="Z55" i="123" s="1"/>
  <c r="I110" i="67"/>
  <c r="Z122" i="123" s="1"/>
  <c r="D23" i="67"/>
  <c r="C24" i="67"/>
  <c r="Z19" i="123" s="1"/>
  <c r="I112" i="67"/>
  <c r="Z124" i="123" s="1"/>
  <c r="I93" i="67"/>
  <c r="Z105" i="123" s="1"/>
  <c r="I74" i="67"/>
  <c r="Z86" i="123" s="1"/>
  <c r="I61" i="67"/>
  <c r="Z73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D17" i="67"/>
  <c r="D20" i="67"/>
  <c r="E17" i="67"/>
  <c r="I29" i="67"/>
  <c r="Z41" i="123" s="1"/>
  <c r="C28" i="67"/>
  <c r="Z23" i="123" s="1"/>
  <c r="I120" i="67"/>
  <c r="Z132" i="123" s="1"/>
  <c r="I97" i="67"/>
  <c r="Z109" i="123" s="1"/>
  <c r="I78" i="67"/>
  <c r="Z90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I76" i="65"/>
  <c r="X88" i="123" s="1"/>
  <c r="I66" i="66"/>
  <c r="Y78" i="123" s="1"/>
  <c r="I56" i="66"/>
  <c r="Y68" i="123" s="1"/>
  <c r="I40" i="66"/>
  <c r="Y52" i="123" s="1"/>
  <c r="I48" i="66"/>
  <c r="Y60" i="123" s="1"/>
  <c r="I114" i="66"/>
  <c r="Y126" i="123" s="1"/>
  <c r="I84" i="66"/>
  <c r="Y96" i="123" s="1"/>
  <c r="C16" i="66"/>
  <c r="Y11" i="123" s="1"/>
  <c r="I94" i="66"/>
  <c r="Y106" i="123" s="1"/>
  <c r="C22" i="66"/>
  <c r="Y17" i="123" s="1"/>
  <c r="I50" i="66"/>
  <c r="Y62" i="123" s="1"/>
  <c r="I20" i="66"/>
  <c r="Y32" i="123" s="1"/>
  <c r="I36" i="66"/>
  <c r="Y48" i="123" s="1"/>
  <c r="E19" i="66"/>
  <c r="I111" i="66"/>
  <c r="Y123" i="123" s="1"/>
  <c r="I92" i="66"/>
  <c r="Y104" i="123" s="1"/>
  <c r="I45" i="66"/>
  <c r="Y57" i="123" s="1"/>
  <c r="C21" i="66"/>
  <c r="Y16" i="123" s="1"/>
  <c r="I73" i="66"/>
  <c r="Y85" i="123" s="1"/>
  <c r="E20" i="66"/>
  <c r="I95" i="66"/>
  <c r="Y107" i="123" s="1"/>
  <c r="I109" i="66"/>
  <c r="Y121" i="123" s="1"/>
  <c r="I90" i="66"/>
  <c r="Y102" i="123" s="1"/>
  <c r="C36" i="66"/>
  <c r="Y144" i="123" s="1"/>
  <c r="C18" i="66"/>
  <c r="Y13" i="123" s="1"/>
  <c r="I71" i="66"/>
  <c r="Y83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33" i="66"/>
  <c r="Y45" i="123" s="1"/>
  <c r="I21" i="66"/>
  <c r="Y33" i="123" s="1"/>
  <c r="I17" i="66"/>
  <c r="Y29" i="123" s="1"/>
  <c r="I107" i="66"/>
  <c r="Y119" i="123" s="1"/>
  <c r="I76" i="66"/>
  <c r="Y88" i="123" s="1"/>
  <c r="I102" i="66"/>
  <c r="Y114" i="123" s="1"/>
  <c r="C33" i="66"/>
  <c r="Y141" i="123" s="1"/>
  <c r="I75" i="66"/>
  <c r="Y87" i="123" s="1"/>
  <c r="I58" i="66"/>
  <c r="Y70" i="123" s="1"/>
  <c r="I47" i="66"/>
  <c r="Y59" i="123" s="1"/>
  <c r="I28" i="66"/>
  <c r="Y40" i="123" s="1"/>
  <c r="C35" i="66"/>
  <c r="Y143" i="123" s="1"/>
  <c r="I100" i="66"/>
  <c r="Y112" i="123" s="1"/>
  <c r="I81" i="66"/>
  <c r="Y93" i="123" s="1"/>
  <c r="I64" i="66"/>
  <c r="Y76" i="123" s="1"/>
  <c r="I37" i="66"/>
  <c r="Y49" i="123" s="1"/>
  <c r="I25" i="66"/>
  <c r="Y37" i="123" s="1"/>
  <c r="E16" i="66"/>
  <c r="C37" i="66"/>
  <c r="Y145" i="123" s="1"/>
  <c r="I89" i="66"/>
  <c r="Y101" i="123" s="1"/>
  <c r="C39" i="66"/>
  <c r="Y147" i="123" s="1"/>
  <c r="D16" i="66"/>
  <c r="I122" i="66"/>
  <c r="Y134" i="123" s="1"/>
  <c r="I98" i="66"/>
  <c r="Y110" i="123" s="1"/>
  <c r="C26" i="66"/>
  <c r="Y21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C20" i="66"/>
  <c r="Y15" i="123" s="1"/>
  <c r="I69" i="66"/>
  <c r="Y81" i="123" s="1"/>
  <c r="I51" i="66"/>
  <c r="Y63" i="123" s="1"/>
  <c r="I38" i="66"/>
  <c r="Y50" i="123" s="1"/>
  <c r="I116" i="66"/>
  <c r="Y128" i="123" s="1"/>
  <c r="I63" i="66"/>
  <c r="Y75" i="123" s="1"/>
  <c r="D23" i="66"/>
  <c r="C24" i="66"/>
  <c r="Y19" i="123" s="1"/>
  <c r="I112" i="66"/>
  <c r="Y124" i="123" s="1"/>
  <c r="I93" i="66"/>
  <c r="Y105" i="123" s="1"/>
  <c r="I74" i="66"/>
  <c r="Y86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52" i="66"/>
  <c r="Y64" i="123" s="1"/>
  <c r="I27" i="66"/>
  <c r="Y39" i="123" s="1"/>
  <c r="I44" i="66"/>
  <c r="Y56" i="123" s="1"/>
  <c r="I23" i="66"/>
  <c r="Y35" i="123" s="1"/>
  <c r="D17" i="66"/>
  <c r="I101" i="66"/>
  <c r="Y113" i="123" s="1"/>
  <c r="I82" i="66"/>
  <c r="Y94" i="123" s="1"/>
  <c r="I65" i="66"/>
  <c r="Y77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D20" i="66"/>
  <c r="E17" i="66"/>
  <c r="I29" i="66"/>
  <c r="Y41" i="123" s="1"/>
  <c r="C28" i="66"/>
  <c r="Y23" i="123" s="1"/>
  <c r="I120" i="66"/>
  <c r="Y132" i="123" s="1"/>
  <c r="I97" i="66"/>
  <c r="Y109" i="123" s="1"/>
  <c r="I78" i="66"/>
  <c r="Y90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D22" i="65"/>
  <c r="C38" i="63"/>
  <c r="V146" i="123" s="1"/>
  <c r="I109" i="65"/>
  <c r="X121" i="123" s="1"/>
  <c r="I90" i="65"/>
  <c r="X102" i="123" s="1"/>
  <c r="C26" i="65"/>
  <c r="X21" i="123" s="1"/>
  <c r="I94" i="65"/>
  <c r="X106" i="123" s="1"/>
  <c r="I25" i="65"/>
  <c r="X37" i="123" s="1"/>
  <c r="D20" i="65"/>
  <c r="E20" i="65"/>
  <c r="I116" i="65"/>
  <c r="X128" i="123" s="1"/>
  <c r="I33" i="65"/>
  <c r="X45" i="123" s="1"/>
  <c r="E16" i="65"/>
  <c r="I114" i="65"/>
  <c r="X126" i="123" s="1"/>
  <c r="I75" i="65"/>
  <c r="X87" i="123" s="1"/>
  <c r="C33" i="65"/>
  <c r="X141" i="123" s="1"/>
  <c r="I95" i="65"/>
  <c r="X107" i="123" s="1"/>
  <c r="I48" i="65"/>
  <c r="X60" i="123" s="1"/>
  <c r="I40" i="65"/>
  <c r="X52" i="123" s="1"/>
  <c r="D16" i="65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I17" i="65"/>
  <c r="X29" i="123" s="1"/>
  <c r="C25" i="65"/>
  <c r="X20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D23" i="65"/>
  <c r="I122" i="65"/>
  <c r="X134" i="123" s="1"/>
  <c r="I98" i="65"/>
  <c r="X110" i="123" s="1"/>
  <c r="I79" i="65"/>
  <c r="X91" i="123" s="1"/>
  <c r="C18" i="65"/>
  <c r="X13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21" i="65"/>
  <c r="X16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99" i="65"/>
  <c r="X111" i="123" s="1"/>
  <c r="I80" i="65"/>
  <c r="X92" i="123" s="1"/>
  <c r="I67" i="65"/>
  <c r="X79" i="123" s="1"/>
  <c r="I59" i="65"/>
  <c r="X71" i="123" s="1"/>
  <c r="C38" i="65"/>
  <c r="X146" i="123" s="1"/>
  <c r="C17" i="65"/>
  <c r="X12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35" i="65"/>
  <c r="X143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79" i="64"/>
  <c r="W91" i="123" s="1"/>
  <c r="I51" i="64"/>
  <c r="W63" i="123" s="1"/>
  <c r="I116" i="64"/>
  <c r="W128" i="123" s="1"/>
  <c r="I20" i="64"/>
  <c r="W32" i="123" s="1"/>
  <c r="I19" i="64"/>
  <c r="W31" i="123" s="1"/>
  <c r="I72" i="64"/>
  <c r="W84" i="123" s="1"/>
  <c r="I45" i="64"/>
  <c r="W57" i="123" s="1"/>
  <c r="I114" i="64"/>
  <c r="W126" i="123" s="1"/>
  <c r="C22" i="64"/>
  <c r="W17" i="123" s="1"/>
  <c r="I95" i="64"/>
  <c r="W107" i="123" s="1"/>
  <c r="C21" i="64"/>
  <c r="W16" i="123" s="1"/>
  <c r="I54" i="64"/>
  <c r="W66" i="123" s="1"/>
  <c r="D22" i="64"/>
  <c r="I98" i="64"/>
  <c r="W110" i="123" s="1"/>
  <c r="I76" i="64"/>
  <c r="W88" i="123" s="1"/>
  <c r="I35" i="64"/>
  <c r="W47" i="123" s="1"/>
  <c r="I36" i="64"/>
  <c r="W48" i="123" s="1"/>
  <c r="I122" i="64"/>
  <c r="W134" i="123" s="1"/>
  <c r="I75" i="64"/>
  <c r="W87" i="123" s="1"/>
  <c r="C26" i="64"/>
  <c r="W21" i="123" s="1"/>
  <c r="I110" i="64"/>
  <c r="W122" i="123" s="1"/>
  <c r="I59" i="64"/>
  <c r="W71" i="123" s="1"/>
  <c r="I94" i="64"/>
  <c r="W106" i="123" s="1"/>
  <c r="I91" i="64"/>
  <c r="W103" i="123" s="1"/>
  <c r="C25" i="64"/>
  <c r="W20" i="123" s="1"/>
  <c r="C37" i="64"/>
  <c r="W145" i="123" s="1"/>
  <c r="C28" i="64"/>
  <c r="W23" i="123" s="1"/>
  <c r="I81" i="64"/>
  <c r="W93" i="123" s="1"/>
  <c r="I96" i="64"/>
  <c r="W108" i="123" s="1"/>
  <c r="I48" i="64"/>
  <c r="W60" i="123" s="1"/>
  <c r="I40" i="64"/>
  <c r="W52" i="123" s="1"/>
  <c r="I23" i="64"/>
  <c r="W35" i="123" s="1"/>
  <c r="I58" i="64"/>
  <c r="W70" i="123" s="1"/>
  <c r="I39" i="64"/>
  <c r="W51" i="123" s="1"/>
  <c r="I28" i="64"/>
  <c r="W40" i="123" s="1"/>
  <c r="I118" i="64"/>
  <c r="W130" i="123" s="1"/>
  <c r="E20" i="64"/>
  <c r="E17" i="64"/>
  <c r="I64" i="64"/>
  <c r="W76" i="123" s="1"/>
  <c r="I33" i="64"/>
  <c r="W45" i="123" s="1"/>
  <c r="D16" i="64"/>
  <c r="D20" i="64"/>
  <c r="I25" i="64"/>
  <c r="W37" i="123" s="1"/>
  <c r="C16" i="64"/>
  <c r="W11" i="123" s="1"/>
  <c r="I102" i="64"/>
  <c r="W114" i="123" s="1"/>
  <c r="I84" i="64"/>
  <c r="W96" i="123" s="1"/>
  <c r="C33" i="64"/>
  <c r="W141" i="123" s="1"/>
  <c r="I99" i="64"/>
  <c r="W111" i="123" s="1"/>
  <c r="I80" i="64"/>
  <c r="W92" i="123" s="1"/>
  <c r="I63" i="64"/>
  <c r="W75" i="123" s="1"/>
  <c r="I44" i="64"/>
  <c r="W56" i="123" s="1"/>
  <c r="I31" i="64"/>
  <c r="W43" i="123" s="1"/>
  <c r="C35" i="64"/>
  <c r="W143" i="123" s="1"/>
  <c r="I66" i="64"/>
  <c r="W78" i="123" s="1"/>
  <c r="I50" i="64"/>
  <c r="W62" i="123" s="1"/>
  <c r="I32" i="64"/>
  <c r="W44" i="123" s="1"/>
  <c r="I24" i="64"/>
  <c r="W36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23" i="64"/>
  <c r="D17" i="64"/>
  <c r="I100" i="64"/>
  <c r="W112" i="123" s="1"/>
  <c r="I87" i="64"/>
  <c r="W99" i="123" s="1"/>
  <c r="I68" i="64"/>
  <c r="W80" i="123" s="1"/>
  <c r="I52" i="64"/>
  <c r="W6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E16" i="64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I27" i="64"/>
  <c r="W39" i="123" s="1"/>
  <c r="C38" i="64"/>
  <c r="W146" i="123" s="1"/>
  <c r="C17" i="64"/>
  <c r="W12" i="123" s="1"/>
  <c r="I62" i="64"/>
  <c r="W74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18" i="64"/>
  <c r="W30" i="123" s="1"/>
  <c r="E23" i="63"/>
  <c r="I104" i="63"/>
  <c r="V116" i="123" s="1"/>
  <c r="I84" i="63"/>
  <c r="V96" i="123" s="1"/>
  <c r="C26" i="63"/>
  <c r="V21" i="123" s="1"/>
  <c r="I114" i="63"/>
  <c r="V126" i="123" s="1"/>
  <c r="C18" i="63"/>
  <c r="V13" i="123" s="1"/>
  <c r="I95" i="63"/>
  <c r="V107" i="123" s="1"/>
  <c r="I72" i="63"/>
  <c r="V84" i="123" s="1"/>
  <c r="I63" i="63"/>
  <c r="V75" i="123" s="1"/>
  <c r="C16" i="63"/>
  <c r="V11" i="123" s="1"/>
  <c r="I102" i="63"/>
  <c r="V114" i="123" s="1"/>
  <c r="I86" i="63"/>
  <c r="V98" i="123" s="1"/>
  <c r="I94" i="63"/>
  <c r="V106" i="123" s="1"/>
  <c r="I116" i="63"/>
  <c r="V128" i="123" s="1"/>
  <c r="I76" i="63"/>
  <c r="V88" i="123" s="1"/>
  <c r="I67" i="63"/>
  <c r="V79" i="123" s="1"/>
  <c r="I59" i="63"/>
  <c r="V71" i="123" s="1"/>
  <c r="I47" i="63"/>
  <c r="V59" i="123" s="1"/>
  <c r="C17" i="63"/>
  <c r="V12" i="123" s="1"/>
  <c r="C24" i="63"/>
  <c r="V19" i="123" s="1"/>
  <c r="I106" i="63"/>
  <c r="V118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31" i="63"/>
  <c r="V43" i="123" s="1"/>
  <c r="I23" i="63"/>
  <c r="V35" i="123" s="1"/>
  <c r="C35" i="63"/>
  <c r="V143" i="123" s="1"/>
  <c r="I58" i="63"/>
  <c r="V70" i="123" s="1"/>
  <c r="I53" i="63"/>
  <c r="V65" i="123" s="1"/>
  <c r="I36" i="63"/>
  <c r="V48" i="123" s="1"/>
  <c r="I28" i="63"/>
  <c r="V40" i="123" s="1"/>
  <c r="I20" i="63"/>
  <c r="V32" i="123" s="1"/>
  <c r="C20" i="63"/>
  <c r="V15" i="123" s="1"/>
  <c r="I100" i="63"/>
  <c r="V112" i="123" s="1"/>
  <c r="C25" i="63"/>
  <c r="V20" i="123" s="1"/>
  <c r="I75" i="63"/>
  <c r="V87" i="123" s="1"/>
  <c r="I62" i="63"/>
  <c r="V74" i="123" s="1"/>
  <c r="I77" i="63"/>
  <c r="V89" i="123" s="1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66" i="63"/>
  <c r="V78" i="123" s="1"/>
  <c r="I42" i="63"/>
  <c r="V54" i="123" s="1"/>
  <c r="I32" i="63"/>
  <c r="V44" i="123" s="1"/>
  <c r="I24" i="63"/>
  <c r="V36" i="123" s="1"/>
  <c r="C37" i="63"/>
  <c r="V145" i="123" s="1"/>
  <c r="I111" i="63"/>
  <c r="V123" i="123" s="1"/>
  <c r="I68" i="63"/>
  <c r="V80" i="123" s="1"/>
  <c r="E16" i="63"/>
  <c r="D20" i="63"/>
  <c r="I73" i="63"/>
  <c r="V85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8" i="63"/>
  <c r="V130" i="123" s="1"/>
  <c r="I92" i="63"/>
  <c r="V104" i="123" s="1"/>
  <c r="I56" i="63"/>
  <c r="V68" i="123" s="1"/>
  <c r="I48" i="63"/>
  <c r="V60" i="123" s="1"/>
  <c r="I40" i="63"/>
  <c r="V52" i="123" s="1"/>
  <c r="I107" i="63"/>
  <c r="V119" i="123" s="1"/>
  <c r="I89" i="63"/>
  <c r="V101" i="123" s="1"/>
  <c r="D16" i="63"/>
  <c r="I25" i="63"/>
  <c r="V37" i="123" s="1"/>
  <c r="I17" i="63"/>
  <c r="V29" i="123" s="1"/>
  <c r="I69" i="63"/>
  <c r="V81" i="123" s="1"/>
  <c r="I49" i="63"/>
  <c r="V61" i="123" s="1"/>
  <c r="I34" i="63"/>
  <c r="V46" i="123" s="1"/>
  <c r="I87" i="63"/>
  <c r="V99" i="123" s="1"/>
  <c r="I60" i="63"/>
  <c r="V72" i="123" s="1"/>
  <c r="I33" i="63"/>
  <c r="V45" i="123" s="1"/>
  <c r="C23" i="63"/>
  <c r="V18" i="123" s="1"/>
  <c r="I54" i="63"/>
  <c r="V66" i="123" s="1"/>
  <c r="I18" i="63"/>
  <c r="V30" i="123" s="1"/>
  <c r="E20" i="63"/>
  <c r="D23" i="63"/>
  <c r="D17" i="63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55" i="62"/>
  <c r="U67" i="123" s="1"/>
  <c r="I84" i="62"/>
  <c r="U96" i="123" s="1"/>
  <c r="C22" i="62"/>
  <c r="U17" i="123" s="1"/>
  <c r="C16" i="62"/>
  <c r="U11" i="123" s="1"/>
  <c r="I104" i="62"/>
  <c r="U116" i="123" s="1"/>
  <c r="I109" i="62"/>
  <c r="U121" i="123" s="1"/>
  <c r="I98" i="62"/>
  <c r="U110" i="123" s="1"/>
  <c r="I86" i="62"/>
  <c r="U98" i="123" s="1"/>
  <c r="I72" i="62"/>
  <c r="U84" i="123" s="1"/>
  <c r="C38" i="62"/>
  <c r="U146" i="123" s="1"/>
  <c r="I102" i="62"/>
  <c r="U114" i="123" s="1"/>
  <c r="I79" i="62"/>
  <c r="U91" i="123" s="1"/>
  <c r="C33" i="62"/>
  <c r="U141" i="123" s="1"/>
  <c r="I110" i="62"/>
  <c r="U122" i="123" s="1"/>
  <c r="I63" i="62"/>
  <c r="U75" i="123" s="1"/>
  <c r="I34" i="62"/>
  <c r="U46" i="123" s="1"/>
  <c r="D22" i="62"/>
  <c r="I122" i="62"/>
  <c r="U134" i="123" s="1"/>
  <c r="I90" i="62"/>
  <c r="U102" i="123" s="1"/>
  <c r="C18" i="62"/>
  <c r="U13" i="123" s="1"/>
  <c r="I91" i="62"/>
  <c r="U103" i="123" s="1"/>
  <c r="I48" i="62"/>
  <c r="U60" i="123" s="1"/>
  <c r="I40" i="62"/>
  <c r="U52" i="123" s="1"/>
  <c r="I99" i="62"/>
  <c r="U111" i="123" s="1"/>
  <c r="I80" i="62"/>
  <c r="U92" i="123" s="1"/>
  <c r="I25" i="62"/>
  <c r="U37" i="123" s="1"/>
  <c r="I17" i="62"/>
  <c r="U29" i="123" s="1"/>
  <c r="I54" i="62"/>
  <c r="U66" i="123" s="1"/>
  <c r="E16" i="62"/>
  <c r="I18" i="62"/>
  <c r="U30" i="123" s="1"/>
  <c r="I73" i="62"/>
  <c r="U85" i="123" s="1"/>
  <c r="E20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33" i="62"/>
  <c r="U45" i="123" s="1"/>
  <c r="I26" i="62"/>
  <c r="U38" i="123" s="1"/>
  <c r="C20" i="62"/>
  <c r="U15" i="123" s="1"/>
  <c r="I56" i="62"/>
  <c r="U68" i="123" s="1"/>
  <c r="D16" i="62"/>
  <c r="C21" i="62"/>
  <c r="U16" i="123" s="1"/>
  <c r="I71" i="62"/>
  <c r="U83" i="123" s="1"/>
  <c r="I106" i="62"/>
  <c r="U118" i="123" s="1"/>
  <c r="D23" i="62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0" i="62"/>
  <c r="I37" i="62"/>
  <c r="U49" i="123" s="1"/>
  <c r="I29" i="62"/>
  <c r="U41" i="123" s="1"/>
  <c r="I21" i="62"/>
  <c r="U33" i="123" s="1"/>
  <c r="C25" i="62"/>
  <c r="U20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55" i="61"/>
  <c r="T67" i="123" s="1"/>
  <c r="I65" i="61"/>
  <c r="T77" i="123" s="1"/>
  <c r="I39" i="61"/>
  <c r="T51" i="123" s="1"/>
  <c r="I75" i="61"/>
  <c r="T87" i="123" s="1"/>
  <c r="I98" i="61"/>
  <c r="T110" i="123" s="1"/>
  <c r="I120" i="61"/>
  <c r="T132" i="123" s="1"/>
  <c r="C38" i="61"/>
  <c r="T146" i="123" s="1"/>
  <c r="I49" i="61"/>
  <c r="T61" i="123" s="1"/>
  <c r="I89" i="61"/>
  <c r="T101" i="123" s="1"/>
  <c r="I91" i="61"/>
  <c r="T103" i="123" s="1"/>
  <c r="D22" i="61"/>
  <c r="C18" i="61"/>
  <c r="T13" i="123" s="1"/>
  <c r="I62" i="61"/>
  <c r="T74" i="123" s="1"/>
  <c r="C23" i="61"/>
  <c r="T18" i="123" s="1"/>
  <c r="I101" i="61"/>
  <c r="T113" i="123" s="1"/>
  <c r="I78" i="61"/>
  <c r="T90" i="123" s="1"/>
  <c r="I53" i="61"/>
  <c r="T65" i="123" s="1"/>
  <c r="I45" i="61"/>
  <c r="T57" i="123" s="1"/>
  <c r="I36" i="61"/>
  <c r="T48" i="123" s="1"/>
  <c r="I28" i="61"/>
  <c r="T40" i="123" s="1"/>
  <c r="I110" i="61"/>
  <c r="T122" i="123" s="1"/>
  <c r="I72" i="61"/>
  <c r="T84" i="123" s="1"/>
  <c r="I33" i="61"/>
  <c r="T45" i="123" s="1"/>
  <c r="E16" i="61"/>
  <c r="I54" i="61"/>
  <c r="T66" i="123" s="1"/>
  <c r="E20" i="61"/>
  <c r="C19" i="61"/>
  <c r="T14" i="123" s="1"/>
  <c r="I97" i="61"/>
  <c r="T109" i="123" s="1"/>
  <c r="I69" i="61"/>
  <c r="T81" i="123" s="1"/>
  <c r="I94" i="61"/>
  <c r="T106" i="123" s="1"/>
  <c r="C22" i="61"/>
  <c r="T17" i="123" s="1"/>
  <c r="I104" i="61"/>
  <c r="T116" i="123" s="1"/>
  <c r="I67" i="61"/>
  <c r="T79" i="123" s="1"/>
  <c r="I47" i="61"/>
  <c r="T59" i="123" s="1"/>
  <c r="I37" i="61"/>
  <c r="T49" i="123" s="1"/>
  <c r="I43" i="61"/>
  <c r="T55" i="123" s="1"/>
  <c r="I79" i="61"/>
  <c r="T91" i="123" s="1"/>
  <c r="C36" i="61"/>
  <c r="T144" i="123" s="1"/>
  <c r="I107" i="61"/>
  <c r="T119" i="123" s="1"/>
  <c r="I82" i="61"/>
  <c r="T94" i="123" s="1"/>
  <c r="I61" i="61"/>
  <c r="T73" i="123" s="1"/>
  <c r="I20" i="61"/>
  <c r="T32" i="123" s="1"/>
  <c r="I26" i="61"/>
  <c r="T38" i="123" s="1"/>
  <c r="I86" i="61"/>
  <c r="T98" i="123" s="1"/>
  <c r="I21" i="61"/>
  <c r="T33" i="123" s="1"/>
  <c r="I17" i="61"/>
  <c r="T29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24" i="61"/>
  <c r="T36" i="123" s="1"/>
  <c r="I114" i="61"/>
  <c r="T126" i="123" s="1"/>
  <c r="I42" i="61"/>
  <c r="T54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0" i="61"/>
  <c r="T52" i="123" s="1"/>
  <c r="I29" i="61"/>
  <c r="T41" i="123" s="1"/>
  <c r="I90" i="61"/>
  <c r="T102" i="123" s="1"/>
  <c r="I22" i="61"/>
  <c r="T34" i="123" s="1"/>
  <c r="C21" i="61"/>
  <c r="T16" i="123" s="1"/>
  <c r="E23" i="61"/>
  <c r="D17" i="61"/>
  <c r="I41" i="61"/>
  <c r="T53" i="123" s="1"/>
  <c r="C28" i="61"/>
  <c r="T23" i="123" s="1"/>
  <c r="I106" i="61"/>
  <c r="T118" i="123" s="1"/>
  <c r="I73" i="61"/>
  <c r="T85" i="123" s="1"/>
  <c r="I56" i="61"/>
  <c r="T68" i="123" s="1"/>
  <c r="I35" i="61"/>
  <c r="T47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C37" i="61"/>
  <c r="T145" i="123" s="1"/>
  <c r="C17" i="61"/>
  <c r="T12" i="123" s="1"/>
  <c r="E17" i="61"/>
  <c r="C24" i="61"/>
  <c r="T19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I30" i="61"/>
  <c r="T42" i="123" s="1"/>
  <c r="D20" i="61"/>
  <c r="I32" i="61"/>
  <c r="T44" i="123" s="1"/>
  <c r="D16" i="61"/>
  <c r="I58" i="61"/>
  <c r="T70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25" i="61"/>
  <c r="T37" i="123" s="1"/>
  <c r="I109" i="61"/>
  <c r="T121" i="123" s="1"/>
  <c r="I38" i="61"/>
  <c r="T50" i="123" s="1"/>
  <c r="C25" i="61"/>
  <c r="T20" i="123" s="1"/>
  <c r="D23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C39" i="61"/>
  <c r="T147" i="123" s="1"/>
  <c r="E19" i="60"/>
  <c r="I48" i="60"/>
  <c r="S60" i="123" s="1"/>
  <c r="I84" i="60"/>
  <c r="S96" i="123" s="1"/>
  <c r="I58" i="60"/>
  <c r="S70" i="123" s="1"/>
  <c r="I40" i="60"/>
  <c r="S52" i="123" s="1"/>
  <c r="C16" i="60"/>
  <c r="S11" i="123" s="1"/>
  <c r="I114" i="60"/>
  <c r="S126" i="123" s="1"/>
  <c r="I102" i="60"/>
  <c r="S114" i="123" s="1"/>
  <c r="I122" i="60"/>
  <c r="S134" i="123" s="1"/>
  <c r="I79" i="60"/>
  <c r="S91" i="123" s="1"/>
  <c r="C36" i="60"/>
  <c r="S144" i="123" s="1"/>
  <c r="C22" i="60"/>
  <c r="S17" i="123" s="1"/>
  <c r="I94" i="60"/>
  <c r="S106" i="123" s="1"/>
  <c r="C18" i="60"/>
  <c r="S13" i="123" s="1"/>
  <c r="I71" i="60"/>
  <c r="S83" i="123" s="1"/>
  <c r="I33" i="60"/>
  <c r="S45" i="123" s="1"/>
  <c r="I38" i="60"/>
  <c r="S50" i="123" s="1"/>
  <c r="E23" i="60"/>
  <c r="I98" i="60"/>
  <c r="S110" i="123" s="1"/>
  <c r="C33" i="60"/>
  <c r="S141" i="123" s="1"/>
  <c r="I75" i="60"/>
  <c r="S87" i="123" s="1"/>
  <c r="I100" i="60"/>
  <c r="S112" i="123" s="1"/>
  <c r="C19" i="60"/>
  <c r="S14" i="123" s="1"/>
  <c r="D20" i="60"/>
  <c r="E20" i="60"/>
  <c r="I25" i="60"/>
  <c r="S37" i="123" s="1"/>
  <c r="C35" i="60"/>
  <c r="S143" i="123" s="1"/>
  <c r="I68" i="60"/>
  <c r="S80" i="123" s="1"/>
  <c r="I49" i="60"/>
  <c r="S61" i="123" s="1"/>
  <c r="E16" i="60"/>
  <c r="I82" i="60"/>
  <c r="S94" i="123" s="1"/>
  <c r="I57" i="60"/>
  <c r="S69" i="123" s="1"/>
  <c r="D23" i="60"/>
  <c r="I54" i="60"/>
  <c r="S66" i="123" s="1"/>
  <c r="C37" i="60"/>
  <c r="S145" i="123" s="1"/>
  <c r="I65" i="60"/>
  <c r="S77" i="123" s="1"/>
  <c r="D16" i="60"/>
  <c r="I87" i="60"/>
  <c r="S99" i="123" s="1"/>
  <c r="I43" i="60"/>
  <c r="S55" i="123" s="1"/>
  <c r="I101" i="60"/>
  <c r="S113" i="123" s="1"/>
  <c r="I109" i="60"/>
  <c r="S121" i="123" s="1"/>
  <c r="I90" i="60"/>
  <c r="S102" i="123" s="1"/>
  <c r="C26" i="60"/>
  <c r="S21" i="123" s="1"/>
  <c r="I66" i="60"/>
  <c r="S78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53" i="60"/>
  <c r="S65" i="123" s="1"/>
  <c r="I39" i="60"/>
  <c r="S51" i="123" s="1"/>
  <c r="I24" i="60"/>
  <c r="S36" i="123" s="1"/>
  <c r="I99" i="60"/>
  <c r="S111" i="123" s="1"/>
  <c r="I80" i="60"/>
  <c r="S92" i="123" s="1"/>
  <c r="I50" i="60"/>
  <c r="S62" i="123" s="1"/>
  <c r="I45" i="60"/>
  <c r="S57" i="123" s="1"/>
  <c r="I36" i="60"/>
  <c r="S48" i="123" s="1"/>
  <c r="I20" i="60"/>
  <c r="S32" i="123" s="1"/>
  <c r="D17" i="60"/>
  <c r="C25" i="60"/>
  <c r="S20" i="123" s="1"/>
  <c r="I118" i="60"/>
  <c r="S130" i="123" s="1"/>
  <c r="I96" i="60"/>
  <c r="S108" i="123" s="1"/>
  <c r="I81" i="60"/>
  <c r="S93" i="123" s="1"/>
  <c r="I64" i="60"/>
  <c r="S76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31" i="60"/>
  <c r="S43" i="123" s="1"/>
  <c r="I23" i="60"/>
  <c r="S35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2" i="60"/>
  <c r="S54" i="123" s="1"/>
  <c r="I32" i="60"/>
  <c r="S44" i="123" s="1"/>
  <c r="E17" i="60"/>
  <c r="I62" i="60"/>
  <c r="S74" i="123" s="1"/>
  <c r="I17" i="60"/>
  <c r="S29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46" i="60"/>
  <c r="S58" i="123" s="1"/>
  <c r="I41" i="60"/>
  <c r="S53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C27" i="60"/>
  <c r="S22" i="123" s="1"/>
  <c r="I110" i="60"/>
  <c r="S122" i="123" s="1"/>
  <c r="I91" i="60"/>
  <c r="S103" i="123" s="1"/>
  <c r="I72" i="60"/>
  <c r="S84" i="123" s="1"/>
  <c r="I47" i="60"/>
  <c r="S59" i="123" s="1"/>
  <c r="I28" i="60"/>
  <c r="S40" i="123" s="1"/>
  <c r="I50" i="59"/>
  <c r="R62" i="123" s="1"/>
  <c r="I63" i="59"/>
  <c r="R75" i="123" s="1"/>
  <c r="I84" i="59"/>
  <c r="R96" i="123" s="1"/>
  <c r="C22" i="59"/>
  <c r="R17" i="123" s="1"/>
  <c r="D22" i="59"/>
  <c r="I98" i="59"/>
  <c r="R110" i="123" s="1"/>
  <c r="I89" i="59"/>
  <c r="R101" i="123" s="1"/>
  <c r="I102" i="59"/>
  <c r="R114" i="123" s="1"/>
  <c r="I92" i="59"/>
  <c r="R104" i="123" s="1"/>
  <c r="I87" i="59"/>
  <c r="R99" i="123" s="1"/>
  <c r="I73" i="59"/>
  <c r="R85" i="123" s="1"/>
  <c r="I111" i="59"/>
  <c r="R123" i="123" s="1"/>
  <c r="I54" i="59"/>
  <c r="R66" i="123" s="1"/>
  <c r="I34" i="59"/>
  <c r="R46" i="123" s="1"/>
  <c r="I56" i="59"/>
  <c r="R68" i="123" s="1"/>
  <c r="I49" i="59"/>
  <c r="R61" i="123" s="1"/>
  <c r="I18" i="59"/>
  <c r="R30" i="123" s="1"/>
  <c r="I122" i="59"/>
  <c r="R134" i="123" s="1"/>
  <c r="I79" i="59"/>
  <c r="R91" i="123" s="1"/>
  <c r="C26" i="59"/>
  <c r="R21" i="123" s="1"/>
  <c r="I106" i="59"/>
  <c r="R118" i="123" s="1"/>
  <c r="I68" i="59"/>
  <c r="R80" i="123" s="1"/>
  <c r="I43" i="59"/>
  <c r="R55" i="123" s="1"/>
  <c r="I26" i="59"/>
  <c r="R38" i="123" s="1"/>
  <c r="C38" i="59"/>
  <c r="R146" i="123" s="1"/>
  <c r="I112" i="59"/>
  <c r="R124" i="123" s="1"/>
  <c r="I74" i="59"/>
  <c r="R86" i="123" s="1"/>
  <c r="I27" i="59"/>
  <c r="R39" i="123" s="1"/>
  <c r="C21" i="59"/>
  <c r="R16" i="123" s="1"/>
  <c r="I107" i="59"/>
  <c r="R119" i="123" s="1"/>
  <c r="I69" i="59"/>
  <c r="R81" i="123" s="1"/>
  <c r="I38" i="59"/>
  <c r="R50" i="123" s="1"/>
  <c r="C17" i="59"/>
  <c r="R12" i="123" s="1"/>
  <c r="I93" i="59"/>
  <c r="R105" i="123" s="1"/>
  <c r="C20" i="59"/>
  <c r="R15" i="123" s="1"/>
  <c r="I23" i="59"/>
  <c r="R35" i="123" s="1"/>
  <c r="C37" i="59"/>
  <c r="R145" i="123" s="1"/>
  <c r="I86" i="59"/>
  <c r="R98" i="123" s="1"/>
  <c r="I45" i="59"/>
  <c r="R57" i="123" s="1"/>
  <c r="C27" i="59"/>
  <c r="R22" i="123" s="1"/>
  <c r="I66" i="59"/>
  <c r="R78" i="123" s="1"/>
  <c r="I99" i="59"/>
  <c r="R111" i="123" s="1"/>
  <c r="C23" i="59"/>
  <c r="R18" i="123" s="1"/>
  <c r="C16" i="59"/>
  <c r="R11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0" i="59"/>
  <c r="R112" i="123" s="1"/>
  <c r="I81" i="59"/>
  <c r="R93" i="123" s="1"/>
  <c r="I64" i="59"/>
  <c r="R76" i="123" s="1"/>
  <c r="I30" i="59"/>
  <c r="R42" i="123" s="1"/>
  <c r="I22" i="59"/>
  <c r="R34" i="123" s="1"/>
  <c r="C35" i="59"/>
  <c r="R143" i="123" s="1"/>
  <c r="I101" i="59"/>
  <c r="R113" i="123" s="1"/>
  <c r="I82" i="59"/>
  <c r="R94" i="123" s="1"/>
  <c r="I65" i="59"/>
  <c r="R77" i="123" s="1"/>
  <c r="I31" i="59"/>
  <c r="R43" i="123" s="1"/>
  <c r="I80" i="59"/>
  <c r="R92" i="123" s="1"/>
  <c r="I28" i="59"/>
  <c r="R40" i="123" s="1"/>
  <c r="D23" i="59"/>
  <c r="I109" i="59"/>
  <c r="R121" i="123" s="1"/>
  <c r="I90" i="59"/>
  <c r="R102" i="123" s="1"/>
  <c r="C33" i="59"/>
  <c r="R141" i="123" s="1"/>
  <c r="I96" i="59"/>
  <c r="R108" i="123" s="1"/>
  <c r="I77" i="59"/>
  <c r="R89" i="123" s="1"/>
  <c r="I60" i="59"/>
  <c r="R72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7" i="59"/>
  <c r="R109" i="123" s="1"/>
  <c r="I78" i="59"/>
  <c r="R90" i="123" s="1"/>
  <c r="I61" i="59"/>
  <c r="R73" i="123" s="1"/>
  <c r="I52" i="59"/>
  <c r="R64" i="123" s="1"/>
  <c r="I44" i="59"/>
  <c r="R56" i="123" s="1"/>
  <c r="I104" i="59"/>
  <c r="R116" i="123" s="1"/>
  <c r="I67" i="59"/>
  <c r="R79" i="123" s="1"/>
  <c r="I55" i="59"/>
  <c r="R67" i="123" s="1"/>
  <c r="I24" i="59"/>
  <c r="R36" i="123" s="1"/>
  <c r="I33" i="59"/>
  <c r="R45" i="123" s="1"/>
  <c r="E23" i="59"/>
  <c r="E20" i="59"/>
  <c r="D16" i="59"/>
  <c r="C28" i="59"/>
  <c r="R23" i="123" s="1"/>
  <c r="I120" i="59"/>
  <c r="R132" i="123" s="1"/>
  <c r="I95" i="59"/>
  <c r="R107" i="123" s="1"/>
  <c r="I76" i="59"/>
  <c r="R88" i="123" s="1"/>
  <c r="I47" i="59"/>
  <c r="R59" i="123" s="1"/>
  <c r="I39" i="59"/>
  <c r="R51" i="123" s="1"/>
  <c r="I20" i="59"/>
  <c r="R32" i="123" s="1"/>
  <c r="I116" i="59"/>
  <c r="R128" i="123" s="1"/>
  <c r="I57" i="59"/>
  <c r="R69" i="123" s="1"/>
  <c r="I35" i="59"/>
  <c r="R47" i="123" s="1"/>
  <c r="I19" i="59"/>
  <c r="R31" i="123" s="1"/>
  <c r="C24" i="59"/>
  <c r="R19" i="123" s="1"/>
  <c r="I110" i="59"/>
  <c r="R122" i="123" s="1"/>
  <c r="I91" i="59"/>
  <c r="R103" i="123" s="1"/>
  <c r="I72" i="59"/>
  <c r="R84" i="123" s="1"/>
  <c r="I59" i="59"/>
  <c r="R71" i="123" s="1"/>
  <c r="I53" i="59"/>
  <c r="R65" i="123" s="1"/>
  <c r="I36" i="59"/>
  <c r="R48" i="123" s="1"/>
  <c r="C39" i="59"/>
  <c r="R147" i="123" s="1"/>
  <c r="D17" i="59"/>
  <c r="I58" i="59"/>
  <c r="R70" i="123" s="1"/>
  <c r="I40" i="59"/>
  <c r="R52" i="123" s="1"/>
  <c r="I25" i="59"/>
  <c r="R37" i="123" s="1"/>
  <c r="D20" i="59"/>
  <c r="E17" i="59"/>
  <c r="I62" i="59"/>
  <c r="R74" i="123" s="1"/>
  <c r="I37" i="59"/>
  <c r="R49" i="123" s="1"/>
  <c r="I21" i="59"/>
  <c r="R33" i="123" s="1"/>
  <c r="E16" i="59"/>
  <c r="I42" i="59"/>
  <c r="R54" i="123" s="1"/>
  <c r="I32" i="59"/>
  <c r="R44" i="123" s="1"/>
  <c r="C19" i="59"/>
  <c r="R14" i="123" s="1"/>
  <c r="I71" i="59"/>
  <c r="R83" i="123" s="1"/>
  <c r="I48" i="59"/>
  <c r="R60" i="123" s="1"/>
  <c r="I29" i="59"/>
  <c r="R41" i="123" s="1"/>
  <c r="I17" i="59"/>
  <c r="R29" i="123" s="1"/>
  <c r="E19" i="58"/>
  <c r="I79" i="58"/>
  <c r="Q91" i="123" s="1"/>
  <c r="I94" i="58"/>
  <c r="Q106" i="123" s="1"/>
  <c r="C26" i="58"/>
  <c r="Q21" i="123" s="1"/>
  <c r="I114" i="58"/>
  <c r="Q126" i="123" s="1"/>
  <c r="I62" i="58"/>
  <c r="Q74" i="123" s="1"/>
  <c r="I53" i="58"/>
  <c r="Q65" i="123" s="1"/>
  <c r="I36" i="58"/>
  <c r="Q48" i="123" s="1"/>
  <c r="I68" i="58"/>
  <c r="Q80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2" i="58"/>
  <c r="Q54" i="123" s="1"/>
  <c r="I32" i="58"/>
  <c r="Q44" i="123" s="1"/>
  <c r="C21" i="58"/>
  <c r="Q16" i="123" s="1"/>
  <c r="I92" i="58"/>
  <c r="Q104" i="123" s="1"/>
  <c r="I60" i="58"/>
  <c r="Q72" i="123" s="1"/>
  <c r="C16" i="58"/>
  <c r="Q11" i="123" s="1"/>
  <c r="E23" i="58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24" i="58"/>
  <c r="Q36" i="123" s="1"/>
  <c r="I87" i="58"/>
  <c r="Q99" i="123" s="1"/>
  <c r="I45" i="58"/>
  <c r="Q57" i="123" s="1"/>
  <c r="C35" i="58"/>
  <c r="Q143" i="123" s="1"/>
  <c r="I100" i="58"/>
  <c r="Q112" i="123" s="1"/>
  <c r="D23" i="58"/>
  <c r="I122" i="58"/>
  <c r="Q134" i="123" s="1"/>
  <c r="I98" i="58"/>
  <c r="Q110" i="123" s="1"/>
  <c r="C33" i="58"/>
  <c r="Q141" i="123" s="1"/>
  <c r="I75" i="58"/>
  <c r="Q87" i="123" s="1"/>
  <c r="I58" i="58"/>
  <c r="Q70" i="123" s="1"/>
  <c r="I39" i="58"/>
  <c r="Q51" i="123" s="1"/>
  <c r="I20" i="58"/>
  <c r="Q32" i="123" s="1"/>
  <c r="I111" i="58"/>
  <c r="Q123" i="123" s="1"/>
  <c r="I77" i="58"/>
  <c r="Q89" i="123" s="1"/>
  <c r="I33" i="58"/>
  <c r="Q45" i="123" s="1"/>
  <c r="D20" i="58"/>
  <c r="E20" i="58"/>
  <c r="E16" i="58"/>
  <c r="D16" i="58"/>
  <c r="D17" i="58"/>
  <c r="I47" i="58"/>
  <c r="Q59" i="123" s="1"/>
  <c r="I28" i="58"/>
  <c r="Q40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I27" i="58"/>
  <c r="Q39" i="123" s="1"/>
  <c r="E17" i="58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102" i="57"/>
  <c r="P114" i="123" s="1"/>
  <c r="I34" i="57"/>
  <c r="P46" i="123" s="1"/>
  <c r="I49" i="57"/>
  <c r="P61" i="123" s="1"/>
  <c r="I112" i="57"/>
  <c r="P124" i="123" s="1"/>
  <c r="I111" i="57"/>
  <c r="P123" i="123" s="1"/>
  <c r="I84" i="57"/>
  <c r="P96" i="123" s="1"/>
  <c r="C26" i="57"/>
  <c r="P21" i="123" s="1"/>
  <c r="I18" i="57"/>
  <c r="P30" i="123" s="1"/>
  <c r="I81" i="57"/>
  <c r="P93" i="123" s="1"/>
  <c r="I58" i="57"/>
  <c r="P70" i="123" s="1"/>
  <c r="C21" i="57"/>
  <c r="P16" i="123" s="1"/>
  <c r="D22" i="57"/>
  <c r="C16" i="57"/>
  <c r="P11" i="123" s="1"/>
  <c r="I122" i="57"/>
  <c r="P134" i="123" s="1"/>
  <c r="I98" i="57"/>
  <c r="P110" i="123" s="1"/>
  <c r="I79" i="57"/>
  <c r="P91" i="123" s="1"/>
  <c r="C22" i="57"/>
  <c r="P17" i="123" s="1"/>
  <c r="I107" i="57"/>
  <c r="P119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4" i="57"/>
  <c r="P116" i="123" s="1"/>
  <c r="I68" i="57"/>
  <c r="P80" i="123" s="1"/>
  <c r="I52" i="57"/>
  <c r="P64" i="123" s="1"/>
  <c r="I44" i="57"/>
  <c r="P56" i="123" s="1"/>
  <c r="I56" i="55"/>
  <c r="N68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92" i="57"/>
  <c r="P104" i="123" s="1"/>
  <c r="I64" i="57"/>
  <c r="P76" i="123" s="1"/>
  <c r="I27" i="55"/>
  <c r="N39" i="123" s="1"/>
  <c r="E19" i="57"/>
  <c r="I109" i="57"/>
  <c r="P121" i="123" s="1"/>
  <c r="I90" i="57"/>
  <c r="P102" i="123" s="1"/>
  <c r="C33" i="57"/>
  <c r="P14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87" i="57"/>
  <c r="P99" i="123" s="1"/>
  <c r="I60" i="57"/>
  <c r="P72" i="123" s="1"/>
  <c r="I31" i="57"/>
  <c r="P43" i="123" s="1"/>
  <c r="I96" i="57"/>
  <c r="P108" i="123" s="1"/>
  <c r="I77" i="57"/>
  <c r="P89" i="123" s="1"/>
  <c r="I27" i="57"/>
  <c r="P39" i="123" s="1"/>
  <c r="I110" i="57"/>
  <c r="P122" i="123" s="1"/>
  <c r="I35" i="57"/>
  <c r="P47" i="123" s="1"/>
  <c r="C28" i="57"/>
  <c r="P23" i="123" s="1"/>
  <c r="I19" i="57"/>
  <c r="P31" i="123" s="1"/>
  <c r="C24" i="57"/>
  <c r="P19" i="123" s="1"/>
  <c r="I78" i="57"/>
  <c r="P90" i="123" s="1"/>
  <c r="C37" i="57"/>
  <c r="P145" i="123" s="1"/>
  <c r="I120" i="57"/>
  <c r="P132" i="123" s="1"/>
  <c r="I93" i="57"/>
  <c r="P105" i="123" s="1"/>
  <c r="I57" i="57"/>
  <c r="P69" i="123" s="1"/>
  <c r="I74" i="57"/>
  <c r="P86" i="123" s="1"/>
  <c r="I28" i="57"/>
  <c r="P40" i="123" s="1"/>
  <c r="C23" i="57"/>
  <c r="P18" i="123" s="1"/>
  <c r="I73" i="57"/>
  <c r="P85" i="123" s="1"/>
  <c r="I56" i="57"/>
  <c r="P68" i="123" s="1"/>
  <c r="I23" i="57"/>
  <c r="P35" i="123" s="1"/>
  <c r="C20" i="57"/>
  <c r="P15" i="123" s="1"/>
  <c r="I97" i="57"/>
  <c r="P109" i="123" s="1"/>
  <c r="I69" i="57"/>
  <c r="P81" i="123" s="1"/>
  <c r="I50" i="57"/>
  <c r="P62" i="123" s="1"/>
  <c r="I91" i="57"/>
  <c r="P103" i="123" s="1"/>
  <c r="I67" i="57"/>
  <c r="P79" i="123" s="1"/>
  <c r="I89" i="57"/>
  <c r="P101" i="123" s="1"/>
  <c r="I61" i="57"/>
  <c r="P73" i="123" s="1"/>
  <c r="I53" i="57"/>
  <c r="P65" i="123" s="1"/>
  <c r="I42" i="57"/>
  <c r="P54" i="123" s="1"/>
  <c r="I100" i="57"/>
  <c r="P112" i="123" s="1"/>
  <c r="I82" i="57"/>
  <c r="P94" i="123" s="1"/>
  <c r="I65" i="57"/>
  <c r="P77" i="123" s="1"/>
  <c r="I47" i="57"/>
  <c r="P59" i="123" s="1"/>
  <c r="I20" i="57"/>
  <c r="P32" i="123" s="1"/>
  <c r="I106" i="57"/>
  <c r="P118" i="123" s="1"/>
  <c r="I55" i="57"/>
  <c r="P67" i="123" s="1"/>
  <c r="D20" i="57"/>
  <c r="E23" i="57"/>
  <c r="E20" i="57"/>
  <c r="I45" i="57"/>
  <c r="P57" i="123" s="1"/>
  <c r="I36" i="57"/>
  <c r="P48" i="123" s="1"/>
  <c r="C27" i="57"/>
  <c r="P22" i="123" s="1"/>
  <c r="I86" i="57"/>
  <c r="P98" i="123" s="1"/>
  <c r="I33" i="57"/>
  <c r="P45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D17" i="57"/>
  <c r="I72" i="57"/>
  <c r="P84" i="123" s="1"/>
  <c r="I37" i="57"/>
  <c r="P49" i="123" s="1"/>
  <c r="I21" i="57"/>
  <c r="P33" i="123" s="1"/>
  <c r="E17" i="57"/>
  <c r="E16" i="57"/>
  <c r="D23" i="57"/>
  <c r="D16" i="57"/>
  <c r="C19" i="57"/>
  <c r="P14" i="123" s="1"/>
  <c r="I101" i="57"/>
  <c r="P113" i="123" s="1"/>
  <c r="I80" i="57"/>
  <c r="P92" i="123" s="1"/>
  <c r="I63" i="57"/>
  <c r="P75" i="123" s="1"/>
  <c r="I48" i="57"/>
  <c r="P60" i="123" s="1"/>
  <c r="I29" i="57"/>
  <c r="P41" i="123" s="1"/>
  <c r="I17" i="57"/>
  <c r="P29" i="123" s="1"/>
  <c r="I114" i="56"/>
  <c r="O126" i="123" s="1"/>
  <c r="I96" i="56"/>
  <c r="O108" i="123" s="1"/>
  <c r="C16" i="56"/>
  <c r="O11" i="123" s="1"/>
  <c r="I84" i="56"/>
  <c r="O96" i="123" s="1"/>
  <c r="I112" i="56"/>
  <c r="O124" i="123" s="1"/>
  <c r="I64" i="56"/>
  <c r="O76" i="123" s="1"/>
  <c r="I73" i="56"/>
  <c r="O85" i="123" s="1"/>
  <c r="I52" i="56"/>
  <c r="O64" i="123" s="1"/>
  <c r="I102" i="56"/>
  <c r="O114" i="123" s="1"/>
  <c r="C22" i="56"/>
  <c r="O17" i="123" s="1"/>
  <c r="I91" i="56"/>
  <c r="O103" i="123" s="1"/>
  <c r="I116" i="56"/>
  <c r="O128" i="123" s="1"/>
  <c r="I61" i="56"/>
  <c r="O73" i="123" s="1"/>
  <c r="I45" i="56"/>
  <c r="O57" i="123" s="1"/>
  <c r="I50" i="56"/>
  <c r="O62" i="123" s="1"/>
  <c r="I94" i="56"/>
  <c r="O106" i="123" s="1"/>
  <c r="C33" i="56"/>
  <c r="O141" i="123" s="1"/>
  <c r="I23" i="56"/>
  <c r="O35" i="123" s="1"/>
  <c r="C21" i="56"/>
  <c r="O16" i="123" s="1"/>
  <c r="I36" i="56"/>
  <c r="O48" i="123" s="1"/>
  <c r="I55" i="56"/>
  <c r="O67" i="123" s="1"/>
  <c r="I122" i="56"/>
  <c r="O134" i="123" s="1"/>
  <c r="I98" i="56"/>
  <c r="O110" i="123" s="1"/>
  <c r="I79" i="56"/>
  <c r="O91" i="123" s="1"/>
  <c r="C26" i="56"/>
  <c r="O21" i="123" s="1"/>
  <c r="I118" i="56"/>
  <c r="O130" i="123" s="1"/>
  <c r="I110" i="56"/>
  <c r="O122" i="123" s="1"/>
  <c r="I68" i="56"/>
  <c r="O80" i="123" s="1"/>
  <c r="I27" i="56"/>
  <c r="O39" i="123" s="1"/>
  <c r="C38" i="56"/>
  <c r="O146" i="123" s="1"/>
  <c r="C17" i="56"/>
  <c r="O12" i="123" s="1"/>
  <c r="I100" i="56"/>
  <c r="O112" i="123" s="1"/>
  <c r="I95" i="56"/>
  <c r="O107" i="123" s="1"/>
  <c r="I74" i="56"/>
  <c r="O86" i="123" s="1"/>
  <c r="I65" i="56"/>
  <c r="O77" i="123" s="1"/>
  <c r="I25" i="56"/>
  <c r="O37" i="123" s="1"/>
  <c r="I44" i="56"/>
  <c r="O56" i="123" s="1"/>
  <c r="I31" i="56"/>
  <c r="O43" i="123" s="1"/>
  <c r="C35" i="56"/>
  <c r="O143" i="123" s="1"/>
  <c r="I97" i="56"/>
  <c r="O109" i="123" s="1"/>
  <c r="I81" i="56"/>
  <c r="O93" i="123" s="1"/>
  <c r="I58" i="56"/>
  <c r="O70" i="123" s="1"/>
  <c r="I53" i="56"/>
  <c r="O65" i="123" s="1"/>
  <c r="I47" i="56"/>
  <c r="O59" i="123" s="1"/>
  <c r="I42" i="56"/>
  <c r="O54" i="123" s="1"/>
  <c r="I33" i="56"/>
  <c r="O45" i="123" s="1"/>
  <c r="I109" i="56"/>
  <c r="O121" i="123" s="1"/>
  <c r="I90" i="56"/>
  <c r="O102" i="123" s="1"/>
  <c r="C18" i="56"/>
  <c r="O13" i="123" s="1"/>
  <c r="I93" i="56"/>
  <c r="O105" i="123" s="1"/>
  <c r="I77" i="56"/>
  <c r="O89" i="123" s="1"/>
  <c r="I60" i="56"/>
  <c r="O72" i="123" s="1"/>
  <c r="I35" i="56"/>
  <c r="O47" i="123" s="1"/>
  <c r="I19" i="56"/>
  <c r="O31" i="123" s="1"/>
  <c r="C25" i="56"/>
  <c r="O20" i="123" s="1"/>
  <c r="I120" i="56"/>
  <c r="O132" i="123" s="1"/>
  <c r="I78" i="56"/>
  <c r="O90" i="123" s="1"/>
  <c r="I69" i="56"/>
  <c r="O81" i="123" s="1"/>
  <c r="I28" i="56"/>
  <c r="O40" i="123" s="1"/>
  <c r="C37" i="56"/>
  <c r="O145" i="123" s="1"/>
  <c r="I56" i="56"/>
  <c r="O68" i="123" s="1"/>
  <c r="I48" i="56"/>
  <c r="O60" i="123" s="1"/>
  <c r="I40" i="56"/>
  <c r="O52" i="123" s="1"/>
  <c r="D19" i="56"/>
  <c r="I37" i="56"/>
  <c r="O49" i="123" s="1"/>
  <c r="I29" i="56"/>
  <c r="O41" i="123" s="1"/>
  <c r="I21" i="56"/>
  <c r="O33" i="123" s="1"/>
  <c r="I32" i="56"/>
  <c r="O44" i="123" s="1"/>
  <c r="I24" i="56"/>
  <c r="O36" i="123" s="1"/>
  <c r="C28" i="56"/>
  <c r="O23" i="123" s="1"/>
  <c r="I99" i="56"/>
  <c r="O111" i="123" s="1"/>
  <c r="D23" i="56"/>
  <c r="I106" i="56"/>
  <c r="O118" i="123" s="1"/>
  <c r="I82" i="56"/>
  <c r="O94" i="123" s="1"/>
  <c r="I39" i="56"/>
  <c r="O51" i="123" s="1"/>
  <c r="C20" i="56"/>
  <c r="O15" i="123" s="1"/>
  <c r="I76" i="56"/>
  <c r="O88" i="123" s="1"/>
  <c r="I67" i="56"/>
  <c r="O79" i="123" s="1"/>
  <c r="E20" i="56"/>
  <c r="I20" i="56"/>
  <c r="O32" i="123" s="1"/>
  <c r="C24" i="56"/>
  <c r="O19" i="123" s="1"/>
  <c r="I101" i="56"/>
  <c r="O113" i="123" s="1"/>
  <c r="I87" i="56"/>
  <c r="O99" i="123" s="1"/>
  <c r="I80" i="56"/>
  <c r="O92" i="123" s="1"/>
  <c r="I72" i="56"/>
  <c r="O84" i="123" s="1"/>
  <c r="I63" i="56"/>
  <c r="O75" i="123" s="1"/>
  <c r="D16" i="56"/>
  <c r="I17" i="56"/>
  <c r="O29" i="123" s="1"/>
  <c r="C23" i="56"/>
  <c r="O18" i="123" s="1"/>
  <c r="I89" i="56"/>
  <c r="O101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E17" i="56"/>
  <c r="I62" i="56"/>
  <c r="O74" i="123" s="1"/>
  <c r="I51" i="56"/>
  <c r="O63" i="123" s="1"/>
  <c r="I38" i="56"/>
  <c r="O50" i="123" s="1"/>
  <c r="I26" i="56"/>
  <c r="O38" i="123" s="1"/>
  <c r="C34" i="56"/>
  <c r="O142" i="123" s="1"/>
  <c r="I111" i="56"/>
  <c r="O123" i="123" s="1"/>
  <c r="I104" i="56"/>
  <c r="O116" i="123" s="1"/>
  <c r="I66" i="56"/>
  <c r="O78" i="123" s="1"/>
  <c r="I57" i="56"/>
  <c r="O69" i="123" s="1"/>
  <c r="I43" i="56"/>
  <c r="O55" i="123" s="1"/>
  <c r="I22" i="56"/>
  <c r="O34" i="123" s="1"/>
  <c r="D20" i="56"/>
  <c r="E16" i="56"/>
  <c r="C27" i="56"/>
  <c r="O22" i="123" s="1"/>
  <c r="I107" i="56"/>
  <c r="O119" i="123" s="1"/>
  <c r="I92" i="56"/>
  <c r="O104" i="123" s="1"/>
  <c r="I86" i="56"/>
  <c r="O98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E19" i="55"/>
  <c r="I122" i="55"/>
  <c r="N134" i="123" s="1"/>
  <c r="I49" i="55"/>
  <c r="N61" i="123" s="1"/>
  <c r="I34" i="55"/>
  <c r="N46" i="123" s="1"/>
  <c r="I98" i="55"/>
  <c r="N110" i="123" s="1"/>
  <c r="C35" i="55"/>
  <c r="N143" i="123" s="1"/>
  <c r="I79" i="55"/>
  <c r="N91" i="123" s="1"/>
  <c r="C22" i="55"/>
  <c r="N17" i="123" s="1"/>
  <c r="I58" i="55"/>
  <c r="N70" i="123" s="1"/>
  <c r="I118" i="55"/>
  <c r="N130" i="123" s="1"/>
  <c r="C16" i="55"/>
  <c r="N11" i="123" s="1"/>
  <c r="E23" i="55"/>
  <c r="I114" i="55"/>
  <c r="N126" i="123" s="1"/>
  <c r="I94" i="55"/>
  <c r="N106" i="123" s="1"/>
  <c r="I75" i="55"/>
  <c r="N87" i="123" s="1"/>
  <c r="C36" i="55"/>
  <c r="N144" i="123" s="1"/>
  <c r="C18" i="55"/>
  <c r="N13" i="123" s="1"/>
  <c r="I62" i="55"/>
  <c r="N74" i="123" s="1"/>
  <c r="I46" i="55"/>
  <c r="N58" i="123" s="1"/>
  <c r="I41" i="55"/>
  <c r="N53" i="123" s="1"/>
  <c r="I26" i="55"/>
  <c r="N38" i="123" s="1"/>
  <c r="C25" i="55"/>
  <c r="N20" i="123" s="1"/>
  <c r="I111" i="55"/>
  <c r="N123" i="123" s="1"/>
  <c r="I52" i="55"/>
  <c r="N64" i="123" s="1"/>
  <c r="I44" i="55"/>
  <c r="N56" i="123" s="1"/>
  <c r="I31" i="55"/>
  <c r="N43" i="123" s="1"/>
  <c r="I109" i="55"/>
  <c r="N121" i="123" s="1"/>
  <c r="I90" i="55"/>
  <c r="N102" i="123" s="1"/>
  <c r="C33" i="55"/>
  <c r="N141" i="123" s="1"/>
  <c r="I66" i="55"/>
  <c r="N78" i="123" s="1"/>
  <c r="I51" i="55"/>
  <c r="N63" i="123" s="1"/>
  <c r="I38" i="55"/>
  <c r="N50" i="123" s="1"/>
  <c r="I22" i="55"/>
  <c r="N34" i="123" s="1"/>
  <c r="C21" i="55"/>
  <c r="N16" i="123" s="1"/>
  <c r="I100" i="55"/>
  <c r="N112" i="123" s="1"/>
  <c r="I35" i="55"/>
  <c r="N47" i="123" s="1"/>
  <c r="I102" i="55"/>
  <c r="N114" i="123" s="1"/>
  <c r="I84" i="55"/>
  <c r="N96" i="123" s="1"/>
  <c r="C26" i="55"/>
  <c r="N21" i="123" s="1"/>
  <c r="I71" i="55"/>
  <c r="N83" i="123" s="1"/>
  <c r="I54" i="55"/>
  <c r="N66" i="123" s="1"/>
  <c r="I43" i="55"/>
  <c r="N55" i="123" s="1"/>
  <c r="I18" i="55"/>
  <c r="N30" i="123" s="1"/>
  <c r="I96" i="55"/>
  <c r="N108" i="123" s="1"/>
  <c r="I92" i="55"/>
  <c r="N104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60" i="55"/>
  <c r="N72" i="123" s="1"/>
  <c r="I120" i="55"/>
  <c r="N132" i="123" s="1"/>
  <c r="I97" i="55"/>
  <c r="N109" i="123" s="1"/>
  <c r="C28" i="55"/>
  <c r="N23" i="123" s="1"/>
  <c r="I89" i="55"/>
  <c r="N101" i="123" s="1"/>
  <c r="I82" i="55"/>
  <c r="N94" i="123" s="1"/>
  <c r="I42" i="55"/>
  <c r="N54" i="123" s="1"/>
  <c r="I65" i="55"/>
  <c r="N77" i="123" s="1"/>
  <c r="I104" i="55"/>
  <c r="N116" i="123" s="1"/>
  <c r="I61" i="55"/>
  <c r="N73" i="123" s="1"/>
  <c r="I53" i="55"/>
  <c r="N65" i="123" s="1"/>
  <c r="I63" i="55"/>
  <c r="N75" i="123" s="1"/>
  <c r="I23" i="55"/>
  <c r="N35" i="123" s="1"/>
  <c r="C37" i="55"/>
  <c r="N145" i="123" s="1"/>
  <c r="I107" i="55"/>
  <c r="N119" i="123" s="1"/>
  <c r="I69" i="55"/>
  <c r="N81" i="123" s="1"/>
  <c r="I57" i="55"/>
  <c r="N69" i="123" s="1"/>
  <c r="I19" i="55"/>
  <c r="N31" i="123" s="1"/>
  <c r="C20" i="55"/>
  <c r="N15" i="123" s="1"/>
  <c r="I101" i="55"/>
  <c r="N113" i="123" s="1"/>
  <c r="I78" i="55"/>
  <c r="N90" i="123" s="1"/>
  <c r="I20" i="55"/>
  <c r="N32" i="123" s="1"/>
  <c r="I28" i="55"/>
  <c r="N40" i="123" s="1"/>
  <c r="I47" i="55"/>
  <c r="N59" i="123" s="1"/>
  <c r="C19" i="55"/>
  <c r="N14" i="123" s="1"/>
  <c r="C24" i="55"/>
  <c r="N19" i="123" s="1"/>
  <c r="I112" i="55"/>
  <c r="N124" i="123" s="1"/>
  <c r="I93" i="55"/>
  <c r="N105" i="123" s="1"/>
  <c r="I74" i="55"/>
  <c r="N86" i="123" s="1"/>
  <c r="I50" i="55"/>
  <c r="N62" i="123" s="1"/>
  <c r="I45" i="55"/>
  <c r="N57" i="123" s="1"/>
  <c r="I36" i="55"/>
  <c r="N48" i="123" s="1"/>
  <c r="C23" i="55"/>
  <c r="N18" i="123" s="1"/>
  <c r="I80" i="55"/>
  <c r="N92" i="123" s="1"/>
  <c r="I55" i="55"/>
  <c r="N67" i="123" s="1"/>
  <c r="I33" i="55"/>
  <c r="N45" i="123" s="1"/>
  <c r="E20" i="55"/>
  <c r="I99" i="55"/>
  <c r="N111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0" i="55"/>
  <c r="N52" i="123" s="1"/>
  <c r="I25" i="55"/>
  <c r="N37" i="123" s="1"/>
  <c r="D23" i="55"/>
  <c r="D17" i="55"/>
  <c r="E16" i="55"/>
  <c r="I86" i="55"/>
  <c r="N98" i="123" s="1"/>
  <c r="I67" i="55"/>
  <c r="N79" i="123" s="1"/>
  <c r="I37" i="55"/>
  <c r="N49" i="123" s="1"/>
  <c r="I21" i="55"/>
  <c r="N33" i="123" s="1"/>
  <c r="E17" i="55"/>
  <c r="D16" i="55"/>
  <c r="D20" i="55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48" i="55"/>
  <c r="N60" i="123" s="1"/>
  <c r="I29" i="55"/>
  <c r="N41" i="123" s="1"/>
  <c r="I17" i="55"/>
  <c r="N29" i="123" s="1"/>
  <c r="I72" i="54"/>
  <c r="M84" i="123" s="1"/>
  <c r="I75" i="54"/>
  <c r="M87" i="123" s="1"/>
  <c r="D22" i="54"/>
  <c r="I98" i="54"/>
  <c r="M110" i="123" s="1"/>
  <c r="I79" i="54"/>
  <c r="M91" i="123" s="1"/>
  <c r="I46" i="54"/>
  <c r="M58" i="123" s="1"/>
  <c r="I58" i="54"/>
  <c r="M70" i="123" s="1"/>
  <c r="I122" i="54"/>
  <c r="M134" i="123" s="1"/>
  <c r="C36" i="54"/>
  <c r="M144" i="123" s="1"/>
  <c r="I62" i="54"/>
  <c r="M74" i="123" s="1"/>
  <c r="C23" i="54"/>
  <c r="M18" i="123" s="1"/>
  <c r="C19" i="54"/>
  <c r="M14" i="123" s="1"/>
  <c r="C38" i="54"/>
  <c r="M146" i="123" s="1"/>
  <c r="I120" i="54"/>
  <c r="M132" i="123" s="1"/>
  <c r="C27" i="54"/>
  <c r="M22" i="123" s="1"/>
  <c r="I82" i="54"/>
  <c r="M94" i="123" s="1"/>
  <c r="I78" i="54"/>
  <c r="M90" i="123" s="1"/>
  <c r="I74" i="54"/>
  <c r="M86" i="123" s="1"/>
  <c r="I29" i="54"/>
  <c r="M41" i="123" s="1"/>
  <c r="I112" i="54"/>
  <c r="M124" i="123" s="1"/>
  <c r="I101" i="54"/>
  <c r="M113" i="123" s="1"/>
  <c r="I97" i="54"/>
  <c r="M109" i="123" s="1"/>
  <c r="I93" i="54"/>
  <c r="M105" i="123" s="1"/>
  <c r="I61" i="54"/>
  <c r="M73" i="123" s="1"/>
  <c r="I107" i="54"/>
  <c r="M119" i="123" s="1"/>
  <c r="I89" i="54"/>
  <c r="M101" i="123" s="1"/>
  <c r="I65" i="54"/>
  <c r="M77" i="123" s="1"/>
  <c r="I57" i="54"/>
  <c r="M69" i="123" s="1"/>
  <c r="I43" i="54"/>
  <c r="M55" i="123" s="1"/>
  <c r="I53" i="54"/>
  <c r="M65" i="123" s="1"/>
  <c r="I96" i="54"/>
  <c r="M108" i="123" s="1"/>
  <c r="I69" i="54"/>
  <c r="M81" i="123" s="1"/>
  <c r="I87" i="54"/>
  <c r="M99" i="123" s="1"/>
  <c r="I49" i="54"/>
  <c r="M61" i="123" s="1"/>
  <c r="I41" i="54"/>
  <c r="M53" i="123" s="1"/>
  <c r="C24" i="54"/>
  <c r="M19" i="123" s="1"/>
  <c r="I21" i="54"/>
  <c r="M33" i="123" s="1"/>
  <c r="C18" i="54"/>
  <c r="M13" i="123" s="1"/>
  <c r="I106" i="54"/>
  <c r="M118" i="123" s="1"/>
  <c r="I64" i="54"/>
  <c r="M76" i="123" s="1"/>
  <c r="I94" i="54"/>
  <c r="M106" i="123" s="1"/>
  <c r="C33" i="54"/>
  <c r="M141" i="123" s="1"/>
  <c r="I95" i="54"/>
  <c r="M107" i="123" s="1"/>
  <c r="C20" i="54"/>
  <c r="M15" i="123" s="1"/>
  <c r="I77" i="54"/>
  <c r="M89" i="123" s="1"/>
  <c r="I114" i="54"/>
  <c r="M126" i="123" s="1"/>
  <c r="I116" i="54"/>
  <c r="M128" i="123" s="1"/>
  <c r="I99" i="54"/>
  <c r="M111" i="123" s="1"/>
  <c r="C26" i="54"/>
  <c r="M21" i="123" s="1"/>
  <c r="I104" i="54"/>
  <c r="M116" i="123" s="1"/>
  <c r="I76" i="54"/>
  <c r="M88" i="123" s="1"/>
  <c r="I42" i="54"/>
  <c r="M54" i="123" s="1"/>
  <c r="C22" i="54"/>
  <c r="M17" i="123" s="1"/>
  <c r="I110" i="54"/>
  <c r="M122" i="123" s="1"/>
  <c r="I91" i="54"/>
  <c r="M103" i="123" s="1"/>
  <c r="I63" i="54"/>
  <c r="M75" i="123" s="1"/>
  <c r="I80" i="54"/>
  <c r="M92" i="123" s="1"/>
  <c r="I55" i="54"/>
  <c r="M67" i="123" s="1"/>
  <c r="I35" i="54"/>
  <c r="M47" i="123" s="1"/>
  <c r="I27" i="54"/>
  <c r="M39" i="123" s="1"/>
  <c r="I37" i="54"/>
  <c r="M49" i="123" s="1"/>
  <c r="I86" i="54"/>
  <c r="M98" i="123" s="1"/>
  <c r="I67" i="54"/>
  <c r="M79" i="123" s="1"/>
  <c r="I23" i="54"/>
  <c r="M35" i="123" s="1"/>
  <c r="C28" i="54"/>
  <c r="M23" i="123" s="1"/>
  <c r="I17" i="54"/>
  <c r="M29" i="123" s="1"/>
  <c r="I59" i="54"/>
  <c r="M71" i="123" s="1"/>
  <c r="I51" i="54"/>
  <c r="M63" i="123" s="1"/>
  <c r="I92" i="54"/>
  <c r="M104" i="123" s="1"/>
  <c r="I54" i="54"/>
  <c r="M66" i="123" s="1"/>
  <c r="I44" i="54"/>
  <c r="M56" i="123" s="1"/>
  <c r="I31" i="54"/>
  <c r="M43" i="123" s="1"/>
  <c r="I81" i="54"/>
  <c r="M93" i="123" s="1"/>
  <c r="I90" i="54"/>
  <c r="M102" i="123" s="1"/>
  <c r="I47" i="54"/>
  <c r="M59" i="123" s="1"/>
  <c r="I20" i="54"/>
  <c r="M32" i="123" s="1"/>
  <c r="I40" i="54"/>
  <c r="M52" i="123" s="1"/>
  <c r="E23" i="54"/>
  <c r="E20" i="54"/>
  <c r="I28" i="54"/>
  <c r="M40" i="123" s="1"/>
  <c r="I30" i="54"/>
  <c r="M42" i="123" s="1"/>
  <c r="D16" i="54"/>
  <c r="C21" i="54"/>
  <c r="M16" i="123" s="1"/>
  <c r="I36" i="54"/>
  <c r="M48" i="123" s="1"/>
  <c r="I111" i="54"/>
  <c r="M123" i="123" s="1"/>
  <c r="I60" i="54"/>
  <c r="M72" i="123" s="1"/>
  <c r="D17" i="54"/>
  <c r="I19" i="54"/>
  <c r="M31" i="123" s="1"/>
  <c r="C16" i="54"/>
  <c r="M11" i="123" s="1"/>
  <c r="I73" i="54"/>
  <c r="M85" i="123" s="1"/>
  <c r="I109" i="54"/>
  <c r="M121" i="123" s="1"/>
  <c r="C37" i="54"/>
  <c r="M145" i="123" s="1"/>
  <c r="C17" i="54"/>
  <c r="M12" i="123" s="1"/>
  <c r="E17" i="54"/>
  <c r="C34" i="54"/>
  <c r="M142" i="123" s="1"/>
  <c r="I100" i="54"/>
  <c r="M112" i="123" s="1"/>
  <c r="I56" i="54"/>
  <c r="M68" i="123" s="1"/>
  <c r="I33" i="54"/>
  <c r="M45" i="123" s="1"/>
  <c r="C35" i="54"/>
  <c r="M143" i="123" s="1"/>
  <c r="D20" i="54"/>
  <c r="E16" i="54"/>
  <c r="I45" i="54"/>
  <c r="M57" i="123" s="1"/>
  <c r="I32" i="54"/>
  <c r="M44" i="123" s="1"/>
  <c r="I24" i="54"/>
  <c r="M36" i="123" s="1"/>
  <c r="I52" i="54"/>
  <c r="M64" i="123" s="1"/>
  <c r="I102" i="54"/>
  <c r="M114" i="123" s="1"/>
  <c r="I66" i="54"/>
  <c r="M78" i="123" s="1"/>
  <c r="I38" i="54"/>
  <c r="M50" i="123" s="1"/>
  <c r="I22" i="54"/>
  <c r="M34" i="123" s="1"/>
  <c r="I84" i="54"/>
  <c r="M96" i="123" s="1"/>
  <c r="I50" i="54"/>
  <c r="M62" i="123" s="1"/>
  <c r="I34" i="54"/>
  <c r="M46" i="123" s="1"/>
  <c r="I18" i="54"/>
  <c r="M30" i="123" s="1"/>
  <c r="I71" i="54"/>
  <c r="M83" i="123" s="1"/>
  <c r="C25" i="54"/>
  <c r="M20" i="123" s="1"/>
  <c r="D23" i="54"/>
  <c r="I39" i="54"/>
  <c r="M51" i="123" s="1"/>
  <c r="I118" i="54"/>
  <c r="M130" i="123" s="1"/>
  <c r="I68" i="54"/>
  <c r="M80" i="123" s="1"/>
  <c r="I48" i="54"/>
  <c r="M60" i="123" s="1"/>
  <c r="C39" i="54"/>
  <c r="M147" i="123" s="1"/>
  <c r="I26" i="54"/>
  <c r="M38" i="123" s="1"/>
  <c r="D22" i="53"/>
  <c r="I104" i="53"/>
  <c r="L116" i="123" s="1"/>
  <c r="C16" i="53"/>
  <c r="L11" i="123" s="1"/>
  <c r="I94" i="53"/>
  <c r="L106" i="123" s="1"/>
  <c r="C18" i="53"/>
  <c r="L13" i="123" s="1"/>
  <c r="I114" i="53"/>
  <c r="L126" i="123" s="1"/>
  <c r="I67" i="53"/>
  <c r="L79" i="123" s="1"/>
  <c r="I48" i="52"/>
  <c r="K60" i="123" s="1"/>
  <c r="I56" i="52"/>
  <c r="K68" i="123" s="1"/>
  <c r="I75" i="53"/>
  <c r="L87" i="123" s="1"/>
  <c r="C36" i="53"/>
  <c r="L144" i="123" s="1"/>
  <c r="I86" i="53"/>
  <c r="L98" i="123" s="1"/>
  <c r="E20" i="53"/>
  <c r="E16" i="53"/>
  <c r="D23" i="53"/>
  <c r="I25" i="53"/>
  <c r="L37" i="123" s="1"/>
  <c r="I33" i="53"/>
  <c r="L45" i="123" s="1"/>
  <c r="I48" i="53"/>
  <c r="L60" i="123" s="1"/>
  <c r="I40" i="53"/>
  <c r="L52" i="123" s="1"/>
  <c r="D16" i="53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25" i="53"/>
  <c r="L20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0" i="53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8" i="53"/>
  <c r="L146" i="123" s="1"/>
  <c r="C21" i="53"/>
  <c r="L1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C35" i="53"/>
  <c r="L143" i="123" s="1"/>
  <c r="C17" i="53"/>
  <c r="L12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22" i="52"/>
  <c r="I122" i="52"/>
  <c r="K134" i="123" s="1"/>
  <c r="I95" i="52"/>
  <c r="K107" i="123" s="1"/>
  <c r="I52" i="52"/>
  <c r="K64" i="123" s="1"/>
  <c r="I44" i="52"/>
  <c r="K56" i="123" s="1"/>
  <c r="I35" i="52"/>
  <c r="K47" i="123" s="1"/>
  <c r="I98" i="52"/>
  <c r="K110" i="123" s="1"/>
  <c r="C26" i="52"/>
  <c r="K21" i="123" s="1"/>
  <c r="C35" i="52"/>
  <c r="K143" i="123" s="1"/>
  <c r="I116" i="52"/>
  <c r="K128" i="123" s="1"/>
  <c r="I27" i="52"/>
  <c r="K39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6" i="52"/>
  <c r="K88" i="123" s="1"/>
  <c r="I67" i="52"/>
  <c r="K79" i="123" s="1"/>
  <c r="I59" i="52"/>
  <c r="K71" i="123" s="1"/>
  <c r="C25" i="52"/>
  <c r="K20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31" i="52"/>
  <c r="K43" i="123" s="1"/>
  <c r="C16" i="52"/>
  <c r="K11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72" i="52"/>
  <c r="K84" i="123" s="1"/>
  <c r="I63" i="52"/>
  <c r="K75" i="123" s="1"/>
  <c r="I34" i="52"/>
  <c r="K46" i="123" s="1"/>
  <c r="I79" i="52"/>
  <c r="K91" i="123" s="1"/>
  <c r="I19" i="52"/>
  <c r="K31" i="123" s="1"/>
  <c r="C21" i="52"/>
  <c r="K16" i="123" s="1"/>
  <c r="I23" i="52"/>
  <c r="K35" i="123" s="1"/>
  <c r="C38" i="52"/>
  <c r="K146" i="123" s="1"/>
  <c r="C17" i="52"/>
  <c r="K12" i="123" s="1"/>
  <c r="I71" i="52"/>
  <c r="K83" i="123" s="1"/>
  <c r="I107" i="52"/>
  <c r="K119" i="123" s="1"/>
  <c r="I38" i="52"/>
  <c r="K50" i="123" s="1"/>
  <c r="I66" i="52"/>
  <c r="K78" i="123" s="1"/>
  <c r="I36" i="52"/>
  <c r="K48" i="123" s="1"/>
  <c r="I106" i="52"/>
  <c r="K118" i="123" s="1"/>
  <c r="I58" i="52"/>
  <c r="K70" i="123" s="1"/>
  <c r="I42" i="52"/>
  <c r="K54" i="123" s="1"/>
  <c r="C28" i="52"/>
  <c r="K23" i="123" s="1"/>
  <c r="I75" i="52"/>
  <c r="K87" i="123" s="1"/>
  <c r="I24" i="52"/>
  <c r="K36" i="123" s="1"/>
  <c r="I22" i="52"/>
  <c r="K34" i="123" s="1"/>
  <c r="I81" i="52"/>
  <c r="K93" i="123" s="1"/>
  <c r="I55" i="52"/>
  <c r="K67" i="123" s="1"/>
  <c r="I50" i="52"/>
  <c r="K62" i="123" s="1"/>
  <c r="I32" i="52"/>
  <c r="K44" i="123" s="1"/>
  <c r="C37" i="52"/>
  <c r="K145" i="123" s="1"/>
  <c r="I118" i="52"/>
  <c r="K130" i="123" s="1"/>
  <c r="I73" i="52"/>
  <c r="K85" i="123" s="1"/>
  <c r="I35" i="51"/>
  <c r="J47" i="123" s="1"/>
  <c r="I62" i="52"/>
  <c r="K74" i="123" s="1"/>
  <c r="I53" i="52"/>
  <c r="K65" i="123" s="1"/>
  <c r="I47" i="52"/>
  <c r="K59" i="123" s="1"/>
  <c r="C20" i="52"/>
  <c r="K15" i="123" s="1"/>
  <c r="I96" i="52"/>
  <c r="K108" i="123" s="1"/>
  <c r="I89" i="52"/>
  <c r="K101" i="123" s="1"/>
  <c r="E20" i="52"/>
  <c r="D16" i="52"/>
  <c r="I69" i="52"/>
  <c r="K81" i="123" s="1"/>
  <c r="I49" i="52"/>
  <c r="K61" i="123" s="1"/>
  <c r="I30" i="52"/>
  <c r="K42" i="123" s="1"/>
  <c r="E16" i="52"/>
  <c r="I64" i="52"/>
  <c r="K76" i="123" s="1"/>
  <c r="I21" i="52"/>
  <c r="K33" i="123" s="1"/>
  <c r="C23" i="52"/>
  <c r="K18" i="123" s="1"/>
  <c r="I54" i="52"/>
  <c r="K66" i="123" s="1"/>
  <c r="D20" i="52"/>
  <c r="E17" i="52"/>
  <c r="I100" i="52"/>
  <c r="K112" i="123" s="1"/>
  <c r="I87" i="52"/>
  <c r="K99" i="123" s="1"/>
  <c r="I68" i="52"/>
  <c r="K80" i="123" s="1"/>
  <c r="I37" i="52"/>
  <c r="K49" i="123" s="1"/>
  <c r="I29" i="52"/>
  <c r="K41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26" i="52"/>
  <c r="K38" i="123" s="1"/>
  <c r="I45" i="52"/>
  <c r="K57" i="123" s="1"/>
  <c r="I39" i="52"/>
  <c r="K51" i="123" s="1"/>
  <c r="I28" i="52"/>
  <c r="K40" i="123" s="1"/>
  <c r="I20" i="52"/>
  <c r="K32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33" i="52"/>
  <c r="K45" i="123" s="1"/>
  <c r="I25" i="52"/>
  <c r="K37" i="123" s="1"/>
  <c r="I17" i="52"/>
  <c r="K2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18" i="52"/>
  <c r="K30" i="123" s="1"/>
  <c r="D17" i="52"/>
  <c r="D22" i="51"/>
  <c r="I99" i="51"/>
  <c r="J111" i="123" s="1"/>
  <c r="I19" i="51"/>
  <c r="J31" i="123" s="1"/>
  <c r="C28" i="51"/>
  <c r="J23" i="123" s="1"/>
  <c r="I109" i="51"/>
  <c r="J121" i="123" s="1"/>
  <c r="I80" i="51"/>
  <c r="J92" i="123" s="1"/>
  <c r="I55" i="51"/>
  <c r="J67" i="123" s="1"/>
  <c r="C21" i="51"/>
  <c r="J16" i="123" s="1"/>
  <c r="I90" i="51"/>
  <c r="J102" i="123" s="1"/>
  <c r="C33" i="51"/>
  <c r="J141" i="123" s="1"/>
  <c r="I63" i="51"/>
  <c r="J75" i="123" s="1"/>
  <c r="I39" i="51"/>
  <c r="J51" i="123" s="1"/>
  <c r="I64" i="51"/>
  <c r="J76" i="123" s="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1" i="51"/>
  <c r="J43" i="123" s="1"/>
  <c r="C38" i="51"/>
  <c r="J146" i="123" s="1"/>
  <c r="C17" i="51"/>
  <c r="J12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I48" i="51"/>
  <c r="J60" i="123" s="1"/>
  <c r="I40" i="51"/>
  <c r="J52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27" i="51"/>
  <c r="J39" i="123" s="1"/>
  <c r="C35" i="51"/>
  <c r="J143" i="123" s="1"/>
  <c r="I66" i="51"/>
  <c r="J78" i="123" s="1"/>
  <c r="I54" i="51"/>
  <c r="J66" i="123" s="1"/>
  <c r="I100" i="51"/>
  <c r="J112" i="123" s="1"/>
  <c r="C16" i="51"/>
  <c r="J11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4" i="51"/>
  <c r="J56" i="123" s="1"/>
  <c r="I23" i="51"/>
  <c r="J35" i="123" s="1"/>
  <c r="C25" i="51"/>
  <c r="J20" i="123" s="1"/>
  <c r="I71" i="51"/>
  <c r="J83" i="123" s="1"/>
  <c r="I58" i="51"/>
  <c r="J70" i="123" s="1"/>
  <c r="I32" i="51"/>
  <c r="J44" i="123" s="1"/>
  <c r="I24" i="51"/>
  <c r="J36" i="123" s="1"/>
  <c r="C37" i="51"/>
  <c r="J145" i="123" s="1"/>
  <c r="I96" i="51"/>
  <c r="J108" i="123" s="1"/>
  <c r="I81" i="51"/>
  <c r="J93" i="123" s="1"/>
  <c r="I25" i="51"/>
  <c r="J37" i="123" s="1"/>
  <c r="I62" i="51"/>
  <c r="J74" i="123" s="1"/>
  <c r="I47" i="51"/>
  <c r="J59" i="123" s="1"/>
  <c r="I42" i="51"/>
  <c r="J54" i="123" s="1"/>
  <c r="I118" i="51"/>
  <c r="J130" i="123" s="1"/>
  <c r="I68" i="51"/>
  <c r="J80" i="123" s="1"/>
  <c r="I74" i="51"/>
  <c r="J86" i="123" s="1"/>
  <c r="I38" i="51"/>
  <c r="J50" i="123" s="1"/>
  <c r="E20" i="51"/>
  <c r="E16" i="51"/>
  <c r="C27" i="51"/>
  <c r="J22" i="123" s="1"/>
  <c r="I57" i="51"/>
  <c r="J69" i="123" s="1"/>
  <c r="I87" i="51"/>
  <c r="J99" i="123" s="1"/>
  <c r="I52" i="51"/>
  <c r="J64" i="123" s="1"/>
  <c r="I33" i="51"/>
  <c r="J45" i="123" s="1"/>
  <c r="I112" i="51"/>
  <c r="J124" i="123" s="1"/>
  <c r="I26" i="51"/>
  <c r="J38" i="123" s="1"/>
  <c r="D16" i="51"/>
  <c r="I93" i="51"/>
  <c r="J105" i="123" s="1"/>
  <c r="D20" i="5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17" i="5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3" i="51"/>
  <c r="E17" i="5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I56" i="50"/>
  <c r="I68" i="123" s="1"/>
  <c r="I75" i="50"/>
  <c r="I87" i="123" s="1"/>
  <c r="I89" i="49"/>
  <c r="H101" i="123" s="1"/>
  <c r="D22" i="50"/>
  <c r="I98" i="50"/>
  <c r="I110" i="123" s="1"/>
  <c r="I79" i="50"/>
  <c r="I91" i="123" s="1"/>
  <c r="C33" i="50"/>
  <c r="I141" i="123" s="1"/>
  <c r="I122" i="50"/>
  <c r="I134" i="123" s="1"/>
  <c r="I99" i="50"/>
  <c r="I111" i="123" s="1"/>
  <c r="I63" i="50"/>
  <c r="I75" i="123" s="1"/>
  <c r="I35" i="50"/>
  <c r="I47" i="123" s="1"/>
  <c r="C35" i="50"/>
  <c r="I143" i="123" s="1"/>
  <c r="I62" i="50"/>
  <c r="I74" i="123" s="1"/>
  <c r="I42" i="50"/>
  <c r="I54" i="123" s="1"/>
  <c r="C24" i="50"/>
  <c r="I19" i="123" s="1"/>
  <c r="I53" i="50"/>
  <c r="I65" i="123" s="1"/>
  <c r="I28" i="50"/>
  <c r="I40" i="123" s="1"/>
  <c r="I100" i="50"/>
  <c r="I112" i="123" s="1"/>
  <c r="I77" i="50"/>
  <c r="I89" i="123" s="1"/>
  <c r="C16" i="50"/>
  <c r="I11" i="123" s="1"/>
  <c r="I114" i="50"/>
  <c r="I126" i="123" s="1"/>
  <c r="I94" i="50"/>
  <c r="I106" i="123" s="1"/>
  <c r="C26" i="50"/>
  <c r="I21" i="123" s="1"/>
  <c r="I116" i="50"/>
  <c r="I128" i="123" s="1"/>
  <c r="I91" i="50"/>
  <c r="I103" i="123" s="1"/>
  <c r="I72" i="50"/>
  <c r="I84" i="123" s="1"/>
  <c r="I27" i="50"/>
  <c r="I39" i="123" s="1"/>
  <c r="C25" i="50"/>
  <c r="I20" i="123" s="1"/>
  <c r="I24" i="50"/>
  <c r="I36" i="123" s="1"/>
  <c r="I96" i="50"/>
  <c r="I108" i="123" s="1"/>
  <c r="I73" i="50"/>
  <c r="I85" i="123" s="1"/>
  <c r="I25" i="50"/>
  <c r="I37" i="123" s="1"/>
  <c r="I34" i="50"/>
  <c r="I46" i="123" s="1"/>
  <c r="D23" i="50"/>
  <c r="I109" i="50"/>
  <c r="I121" i="123" s="1"/>
  <c r="I90" i="50"/>
  <c r="I102" i="123" s="1"/>
  <c r="C22" i="50"/>
  <c r="I17" i="123" s="1"/>
  <c r="I110" i="50"/>
  <c r="I122" i="123" s="1"/>
  <c r="I86" i="50"/>
  <c r="I98" i="123" s="1"/>
  <c r="I52" i="50"/>
  <c r="I64" i="123" s="1"/>
  <c r="I23" i="50"/>
  <c r="I35" i="123" s="1"/>
  <c r="C21" i="50"/>
  <c r="I16" i="123" s="1"/>
  <c r="I55" i="50"/>
  <c r="I67" i="123" s="1"/>
  <c r="I47" i="50"/>
  <c r="I59" i="123" s="1"/>
  <c r="I39" i="50"/>
  <c r="I51" i="123" s="1"/>
  <c r="C37" i="50"/>
  <c r="I145" i="123" s="1"/>
  <c r="I118" i="50"/>
  <c r="I130" i="123" s="1"/>
  <c r="I92" i="50"/>
  <c r="I104" i="123" s="1"/>
  <c r="I64" i="50"/>
  <c r="I76" i="123" s="1"/>
  <c r="I33" i="50"/>
  <c r="I45" i="123" s="1"/>
  <c r="C19" i="50"/>
  <c r="I14" i="123" s="1"/>
  <c r="I102" i="50"/>
  <c r="I114" i="123" s="1"/>
  <c r="I84" i="50"/>
  <c r="I96" i="123" s="1"/>
  <c r="C18" i="50"/>
  <c r="I13" i="123" s="1"/>
  <c r="I104" i="50"/>
  <c r="I116" i="123" s="1"/>
  <c r="I80" i="50"/>
  <c r="I92" i="123" s="1"/>
  <c r="I44" i="50"/>
  <c r="I56" i="123" s="1"/>
  <c r="I19" i="50"/>
  <c r="I31" i="123" s="1"/>
  <c r="I71" i="50"/>
  <c r="I83" i="123" s="1"/>
  <c r="I58" i="50"/>
  <c r="I70" i="123" s="1"/>
  <c r="I32" i="50"/>
  <c r="I44" i="123" s="1"/>
  <c r="C28" i="50"/>
  <c r="I23" i="123" s="1"/>
  <c r="I111" i="50"/>
  <c r="I123" i="123" s="1"/>
  <c r="I81" i="50"/>
  <c r="I93" i="123" s="1"/>
  <c r="I60" i="50"/>
  <c r="I72" i="123" s="1"/>
  <c r="I48" i="50"/>
  <c r="I60" i="123" s="1"/>
  <c r="I40" i="50"/>
  <c r="I52" i="123" s="1"/>
  <c r="D16" i="50"/>
  <c r="I101" i="50"/>
  <c r="I113" i="123" s="1"/>
  <c r="I41" i="50"/>
  <c r="I53" i="123" s="1"/>
  <c r="I82" i="50"/>
  <c r="I94" i="123" s="1"/>
  <c r="I46" i="50"/>
  <c r="I58" i="123" s="1"/>
  <c r="I18" i="50"/>
  <c r="I30" i="123" s="1"/>
  <c r="E16" i="50"/>
  <c r="E20" i="50"/>
  <c r="I95" i="50"/>
  <c r="I107" i="123" s="1"/>
  <c r="I76" i="50"/>
  <c r="I88" i="123" s="1"/>
  <c r="I67" i="50"/>
  <c r="I79" i="123" s="1"/>
  <c r="I59" i="50"/>
  <c r="I71" i="123" s="1"/>
  <c r="I31" i="50"/>
  <c r="I43" i="123" s="1"/>
  <c r="C38" i="50"/>
  <c r="I146" i="123" s="1"/>
  <c r="C17" i="50"/>
  <c r="I12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37" i="50"/>
  <c r="I49" i="123" s="1"/>
  <c r="I29" i="50"/>
  <c r="I41" i="123" s="1"/>
  <c r="I21" i="50"/>
  <c r="I33" i="123" s="1"/>
  <c r="C39" i="50"/>
  <c r="I147" i="123" s="1"/>
  <c r="I65" i="50"/>
  <c r="I77" i="123" s="1"/>
  <c r="I26" i="50"/>
  <c r="I3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D20" i="50"/>
  <c r="I17" i="50"/>
  <c r="I2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30" i="50"/>
  <c r="I42" i="123" s="1"/>
  <c r="I22" i="50"/>
  <c r="I34" i="123" s="1"/>
  <c r="D17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E17" i="50"/>
  <c r="I111" i="49"/>
  <c r="H123" i="123" s="1"/>
  <c r="I109" i="49"/>
  <c r="H121" i="123" s="1"/>
  <c r="I87" i="49"/>
  <c r="H99" i="123" s="1"/>
  <c r="E19" i="48"/>
  <c r="D22" i="49"/>
  <c r="I90" i="49"/>
  <c r="H102" i="123" s="1"/>
  <c r="C26" i="49"/>
  <c r="H21" i="123" s="1"/>
  <c r="I68" i="49"/>
  <c r="H80" i="123" s="1"/>
  <c r="C16" i="49"/>
  <c r="H11" i="123" s="1"/>
  <c r="I102" i="49"/>
  <c r="H114" i="123" s="1"/>
  <c r="I84" i="49"/>
  <c r="H96" i="123" s="1"/>
  <c r="C22" i="49"/>
  <c r="H17" i="123" s="1"/>
  <c r="I107" i="49"/>
  <c r="H119" i="123" s="1"/>
  <c r="I81" i="49"/>
  <c r="H93" i="123" s="1"/>
  <c r="I64" i="49"/>
  <c r="H76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7" i="49"/>
  <c r="H89" i="123" s="1"/>
  <c r="I60" i="49"/>
  <c r="H72" i="123" s="1"/>
  <c r="I52" i="49"/>
  <c r="H64" i="123" s="1"/>
  <c r="I44" i="49"/>
  <c r="H56" i="123" s="1"/>
  <c r="C35" i="49"/>
  <c r="H143" i="123" s="1"/>
  <c r="E19" i="49"/>
  <c r="I114" i="49"/>
  <c r="H126" i="123" s="1"/>
  <c r="I94" i="49"/>
  <c r="H106" i="123" s="1"/>
  <c r="C33" i="49"/>
  <c r="H141" i="123" s="1"/>
  <c r="I92" i="49"/>
  <c r="H104" i="123" s="1"/>
  <c r="I73" i="49"/>
  <c r="H85" i="123" s="1"/>
  <c r="I27" i="49"/>
  <c r="H39" i="123" s="1"/>
  <c r="I23" i="49"/>
  <c r="H35" i="123" s="1"/>
  <c r="C25" i="49"/>
  <c r="H20" i="123" s="1"/>
  <c r="I65" i="49"/>
  <c r="H77" i="123" s="1"/>
  <c r="I118" i="49"/>
  <c r="H130" i="123" s="1"/>
  <c r="I50" i="49"/>
  <c r="H62" i="123" s="1"/>
  <c r="I93" i="49"/>
  <c r="H105" i="123" s="1"/>
  <c r="E23" i="49"/>
  <c r="I69" i="49"/>
  <c r="H81" i="123" s="1"/>
  <c r="C37" i="49"/>
  <c r="H145" i="123" s="1"/>
  <c r="I35" i="49"/>
  <c r="H47" i="123" s="1"/>
  <c r="I19" i="49"/>
  <c r="H31" i="123" s="1"/>
  <c r="C38" i="49"/>
  <c r="H146" i="123" s="1"/>
  <c r="C17" i="49"/>
  <c r="H12" i="123" s="1"/>
  <c r="I104" i="49"/>
  <c r="H116" i="123" s="1"/>
  <c r="I74" i="49"/>
  <c r="H86" i="123" s="1"/>
  <c r="I61" i="49"/>
  <c r="H73" i="123" s="1"/>
  <c r="I31" i="49"/>
  <c r="H43" i="123" s="1"/>
  <c r="I26" i="49"/>
  <c r="H38" i="123" s="1"/>
  <c r="C21" i="49"/>
  <c r="H16" i="123" s="1"/>
  <c r="I112" i="49"/>
  <c r="H124" i="123" s="1"/>
  <c r="I82" i="49"/>
  <c r="H94" i="123" s="1"/>
  <c r="I55" i="49"/>
  <c r="H67" i="123" s="1"/>
  <c r="I39" i="49"/>
  <c r="H51" i="123" s="1"/>
  <c r="I20" i="49"/>
  <c r="H32" i="123" s="1"/>
  <c r="I91" i="49"/>
  <c r="H103" i="123" s="1"/>
  <c r="I45" i="49"/>
  <c r="H57" i="123" s="1"/>
  <c r="I96" i="49"/>
  <c r="H108" i="123" s="1"/>
  <c r="I78" i="49"/>
  <c r="H90" i="123" s="1"/>
  <c r="I32" i="49"/>
  <c r="H44" i="123" s="1"/>
  <c r="I22" i="49"/>
  <c r="H34" i="123" s="1"/>
  <c r="C20" i="49"/>
  <c r="H15" i="123" s="1"/>
  <c r="I97" i="49"/>
  <c r="H109" i="123" s="1"/>
  <c r="E20" i="49"/>
  <c r="D20" i="49"/>
  <c r="D16" i="49"/>
  <c r="I36" i="49"/>
  <c r="H48" i="123" s="1"/>
  <c r="I28" i="49"/>
  <c r="H40" i="123" s="1"/>
  <c r="C28" i="49"/>
  <c r="H23" i="123" s="1"/>
  <c r="I120" i="49"/>
  <c r="H132" i="123" s="1"/>
  <c r="I76" i="49"/>
  <c r="H88" i="123" s="1"/>
  <c r="I58" i="49"/>
  <c r="H70" i="123" s="1"/>
  <c r="I53" i="49"/>
  <c r="H65" i="123" s="1"/>
  <c r="I47" i="49"/>
  <c r="H59" i="123" s="1"/>
  <c r="I42" i="49"/>
  <c r="H54" i="123" s="1"/>
  <c r="I24" i="49"/>
  <c r="H36" i="123" s="1"/>
  <c r="I51" i="49"/>
  <c r="H63" i="123" s="1"/>
  <c r="C24" i="49"/>
  <c r="H19" i="123" s="1"/>
  <c r="I110" i="49"/>
  <c r="H122" i="123" s="1"/>
  <c r="I72" i="49"/>
  <c r="H84" i="123" s="1"/>
  <c r="D23" i="49"/>
  <c r="C23" i="49"/>
  <c r="H18" i="123" s="1"/>
  <c r="I106" i="49"/>
  <c r="H118" i="123" s="1"/>
  <c r="E17" i="49"/>
  <c r="I62" i="49"/>
  <c r="H74" i="123" s="1"/>
  <c r="I43" i="49"/>
  <c r="H55" i="123" s="1"/>
  <c r="I86" i="49"/>
  <c r="H98" i="123" s="1"/>
  <c r="I67" i="49"/>
  <c r="H79" i="123" s="1"/>
  <c r="I48" i="49"/>
  <c r="H60" i="123" s="1"/>
  <c r="I40" i="49"/>
  <c r="H52" i="123" s="1"/>
  <c r="I33" i="49"/>
  <c r="H45" i="123" s="1"/>
  <c r="I25" i="49"/>
  <c r="H37" i="123" s="1"/>
  <c r="I17" i="49"/>
  <c r="H29" i="123" s="1"/>
  <c r="C19" i="49"/>
  <c r="H14" i="123" s="1"/>
  <c r="I101" i="49"/>
  <c r="H113" i="123" s="1"/>
  <c r="I66" i="49"/>
  <c r="H78" i="123" s="1"/>
  <c r="I57" i="49"/>
  <c r="H69" i="123" s="1"/>
  <c r="I49" i="49"/>
  <c r="H61" i="123" s="1"/>
  <c r="I34" i="49"/>
  <c r="H46" i="123" s="1"/>
  <c r="I100" i="49"/>
  <c r="H112" i="123" s="1"/>
  <c r="I80" i="49"/>
  <c r="H92" i="123" s="1"/>
  <c r="I56" i="49"/>
  <c r="H68" i="123" s="1"/>
  <c r="I21" i="49"/>
  <c r="H33" i="123" s="1"/>
  <c r="C39" i="49"/>
  <c r="H147" i="123" s="1"/>
  <c r="I116" i="49"/>
  <c r="H128" i="123" s="1"/>
  <c r="I95" i="49"/>
  <c r="H107" i="123" s="1"/>
  <c r="I71" i="49"/>
  <c r="H83" i="123" s="1"/>
  <c r="I54" i="49"/>
  <c r="H66" i="123" s="1"/>
  <c r="I46" i="49"/>
  <c r="H58" i="123" s="1"/>
  <c r="I41" i="49"/>
  <c r="H53" i="123" s="1"/>
  <c r="I30" i="49"/>
  <c r="H42" i="123" s="1"/>
  <c r="E16" i="49"/>
  <c r="I63" i="49"/>
  <c r="H75" i="123" s="1"/>
  <c r="I37" i="49"/>
  <c r="H49" i="123" s="1"/>
  <c r="I29" i="49"/>
  <c r="H41" i="123" s="1"/>
  <c r="C27" i="49"/>
  <c r="H22" i="123" s="1"/>
  <c r="I75" i="49"/>
  <c r="H87" i="123" s="1"/>
  <c r="D17" i="49"/>
  <c r="I59" i="49"/>
  <c r="H71" i="123" s="1"/>
  <c r="I38" i="49"/>
  <c r="H50" i="123" s="1"/>
  <c r="I18" i="49"/>
  <c r="H30" i="123" s="1"/>
  <c r="I79" i="48"/>
  <c r="G91" i="123" s="1"/>
  <c r="C18" i="48"/>
  <c r="G13" i="123" s="1"/>
  <c r="I71" i="48"/>
  <c r="G83" i="123" s="1"/>
  <c r="I56" i="48"/>
  <c r="G68" i="123" s="1"/>
  <c r="I98" i="48"/>
  <c r="G110" i="123" s="1"/>
  <c r="I122" i="48"/>
  <c r="G134" i="123" s="1"/>
  <c r="I114" i="48"/>
  <c r="G126" i="123" s="1"/>
  <c r="C33" i="48"/>
  <c r="G141" i="123" s="1"/>
  <c r="I94" i="48"/>
  <c r="G106" i="123" s="1"/>
  <c r="C36" i="48"/>
  <c r="G144" i="123" s="1"/>
  <c r="C16" i="48"/>
  <c r="G11" i="123" s="1"/>
  <c r="I109" i="48"/>
  <c r="G121" i="123" s="1"/>
  <c r="I90" i="48"/>
  <c r="G102" i="123" s="1"/>
  <c r="C26" i="48"/>
  <c r="G21" i="123" s="1"/>
  <c r="I62" i="48"/>
  <c r="G74" i="123" s="1"/>
  <c r="I51" i="48"/>
  <c r="G63" i="123" s="1"/>
  <c r="I38" i="48"/>
  <c r="G50" i="123" s="1"/>
  <c r="I102" i="48"/>
  <c r="G114" i="123" s="1"/>
  <c r="I84" i="48"/>
  <c r="G96" i="123" s="1"/>
  <c r="C22" i="48"/>
  <c r="G17" i="123" s="1"/>
  <c r="I66" i="48"/>
  <c r="G78" i="123" s="1"/>
  <c r="I54" i="48"/>
  <c r="G66" i="123" s="1"/>
  <c r="I72" i="48"/>
  <c r="G84" i="123" s="1"/>
  <c r="I75" i="48"/>
  <c r="G87" i="123" s="1"/>
  <c r="I29" i="48"/>
  <c r="G41" i="123" s="1"/>
  <c r="C21" i="48"/>
  <c r="G16" i="123" s="1"/>
  <c r="I43" i="48"/>
  <c r="G55" i="123" s="1"/>
  <c r="I30" i="48"/>
  <c r="G42" i="123" s="1"/>
  <c r="I22" i="48"/>
  <c r="G34" i="123" s="1"/>
  <c r="C25" i="48"/>
  <c r="G20" i="123" s="1"/>
  <c r="I100" i="48"/>
  <c r="G112" i="123" s="1"/>
  <c r="I58" i="48"/>
  <c r="G70" i="123" s="1"/>
  <c r="I46" i="48"/>
  <c r="G58" i="123" s="1"/>
  <c r="I41" i="48"/>
  <c r="G53" i="123" s="1"/>
  <c r="I26" i="48"/>
  <c r="G38" i="123" s="1"/>
  <c r="C38" i="48"/>
  <c r="G146" i="123" s="1"/>
  <c r="I111" i="48"/>
  <c r="G123" i="123" s="1"/>
  <c r="I49" i="48"/>
  <c r="G61" i="123" s="1"/>
  <c r="I34" i="48"/>
  <c r="G46" i="123" s="1"/>
  <c r="I18" i="48"/>
  <c r="G30" i="123" s="1"/>
  <c r="C35" i="48"/>
  <c r="G143" i="123" s="1"/>
  <c r="I118" i="48"/>
  <c r="G130" i="123" s="1"/>
  <c r="I87" i="48"/>
  <c r="G99" i="123" s="1"/>
  <c r="I92" i="48"/>
  <c r="G104" i="123" s="1"/>
  <c r="C17" i="48"/>
  <c r="G12" i="123" s="1"/>
  <c r="I106" i="48"/>
  <c r="G118" i="123" s="1"/>
  <c r="I73" i="48"/>
  <c r="G85" i="123" s="1"/>
  <c r="E23" i="48"/>
  <c r="D16" i="48"/>
  <c r="I116" i="48"/>
  <c r="G128" i="123" s="1"/>
  <c r="D20" i="48"/>
  <c r="I68" i="48"/>
  <c r="G80" i="123" s="1"/>
  <c r="I52" i="48"/>
  <c r="G64" i="123" s="1"/>
  <c r="I44" i="48"/>
  <c r="G56" i="123" s="1"/>
  <c r="I31" i="48"/>
  <c r="G43" i="123" s="1"/>
  <c r="I19" i="48"/>
  <c r="G31" i="123" s="1"/>
  <c r="I17" i="48"/>
  <c r="G29" i="123" s="1"/>
  <c r="I107" i="48"/>
  <c r="G119" i="123" s="1"/>
  <c r="I57" i="48"/>
  <c r="G69" i="123" s="1"/>
  <c r="I42" i="48"/>
  <c r="G54" i="123" s="1"/>
  <c r="I91" i="48"/>
  <c r="G103" i="123" s="1"/>
  <c r="I33" i="48"/>
  <c r="G45" i="123" s="1"/>
  <c r="E20" i="48"/>
  <c r="I81" i="48"/>
  <c r="G93" i="123" s="1"/>
  <c r="I64" i="48"/>
  <c r="G76" i="123" s="1"/>
  <c r="I35" i="48"/>
  <c r="G47" i="123" s="1"/>
  <c r="I23" i="48"/>
  <c r="G35" i="123" s="1"/>
  <c r="C37" i="48"/>
  <c r="G145" i="123" s="1"/>
  <c r="I89" i="48"/>
  <c r="G101" i="123" s="1"/>
  <c r="I67" i="48"/>
  <c r="G79" i="123" s="1"/>
  <c r="I96" i="48"/>
  <c r="G108" i="123" s="1"/>
  <c r="I77" i="48"/>
  <c r="G89" i="123" s="1"/>
  <c r="I60" i="48"/>
  <c r="G72" i="123" s="1"/>
  <c r="I27" i="48"/>
  <c r="G39" i="123" s="1"/>
  <c r="I110" i="48"/>
  <c r="G122" i="123" s="1"/>
  <c r="C20" i="48"/>
  <c r="G15" i="123" s="1"/>
  <c r="I69" i="48"/>
  <c r="G81" i="123" s="1"/>
  <c r="C39" i="48"/>
  <c r="G147" i="123" s="1"/>
  <c r="E17" i="48"/>
  <c r="E16" i="48"/>
  <c r="I101" i="48"/>
  <c r="G113" i="123" s="1"/>
  <c r="I82" i="48"/>
  <c r="G94" i="123" s="1"/>
  <c r="I65" i="48"/>
  <c r="G77" i="123" s="1"/>
  <c r="I47" i="48"/>
  <c r="G59" i="123" s="1"/>
  <c r="I32" i="48"/>
  <c r="G44" i="123" s="1"/>
  <c r="I24" i="48"/>
  <c r="G36" i="123" s="1"/>
  <c r="C27" i="48"/>
  <c r="G22" i="123" s="1"/>
  <c r="I104" i="48"/>
  <c r="G116" i="123" s="1"/>
  <c r="I86" i="48"/>
  <c r="G98" i="123" s="1"/>
  <c r="I63" i="48"/>
  <c r="G75" i="123" s="1"/>
  <c r="I55" i="48"/>
  <c r="G67" i="123" s="1"/>
  <c r="I25" i="48"/>
  <c r="G37" i="123" s="1"/>
  <c r="D23" i="48"/>
  <c r="I37" i="48"/>
  <c r="G49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3" i="48"/>
  <c r="G65" i="123" s="1"/>
  <c r="I39" i="48"/>
  <c r="G51" i="123" s="1"/>
  <c r="C23" i="48"/>
  <c r="G18" i="123" s="1"/>
  <c r="I99" i="48"/>
  <c r="G111" i="123" s="1"/>
  <c r="I80" i="48"/>
  <c r="G92" i="123" s="1"/>
  <c r="I48" i="48"/>
  <c r="G60" i="123" s="1"/>
  <c r="I21" i="48"/>
  <c r="G33" i="123" s="1"/>
  <c r="D17" i="48"/>
  <c r="C24" i="48"/>
  <c r="G19" i="123" s="1"/>
  <c r="I112" i="48"/>
  <c r="G124" i="123" s="1"/>
  <c r="I93" i="48"/>
  <c r="G105" i="123" s="1"/>
  <c r="I74" i="48"/>
  <c r="G86" i="123" s="1"/>
  <c r="I50" i="48"/>
  <c r="G62" i="123" s="1"/>
  <c r="I45" i="48"/>
  <c r="G57" i="123" s="1"/>
  <c r="I36" i="48"/>
  <c r="G48" i="123" s="1"/>
  <c r="I28" i="48"/>
  <c r="G40" i="123" s="1"/>
  <c r="I20" i="48"/>
  <c r="G32" i="123" s="1"/>
  <c r="C19" i="48"/>
  <c r="G14" i="123" s="1"/>
  <c r="I95" i="48"/>
  <c r="G107" i="123" s="1"/>
  <c r="I76" i="48"/>
  <c r="G88" i="123" s="1"/>
  <c r="I59" i="48"/>
  <c r="G71" i="123" s="1"/>
  <c r="I40" i="48"/>
  <c r="G52" i="123" s="1"/>
  <c r="I67" i="47"/>
  <c r="F79" i="123" s="1"/>
  <c r="I79" i="47"/>
  <c r="F91" i="123" s="1"/>
  <c r="C22" i="47"/>
  <c r="F17" i="123" s="1"/>
  <c r="I23" i="47"/>
  <c r="F35" i="123" s="1"/>
  <c r="I122" i="47"/>
  <c r="F134" i="123" s="1"/>
  <c r="I107" i="47"/>
  <c r="F119" i="123" s="1"/>
  <c r="I98" i="47"/>
  <c r="F110" i="123" s="1"/>
  <c r="I86" i="47"/>
  <c r="F98" i="123" s="1"/>
  <c r="C25" i="47"/>
  <c r="F20" i="123" s="1"/>
  <c r="I104" i="47"/>
  <c r="F116" i="123" s="1"/>
  <c r="I58" i="47"/>
  <c r="F70" i="123" s="1"/>
  <c r="C16" i="47"/>
  <c r="F11" i="123" s="1"/>
  <c r="I114" i="47"/>
  <c r="F126" i="123" s="1"/>
  <c r="I75" i="47"/>
  <c r="F87" i="123" s="1"/>
  <c r="C18" i="47"/>
  <c r="F13" i="123" s="1"/>
  <c r="I80" i="47"/>
  <c r="F92" i="123" s="1"/>
  <c r="I71" i="47"/>
  <c r="F83" i="123" s="1"/>
  <c r="D22" i="46"/>
  <c r="I109" i="47"/>
  <c r="F121" i="123" s="1"/>
  <c r="I90" i="47"/>
  <c r="F102" i="123" s="1"/>
  <c r="C33" i="47"/>
  <c r="F141" i="123" s="1"/>
  <c r="I95" i="47"/>
  <c r="F107" i="123" s="1"/>
  <c r="I76" i="47"/>
  <c r="F88" i="123" s="1"/>
  <c r="I52" i="47"/>
  <c r="F64" i="123" s="1"/>
  <c r="I44" i="47"/>
  <c r="F56" i="123" s="1"/>
  <c r="I31" i="47"/>
  <c r="F43" i="123" s="1"/>
  <c r="C38" i="47"/>
  <c r="F146" i="123" s="1"/>
  <c r="C17" i="47"/>
  <c r="F12" i="123" s="1"/>
  <c r="I94" i="47"/>
  <c r="F106" i="123" s="1"/>
  <c r="C36" i="47"/>
  <c r="F144" i="123" s="1"/>
  <c r="I99" i="47"/>
  <c r="F111" i="123" s="1"/>
  <c r="I63" i="47"/>
  <c r="F75" i="123" s="1"/>
  <c r="I27" i="47"/>
  <c r="F39" i="123" s="1"/>
  <c r="C21" i="47"/>
  <c r="F16" i="123" s="1"/>
  <c r="I102" i="47"/>
  <c r="F114" i="123" s="1"/>
  <c r="I84" i="47"/>
  <c r="F96" i="123" s="1"/>
  <c r="C26" i="47"/>
  <c r="F21" i="123" s="1"/>
  <c r="I111" i="47"/>
  <c r="F123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C35" i="47"/>
  <c r="F143" i="123" s="1"/>
  <c r="I118" i="47"/>
  <c r="F130" i="123" s="1"/>
  <c r="I66" i="47"/>
  <c r="F78" i="123" s="1"/>
  <c r="I55" i="47"/>
  <c r="F67" i="123" s="1"/>
  <c r="I32" i="47"/>
  <c r="F44" i="123" s="1"/>
  <c r="I112" i="47"/>
  <c r="F124" i="123" s="1"/>
  <c r="I47" i="47"/>
  <c r="F59" i="123" s="1"/>
  <c r="C20" i="47"/>
  <c r="F15" i="123" s="1"/>
  <c r="I62" i="47"/>
  <c r="F74" i="123" s="1"/>
  <c r="I50" i="47"/>
  <c r="F62" i="123" s="1"/>
  <c r="I42" i="47"/>
  <c r="F54" i="123" s="1"/>
  <c r="C37" i="47"/>
  <c r="F145" i="123" s="1"/>
  <c r="I56" i="47"/>
  <c r="F68" i="123" s="1"/>
  <c r="I28" i="47"/>
  <c r="F40" i="123" s="1"/>
  <c r="I73" i="47"/>
  <c r="F85" i="123" s="1"/>
  <c r="D22" i="47"/>
  <c r="I33" i="47"/>
  <c r="F45" i="123" s="1"/>
  <c r="D16" i="47"/>
  <c r="I25" i="47"/>
  <c r="F37" i="123" s="1"/>
  <c r="E23" i="47"/>
  <c r="E20" i="47"/>
  <c r="I48" i="47"/>
  <c r="F60" i="123" s="1"/>
  <c r="I40" i="47"/>
  <c r="F52" i="123" s="1"/>
  <c r="I45" i="47"/>
  <c r="F57" i="123" s="1"/>
  <c r="I36" i="47"/>
  <c r="F48" i="123" s="1"/>
  <c r="I20" i="47"/>
  <c r="F32" i="123" s="1"/>
  <c r="C24" i="47"/>
  <c r="F19" i="123" s="1"/>
  <c r="I110" i="47"/>
  <c r="F122" i="123" s="1"/>
  <c r="I92" i="47"/>
  <c r="F104" i="123" s="1"/>
  <c r="I77" i="47"/>
  <c r="F89" i="123" s="1"/>
  <c r="I60" i="47"/>
  <c r="F72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E16" i="47"/>
  <c r="C39" i="47"/>
  <c r="F147" i="123" s="1"/>
  <c r="I116" i="47"/>
  <c r="F128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0" i="47"/>
  <c r="D17" i="47"/>
  <c r="I100" i="47"/>
  <c r="F112" i="123" s="1"/>
  <c r="I87" i="47"/>
  <c r="F99" i="123" s="1"/>
  <c r="I68" i="47"/>
  <c r="F80" i="123" s="1"/>
  <c r="I17" i="47"/>
  <c r="F29" i="123" s="1"/>
  <c r="C27" i="47"/>
  <c r="F22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23" i="47"/>
  <c r="E17" i="47"/>
  <c r="I53" i="47"/>
  <c r="F65" i="123" s="1"/>
  <c r="I39" i="47"/>
  <c r="F51" i="123" s="1"/>
  <c r="I24" i="47"/>
  <c r="F36" i="123" s="1"/>
  <c r="C28" i="47"/>
  <c r="F23" i="123" s="1"/>
  <c r="I120" i="47"/>
  <c r="F132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23" i="47"/>
  <c r="F18" i="123" s="1"/>
  <c r="I106" i="47"/>
  <c r="F118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6" i="46"/>
  <c r="E11" i="123" s="1"/>
  <c r="E23" i="46"/>
  <c r="I94" i="46"/>
  <c r="E106" i="123" s="1"/>
  <c r="I90" i="46"/>
  <c r="E102" i="123" s="1"/>
  <c r="I122" i="46"/>
  <c r="E134" i="123" s="1"/>
  <c r="I114" i="46"/>
  <c r="E126" i="123" s="1"/>
  <c r="I109" i="46"/>
  <c r="E121" i="123" s="1"/>
  <c r="I98" i="46"/>
  <c r="E110" i="123" s="1"/>
  <c r="I91" i="46"/>
  <c r="E103" i="123" s="1"/>
  <c r="C22" i="46"/>
  <c r="E17" i="123" s="1"/>
  <c r="I102" i="46"/>
  <c r="E114" i="123" s="1"/>
  <c r="I84" i="46"/>
  <c r="E96" i="123" s="1"/>
  <c r="C33" i="46"/>
  <c r="E141" i="123" s="1"/>
  <c r="I76" i="46"/>
  <c r="E88" i="123" s="1"/>
  <c r="C26" i="46"/>
  <c r="E21" i="123" s="1"/>
  <c r="I80" i="46"/>
  <c r="E92" i="123" s="1"/>
  <c r="I67" i="46"/>
  <c r="E79" i="123" s="1"/>
  <c r="I27" i="46"/>
  <c r="E39" i="123" s="1"/>
  <c r="I69" i="46"/>
  <c r="E81" i="123" s="1"/>
  <c r="I116" i="46"/>
  <c r="E128" i="123" s="1"/>
  <c r="I110" i="46"/>
  <c r="E122" i="123" s="1"/>
  <c r="I99" i="46"/>
  <c r="E111" i="123" s="1"/>
  <c r="I95" i="46"/>
  <c r="E107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52" i="46"/>
  <c r="E64" i="123" s="1"/>
  <c r="I44" i="46"/>
  <c r="E56" i="123" s="1"/>
  <c r="I35" i="46"/>
  <c r="E47" i="123" s="1"/>
  <c r="I93" i="46"/>
  <c r="E105" i="123" s="1"/>
  <c r="I41" i="46"/>
  <c r="E53" i="123" s="1"/>
  <c r="I57" i="46"/>
  <c r="E69" i="123" s="1"/>
  <c r="I30" i="46"/>
  <c r="E42" i="123" s="1"/>
  <c r="C21" i="46"/>
  <c r="E16" i="123" s="1"/>
  <c r="I71" i="46"/>
  <c r="E83" i="123" s="1"/>
  <c r="I53" i="46"/>
  <c r="E65" i="123" s="1"/>
  <c r="I59" i="46"/>
  <c r="E71" i="123" s="1"/>
  <c r="C25" i="46"/>
  <c r="E20" i="123" s="1"/>
  <c r="I62" i="46"/>
  <c r="E74" i="123" s="1"/>
  <c r="I19" i="46"/>
  <c r="E31" i="123" s="1"/>
  <c r="C35" i="46"/>
  <c r="E143" i="123" s="1"/>
  <c r="I79" i="46"/>
  <c r="E91" i="123" s="1"/>
  <c r="I66" i="46"/>
  <c r="E78" i="123" s="1"/>
  <c r="I32" i="46"/>
  <c r="E44" i="123" s="1"/>
  <c r="I20" i="46"/>
  <c r="E32" i="123" s="1"/>
  <c r="I31" i="46"/>
  <c r="E43" i="123" s="1"/>
  <c r="I23" i="46"/>
  <c r="E35" i="123" s="1"/>
  <c r="I74" i="46"/>
  <c r="E86" i="123" s="1"/>
  <c r="I49" i="46"/>
  <c r="E61" i="123" s="1"/>
  <c r="C38" i="46"/>
  <c r="E146" i="123" s="1"/>
  <c r="C17" i="46"/>
  <c r="E12" i="123" s="1"/>
  <c r="I42" i="46"/>
  <c r="E54" i="123" s="1"/>
  <c r="C20" i="46"/>
  <c r="E15" i="123" s="1"/>
  <c r="I97" i="46"/>
  <c r="E109" i="123" s="1"/>
  <c r="I47" i="46"/>
  <c r="E59" i="123" s="1"/>
  <c r="C34" i="46"/>
  <c r="E142" i="123" s="1"/>
  <c r="I68" i="46"/>
  <c r="E80" i="123" s="1"/>
  <c r="C23" i="46"/>
  <c r="E18" i="123" s="1"/>
  <c r="I34" i="46"/>
  <c r="E46" i="123" s="1"/>
  <c r="I28" i="46"/>
  <c r="E40" i="123" s="1"/>
  <c r="I78" i="46"/>
  <c r="E90" i="123" s="1"/>
  <c r="I75" i="46"/>
  <c r="E87" i="123" s="1"/>
  <c r="I58" i="46"/>
  <c r="E70" i="123" s="1"/>
  <c r="I24" i="46"/>
  <c r="E36" i="123" s="1"/>
  <c r="C39" i="46"/>
  <c r="E147" i="123" s="1"/>
  <c r="I107" i="46"/>
  <c r="E119" i="123" s="1"/>
  <c r="I61" i="46"/>
  <c r="E73" i="123" s="1"/>
  <c r="C28" i="46"/>
  <c r="E23" i="123" s="1"/>
  <c r="I96" i="46"/>
  <c r="E108" i="123" s="1"/>
  <c r="I60" i="46"/>
  <c r="E72" i="123" s="1"/>
  <c r="I37" i="46"/>
  <c r="E49" i="123" s="1"/>
  <c r="I55" i="46"/>
  <c r="E67" i="123" s="1"/>
  <c r="I50" i="46"/>
  <c r="E62" i="123" s="1"/>
  <c r="I45" i="46"/>
  <c r="E57" i="123" s="1"/>
  <c r="I39" i="46"/>
  <c r="E51" i="123" s="1"/>
  <c r="I120" i="46"/>
  <c r="E132" i="123" s="1"/>
  <c r="I65" i="46"/>
  <c r="E77" i="123" s="1"/>
  <c r="I18" i="46"/>
  <c r="E30" i="123" s="1"/>
  <c r="I106" i="46"/>
  <c r="E118" i="123" s="1"/>
  <c r="I87" i="46"/>
  <c r="E99" i="123" s="1"/>
  <c r="I101" i="46"/>
  <c r="E113" i="123" s="1"/>
  <c r="I36" i="46"/>
  <c r="E48" i="123" s="1"/>
  <c r="C19" i="46"/>
  <c r="E14" i="123" s="1"/>
  <c r="I89" i="46"/>
  <c r="E101" i="123" s="1"/>
  <c r="I46" i="46"/>
  <c r="E58" i="123" s="1"/>
  <c r="C37" i="46"/>
  <c r="E145" i="123" s="1"/>
  <c r="I118" i="46"/>
  <c r="E130" i="123" s="1"/>
  <c r="I77" i="46"/>
  <c r="E89" i="123" s="1"/>
  <c r="I25" i="46"/>
  <c r="E37" i="123" s="1"/>
  <c r="I100" i="46"/>
  <c r="E112" i="123" s="1"/>
  <c r="I81" i="46"/>
  <c r="E93" i="123" s="1"/>
  <c r="I64" i="46"/>
  <c r="E76" i="123" s="1"/>
  <c r="I48" i="46"/>
  <c r="E60" i="123" s="1"/>
  <c r="I33" i="46"/>
  <c r="E45" i="123" s="1"/>
  <c r="I43" i="46"/>
  <c r="E55" i="123" s="1"/>
  <c r="E20" i="46"/>
  <c r="D16" i="46"/>
  <c r="E16" i="46"/>
  <c r="C27" i="46"/>
  <c r="E22" i="123" s="1"/>
  <c r="I112" i="46"/>
  <c r="E124" i="123" s="1"/>
  <c r="I82" i="46"/>
  <c r="E94" i="123" s="1"/>
  <c r="I51" i="46"/>
  <c r="E63" i="123" s="1"/>
  <c r="I26" i="46"/>
  <c r="E38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29" i="46"/>
  <c r="E41" i="123" s="1"/>
  <c r="I17" i="46"/>
  <c r="E29" i="123" s="1"/>
  <c r="D20" i="46"/>
  <c r="D17" i="46"/>
  <c r="I38" i="46"/>
  <c r="E50" i="123" s="1"/>
  <c r="D23" i="46"/>
  <c r="E17" i="46"/>
  <c r="I40" i="46"/>
  <c r="E52" i="123" s="1"/>
  <c r="I21" i="46"/>
  <c r="E33" i="123" s="1"/>
  <c r="I54" i="46"/>
  <c r="E66" i="123" s="1"/>
  <c r="I22" i="46"/>
  <c r="E34" i="123" s="1"/>
  <c r="I99" i="45"/>
  <c r="D111" i="123" s="1"/>
  <c r="I23" i="45"/>
  <c r="D35" i="123" s="1"/>
  <c r="I42" i="45"/>
  <c r="D54" i="123" s="1"/>
  <c r="C16" i="45"/>
  <c r="D11" i="123" s="1"/>
  <c r="I80" i="45"/>
  <c r="D92" i="123" s="1"/>
  <c r="I31" i="45"/>
  <c r="D43" i="123" s="1"/>
  <c r="I109" i="45"/>
  <c r="D121" i="123" s="1"/>
  <c r="I90" i="45"/>
  <c r="D102" i="123" s="1"/>
  <c r="C33" i="45"/>
  <c r="D141" i="123" s="1"/>
  <c r="C35" i="45"/>
  <c r="D143" i="123" s="1"/>
  <c r="I66" i="45"/>
  <c r="D78" i="123" s="1"/>
  <c r="I50" i="45"/>
  <c r="D62" i="123" s="1"/>
  <c r="I63" i="43"/>
  <c r="B75" i="123" s="1"/>
  <c r="I55" i="44"/>
  <c r="C67" i="123" s="1"/>
  <c r="I32" i="45"/>
  <c r="D44" i="123" s="1"/>
  <c r="I81" i="45"/>
  <c r="D93" i="123" s="1"/>
  <c r="D20" i="45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25" i="45"/>
  <c r="D20" i="123" s="1"/>
  <c r="I71" i="45"/>
  <c r="D83" i="123" s="1"/>
  <c r="I55" i="45"/>
  <c r="D67" i="123" s="1"/>
  <c r="I24" i="45"/>
  <c r="D36" i="123" s="1"/>
  <c r="I111" i="45"/>
  <c r="D123" i="123" s="1"/>
  <c r="I68" i="45"/>
  <c r="D80" i="123" s="1"/>
  <c r="I25" i="45"/>
  <c r="D37" i="123" s="1"/>
  <c r="I94" i="44"/>
  <c r="C106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58" i="45"/>
  <c r="D70" i="123" s="1"/>
  <c r="I39" i="45"/>
  <c r="D51" i="123" s="1"/>
  <c r="C37" i="45"/>
  <c r="D145" i="123" s="1"/>
  <c r="I100" i="45"/>
  <c r="D112" i="123" s="1"/>
  <c r="I33" i="45"/>
  <c r="D45" i="123" s="1"/>
  <c r="C16" i="44"/>
  <c r="C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62" i="45"/>
  <c r="D74" i="123" s="1"/>
  <c r="I53" i="45"/>
  <c r="D65" i="123" s="1"/>
  <c r="I45" i="45"/>
  <c r="D57" i="123" s="1"/>
  <c r="I36" i="45"/>
  <c r="D48" i="123" s="1"/>
  <c r="C24" i="45"/>
  <c r="D19" i="123" s="1"/>
  <c r="I92" i="45"/>
  <c r="D104" i="123" s="1"/>
  <c r="I56" i="45"/>
  <c r="D68" i="123" s="1"/>
  <c r="I48" i="45"/>
  <c r="D60" i="123" s="1"/>
  <c r="I40" i="45"/>
  <c r="D52" i="123" s="1"/>
  <c r="I47" i="45"/>
  <c r="D59" i="123" s="1"/>
  <c r="I28" i="45"/>
  <c r="D40" i="123" s="1"/>
  <c r="C28" i="45"/>
  <c r="D23" i="123" s="1"/>
  <c r="I118" i="45"/>
  <c r="D130" i="123" s="1"/>
  <c r="I96" i="45"/>
  <c r="D108" i="123" s="1"/>
  <c r="I77" i="45"/>
  <c r="D89" i="123" s="1"/>
  <c r="E20" i="45"/>
  <c r="I20" i="45"/>
  <c r="D32" i="123" s="1"/>
  <c r="C20" i="45"/>
  <c r="D15" i="123" s="1"/>
  <c r="I106" i="45"/>
  <c r="D118" i="123" s="1"/>
  <c r="I87" i="45"/>
  <c r="D99" i="123" s="1"/>
  <c r="I64" i="45"/>
  <c r="D76" i="123" s="1"/>
  <c r="I17" i="45"/>
  <c r="D29" i="123" s="1"/>
  <c r="D23" i="45"/>
  <c r="E16" i="45"/>
  <c r="D16" i="45"/>
  <c r="I60" i="45"/>
  <c r="D72" i="123" s="1"/>
  <c r="I37" i="45"/>
  <c r="D49" i="123" s="1"/>
  <c r="I29" i="45"/>
  <c r="D41" i="123" s="1"/>
  <c r="I21" i="45"/>
  <c r="D33" i="123" s="1"/>
  <c r="D17" i="45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E17" i="45"/>
  <c r="C27" i="45"/>
  <c r="D22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3" i="45"/>
  <c r="D18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122" i="44"/>
  <c r="C134" i="123" s="1"/>
  <c r="I84" i="44"/>
  <c r="C96" i="123" s="1"/>
  <c r="C18" i="44"/>
  <c r="C13" i="123" s="1"/>
  <c r="E22" i="43"/>
  <c r="I90" i="43"/>
  <c r="B102" i="123" s="1"/>
  <c r="I114" i="44"/>
  <c r="C126" i="123" s="1"/>
  <c r="I91" i="44"/>
  <c r="C103" i="123" s="1"/>
  <c r="I63" i="44"/>
  <c r="C75" i="123" s="1"/>
  <c r="I102" i="44"/>
  <c r="C114" i="123" s="1"/>
  <c r="I79" i="44"/>
  <c r="C91" i="123" s="1"/>
  <c r="C33" i="44"/>
  <c r="C141" i="123" s="1"/>
  <c r="I116" i="44"/>
  <c r="C128" i="123" s="1"/>
  <c r="I72" i="44"/>
  <c r="C84" i="123" s="1"/>
  <c r="I98" i="44"/>
  <c r="C110" i="123" s="1"/>
  <c r="C26" i="44"/>
  <c r="C21" i="123" s="1"/>
  <c r="I104" i="44"/>
  <c r="C116" i="123" s="1"/>
  <c r="D22" i="44"/>
  <c r="I68" i="43"/>
  <c r="B80" i="123" s="1"/>
  <c r="I33" i="44"/>
  <c r="C45" i="123" s="1"/>
  <c r="I76" i="44"/>
  <c r="C88" i="123" s="1"/>
  <c r="I67" i="44"/>
  <c r="C79" i="123" s="1"/>
  <c r="I59" i="44"/>
  <c r="C71" i="123" s="1"/>
  <c r="I95" i="44"/>
  <c r="C107" i="123" s="1"/>
  <c r="I48" i="44"/>
  <c r="C60" i="123" s="1"/>
  <c r="I40" i="44"/>
  <c r="C52" i="123" s="1"/>
  <c r="I92" i="44"/>
  <c r="C104" i="123" s="1"/>
  <c r="C38" i="44"/>
  <c r="C146" i="123" s="1"/>
  <c r="I109" i="44"/>
  <c r="C121" i="123" s="1"/>
  <c r="I90" i="44"/>
  <c r="C102" i="123" s="1"/>
  <c r="C22" i="44"/>
  <c r="C17" i="123" s="1"/>
  <c r="I110" i="44"/>
  <c r="C122" i="123" s="1"/>
  <c r="I86" i="44"/>
  <c r="C98" i="123" s="1"/>
  <c r="I25" i="44"/>
  <c r="C37" i="123" s="1"/>
  <c r="I17" i="44"/>
  <c r="C29" i="123" s="1"/>
  <c r="C21" i="44"/>
  <c r="C16" i="123" s="1"/>
  <c r="I54" i="44"/>
  <c r="C66" i="123" s="1"/>
  <c r="I74" i="44"/>
  <c r="C86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C35" i="44"/>
  <c r="C143" i="123" s="1"/>
  <c r="I71" i="44"/>
  <c r="C83" i="123" s="1"/>
  <c r="I58" i="44"/>
  <c r="C70" i="123" s="1"/>
  <c r="C24" i="44"/>
  <c r="C19" i="123" s="1"/>
  <c r="I77" i="44"/>
  <c r="C89" i="123" s="1"/>
  <c r="C27" i="44"/>
  <c r="C22" i="123" s="1"/>
  <c r="I57" i="44"/>
  <c r="C69" i="123" s="1"/>
  <c r="I32" i="44"/>
  <c r="C44" i="123" s="1"/>
  <c r="E20" i="44"/>
  <c r="D16" i="44"/>
  <c r="I75" i="44"/>
  <c r="C87" i="123" s="1"/>
  <c r="I62" i="44"/>
  <c r="C74" i="123" s="1"/>
  <c r="I60" i="44"/>
  <c r="C72" i="123" s="1"/>
  <c r="I112" i="44"/>
  <c r="C124" i="123" s="1"/>
  <c r="I20" i="44"/>
  <c r="C32" i="123" s="1"/>
  <c r="C17" i="44"/>
  <c r="C12" i="123" s="1"/>
  <c r="E16" i="44"/>
  <c r="I111" i="44"/>
  <c r="C123" i="123" s="1"/>
  <c r="I19" i="44"/>
  <c r="C31" i="123" s="1"/>
  <c r="I93" i="44"/>
  <c r="C105" i="123" s="1"/>
  <c r="I47" i="44"/>
  <c r="C59" i="123" s="1"/>
  <c r="D20" i="44"/>
  <c r="D17" i="44"/>
  <c r="I49" i="44"/>
  <c r="C61" i="123" s="1"/>
  <c r="I43" i="44"/>
  <c r="C55" i="123" s="1"/>
  <c r="I38" i="44"/>
  <c r="C50" i="123" s="1"/>
  <c r="I30" i="44"/>
  <c r="C42" i="123" s="1"/>
  <c r="I22" i="44"/>
  <c r="C34" i="123" s="1"/>
  <c r="I24" i="44"/>
  <c r="C36" i="123" s="1"/>
  <c r="C20" i="44"/>
  <c r="C15" i="123" s="1"/>
  <c r="I106" i="44"/>
  <c r="C118" i="123" s="1"/>
  <c r="I73" i="44"/>
  <c r="C85" i="123" s="1"/>
  <c r="I56" i="44"/>
  <c r="C68" i="123" s="1"/>
  <c r="I35" i="44"/>
  <c r="C47" i="123" s="1"/>
  <c r="I27" i="44"/>
  <c r="C3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28" i="44"/>
  <c r="C40" i="123" s="1"/>
  <c r="E17" i="44"/>
  <c r="I18" i="44"/>
  <c r="C3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23" i="44"/>
  <c r="C3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D23" i="44"/>
  <c r="I36" i="44"/>
  <c r="C48" i="123" s="1"/>
  <c r="C25" i="44"/>
  <c r="C20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I42" i="44"/>
  <c r="C5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1" i="44"/>
  <c r="C43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E23" i="43"/>
  <c r="I74" i="43"/>
  <c r="B86" i="123" s="1"/>
  <c r="I52" i="43"/>
  <c r="B64" i="123" s="1"/>
  <c r="I71" i="43"/>
  <c r="B83" i="123" s="1"/>
  <c r="C22" i="43"/>
  <c r="B17" i="123" s="1"/>
  <c r="I106" i="43"/>
  <c r="B118" i="123" s="1"/>
  <c r="C21" i="43"/>
  <c r="B16" i="123" s="1"/>
  <c r="I28" i="43"/>
  <c r="B40" i="123" s="1"/>
  <c r="I87" i="43"/>
  <c r="B99" i="123" s="1"/>
  <c r="I109" i="43"/>
  <c r="B121" i="123" s="1"/>
  <c r="I99" i="43"/>
  <c r="B111" i="123" s="1"/>
  <c r="I53" i="43"/>
  <c r="B65" i="123" s="1"/>
  <c r="E19" i="43"/>
  <c r="D23" i="43"/>
  <c r="C38" i="43"/>
  <c r="B146" i="123" s="1"/>
  <c r="E17" i="43"/>
  <c r="E16" i="43"/>
  <c r="E20" i="43"/>
  <c r="D17" i="43"/>
  <c r="I82" i="43"/>
  <c r="B94" i="123" s="1"/>
  <c r="I18" i="43"/>
  <c r="B30" i="123" s="1"/>
  <c r="I36" i="43"/>
  <c r="B48" i="123" s="1"/>
  <c r="I100" i="43"/>
  <c r="B112" i="123" s="1"/>
  <c r="I81" i="43"/>
  <c r="B93" i="123" s="1"/>
  <c r="I64" i="43"/>
  <c r="B76" i="123" s="1"/>
  <c r="I48" i="43"/>
  <c r="B60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89" i="43"/>
  <c r="B101" i="123" s="1"/>
  <c r="I58" i="43"/>
  <c r="B70" i="123" s="1"/>
  <c r="I47" i="43"/>
  <c r="B59" i="123" s="1"/>
  <c r="I37" i="43"/>
  <c r="B49" i="123" s="1"/>
  <c r="I27" i="43"/>
  <c r="B39" i="123" s="1"/>
  <c r="I19" i="43"/>
  <c r="B31" i="123" s="1"/>
  <c r="C35" i="43"/>
  <c r="B143" i="123" s="1"/>
  <c r="C17" i="43"/>
  <c r="B12" i="123" s="1"/>
  <c r="I104" i="43"/>
  <c r="B116" i="123" s="1"/>
  <c r="I67" i="43"/>
  <c r="B79" i="123" s="1"/>
  <c r="I57" i="43"/>
  <c r="B69" i="123" s="1"/>
  <c r="I32" i="43"/>
  <c r="B44" i="123" s="1"/>
  <c r="I20" i="43"/>
  <c r="B32" i="123" s="1"/>
  <c r="C27" i="43"/>
  <c r="B22" i="123" s="1"/>
  <c r="I76" i="43"/>
  <c r="B88" i="123" s="1"/>
  <c r="C37" i="43"/>
  <c r="B145" i="123" s="1"/>
  <c r="I97" i="43"/>
  <c r="B109" i="123" s="1"/>
  <c r="I61" i="43"/>
  <c r="B73" i="123" s="1"/>
  <c r="I29" i="43"/>
  <c r="B41" i="123" s="1"/>
  <c r="I17" i="43"/>
  <c r="B29" i="123" s="1"/>
  <c r="I101" i="43"/>
  <c r="B113" i="123" s="1"/>
  <c r="I21" i="43"/>
  <c r="B33" i="123" s="1"/>
  <c r="I54" i="43"/>
  <c r="B66" i="123" s="1"/>
  <c r="C20" i="43"/>
  <c r="B15" i="123" s="1"/>
  <c r="I72" i="43"/>
  <c r="B84" i="123" s="1"/>
  <c r="I42" i="43"/>
  <c r="B54" i="123" s="1"/>
  <c r="I116" i="43"/>
  <c r="B128" i="123" s="1"/>
  <c r="I96" i="43"/>
  <c r="B108" i="123" s="1"/>
  <c r="I60" i="43"/>
  <c r="B72" i="123" s="1"/>
  <c r="I122" i="43"/>
  <c r="B134" i="123" s="1"/>
  <c r="I98" i="43"/>
  <c r="B110" i="123" s="1"/>
  <c r="I79" i="43"/>
  <c r="B91" i="123" s="1"/>
  <c r="C33" i="43"/>
  <c r="B141" i="123" s="1"/>
  <c r="I80" i="43"/>
  <c r="B92" i="123" s="1"/>
  <c r="I43" i="43"/>
  <c r="B55" i="123" s="1"/>
  <c r="I34" i="43"/>
  <c r="B46" i="123" s="1"/>
  <c r="I41" i="43"/>
  <c r="B53" i="123" s="1"/>
  <c r="I93" i="43"/>
  <c r="B105" i="123" s="1"/>
  <c r="I62" i="43"/>
  <c r="B74" i="123" s="1"/>
  <c r="I51" i="43"/>
  <c r="B63" i="123" s="1"/>
  <c r="C23" i="43"/>
  <c r="B18" i="123" s="1"/>
  <c r="I65" i="43"/>
  <c r="B77" i="123" s="1"/>
  <c r="C28" i="43"/>
  <c r="B23" i="123" s="1"/>
  <c r="I120" i="43"/>
  <c r="B132" i="123" s="1"/>
  <c r="I91" i="43"/>
  <c r="B103" i="123" s="1"/>
  <c r="I55" i="43"/>
  <c r="B67" i="123" s="1"/>
  <c r="I46" i="43"/>
  <c r="B58" i="123" s="1"/>
  <c r="I38" i="43"/>
  <c r="B50" i="123" s="1"/>
  <c r="I25" i="43"/>
  <c r="B37" i="123" s="1"/>
  <c r="C39" i="43"/>
  <c r="B147" i="123" s="1"/>
  <c r="I95" i="43"/>
  <c r="B107" i="123" s="1"/>
  <c r="I45" i="43"/>
  <c r="B57" i="123" s="1"/>
  <c r="I118" i="43"/>
  <c r="B130" i="123" s="1"/>
  <c r="I77" i="43"/>
  <c r="B89" i="123" s="1"/>
  <c r="I44" i="43"/>
  <c r="B56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D20" i="43"/>
  <c r="I114" i="43"/>
  <c r="B126" i="123" s="1"/>
  <c r="I94" i="43"/>
  <c r="B106" i="123" s="1"/>
  <c r="I75" i="43"/>
  <c r="B87" i="123" s="1"/>
  <c r="C26" i="43"/>
  <c r="B21" i="123" s="1"/>
  <c r="I107" i="43"/>
  <c r="B119" i="123" s="1"/>
  <c r="I69" i="43"/>
  <c r="B81" i="123" s="1"/>
  <c r="I39" i="43"/>
  <c r="B51" i="123" s="1"/>
  <c r="I31" i="43"/>
  <c r="B43" i="123" s="1"/>
  <c r="I23" i="43"/>
  <c r="B35" i="123" s="1"/>
  <c r="I22" i="43"/>
  <c r="B34" i="123" s="1"/>
  <c r="C25" i="43"/>
  <c r="B20" i="123" s="1"/>
  <c r="I112" i="43"/>
  <c r="B124" i="123" s="1"/>
  <c r="I86" i="43"/>
  <c r="B98" i="123" s="1"/>
  <c r="I35" i="43"/>
  <c r="B47" i="123" s="1"/>
  <c r="I24" i="43"/>
  <c r="B36" i="123" s="1"/>
  <c r="D16" i="43"/>
  <c r="I59" i="43"/>
  <c r="B71" i="123" s="1"/>
  <c r="I26" i="43"/>
  <c r="B38" i="123" s="1"/>
  <c r="C24" i="43"/>
  <c r="B19" i="123" s="1"/>
  <c r="I110" i="43"/>
  <c r="B122" i="123" s="1"/>
  <c r="I78" i="43"/>
  <c r="B90" i="123" s="1"/>
  <c r="I50" i="43"/>
  <c r="B62" i="123" s="1"/>
  <c r="I33" i="43"/>
  <c r="B45" i="123" s="1"/>
  <c r="C19" i="43"/>
  <c r="B14" i="123" s="1"/>
  <c r="I49" i="43"/>
  <c r="B61" i="123" s="1"/>
  <c r="I30" i="43"/>
  <c r="B42" i="123" s="1"/>
  <c r="AO279" i="123" l="1"/>
  <c r="AO278" i="123" s="1"/>
  <c r="AO169" i="123" s="1"/>
  <c r="AN228" i="123"/>
  <c r="AN233" i="123"/>
  <c r="AN277" i="123"/>
  <c r="AN276" i="123" s="1"/>
  <c r="AN168" i="123" s="1"/>
  <c r="AO188" i="123"/>
  <c r="AO205" i="123"/>
  <c r="AN275" i="123"/>
  <c r="AN274" i="123" s="1"/>
  <c r="AN167" i="123" s="1"/>
  <c r="AO253" i="123"/>
  <c r="AO240" i="123"/>
  <c r="AO246" i="123"/>
  <c r="AO244" i="123" s="1"/>
  <c r="AO161" i="123" s="1"/>
  <c r="AN263" i="123"/>
  <c r="AN262" i="123" s="1"/>
  <c r="AN163" i="123" s="1"/>
  <c r="AO249" i="123"/>
  <c r="C30" i="80"/>
  <c r="AN254" i="123"/>
  <c r="AO261" i="123"/>
  <c r="AN266" i="123"/>
  <c r="AO281" i="123"/>
  <c r="AO280" i="123" s="1"/>
  <c r="AO170" i="123" s="1"/>
  <c r="AO184" i="123"/>
  <c r="AO216" i="123"/>
  <c r="AN208" i="123"/>
  <c r="AN220" i="123"/>
  <c r="AK78" i="123"/>
  <c r="AK85" i="123"/>
  <c r="AK89" i="123"/>
  <c r="AK147" i="123"/>
  <c r="AK54" i="123"/>
  <c r="AK22" i="123"/>
  <c r="AK70" i="123"/>
  <c r="AK60" i="123"/>
  <c r="AK48" i="123"/>
  <c r="AK118" i="123"/>
  <c r="AL130" i="123"/>
  <c r="AM130" i="123" s="1"/>
  <c r="AL46" i="123"/>
  <c r="AM46" i="123" s="1"/>
  <c r="AL56" i="123"/>
  <c r="AM56" i="123" s="1"/>
  <c r="AL112" i="123"/>
  <c r="AM112" i="123" s="1"/>
  <c r="AL40" i="123"/>
  <c r="AM40" i="123" s="1"/>
  <c r="AL68" i="123"/>
  <c r="AM68" i="123" s="1"/>
  <c r="AL36" i="123"/>
  <c r="AM36" i="123" s="1"/>
  <c r="AL72" i="123"/>
  <c r="AM72" i="123" s="1"/>
  <c r="AL143" i="123"/>
  <c r="AM143" i="123" s="1"/>
  <c r="AL16" i="123"/>
  <c r="AM16" i="123" s="1"/>
  <c r="AB25" i="123"/>
  <c r="AN267" i="123"/>
  <c r="AN165" i="123" s="1"/>
  <c r="AN264" i="123"/>
  <c r="AN164" i="123" s="1"/>
  <c r="AL90" i="123"/>
  <c r="AM90" i="123" s="1"/>
  <c r="AK90" i="123"/>
  <c r="AL98" i="123"/>
  <c r="AM98" i="123" s="1"/>
  <c r="AK98" i="123"/>
  <c r="AL126" i="123"/>
  <c r="AM126" i="123" s="1"/>
  <c r="AK126" i="123"/>
  <c r="AL73" i="123"/>
  <c r="AM73" i="123" s="1"/>
  <c r="AK73" i="123"/>
  <c r="AL79" i="123"/>
  <c r="AM79" i="123" s="1"/>
  <c r="AK79" i="123"/>
  <c r="AL31" i="123"/>
  <c r="AM31" i="123" s="1"/>
  <c r="AK31" i="123"/>
  <c r="AL86" i="123"/>
  <c r="AM86" i="123" s="1"/>
  <c r="AK86" i="123"/>
  <c r="AL89" i="123"/>
  <c r="AM89" i="123" s="1"/>
  <c r="Z25" i="123"/>
  <c r="I127" i="78"/>
  <c r="AN176" i="123"/>
  <c r="AO176" i="123"/>
  <c r="AF315" i="123"/>
  <c r="AF325" i="123"/>
  <c r="AF310" i="123"/>
  <c r="AF330" i="123"/>
  <c r="G306" i="123"/>
  <c r="G330" i="123"/>
  <c r="G315" i="123"/>
  <c r="G321" i="123"/>
  <c r="G322" i="123"/>
  <c r="G307" i="123"/>
  <c r="AN199" i="123"/>
  <c r="AO199" i="123"/>
  <c r="AN215" i="123"/>
  <c r="AO215" i="123"/>
  <c r="AN223" i="123"/>
  <c r="AO223" i="123"/>
  <c r="AN183" i="123"/>
  <c r="AO183" i="123"/>
  <c r="AN193" i="123"/>
  <c r="AO193" i="123"/>
  <c r="AI310" i="123"/>
  <c r="AI325" i="123"/>
  <c r="AI315" i="123"/>
  <c r="AI330" i="123"/>
  <c r="S310" i="123"/>
  <c r="S325" i="123"/>
  <c r="S330" i="123"/>
  <c r="S315" i="123"/>
  <c r="N321" i="123"/>
  <c r="N330" i="123"/>
  <c r="N310" i="123"/>
  <c r="N325" i="123"/>
  <c r="N315" i="123"/>
  <c r="N306" i="123"/>
  <c r="F310" i="123"/>
  <c r="F330" i="123"/>
  <c r="F321" i="123"/>
  <c r="F325" i="123"/>
  <c r="F306" i="123"/>
  <c r="F315" i="123"/>
  <c r="AN200" i="123"/>
  <c r="AO200" i="123"/>
  <c r="AO226" i="123"/>
  <c r="AN226" i="123"/>
  <c r="AE330" i="123"/>
  <c r="AE325" i="123"/>
  <c r="AE315" i="123"/>
  <c r="AE310" i="123"/>
  <c r="T307" i="123"/>
  <c r="T310" i="123"/>
  <c r="T322" i="123"/>
  <c r="T315" i="123"/>
  <c r="T330" i="123"/>
  <c r="T325" i="123"/>
  <c r="M321" i="123"/>
  <c r="M322" i="123"/>
  <c r="M325" i="123"/>
  <c r="M330" i="123"/>
  <c r="M306" i="123"/>
  <c r="M307" i="123"/>
  <c r="M310" i="123"/>
  <c r="M315" i="123"/>
  <c r="AK14" i="123"/>
  <c r="AL122" i="123"/>
  <c r="AM122" i="123" s="1"/>
  <c r="AK122" i="123"/>
  <c r="AL124" i="123"/>
  <c r="AM124" i="123" s="1"/>
  <c r="AK124" i="123"/>
  <c r="AL43" i="123"/>
  <c r="AM43" i="123" s="1"/>
  <c r="AK43" i="123"/>
  <c r="AL21" i="123"/>
  <c r="AM21" i="123" s="1"/>
  <c r="AK21" i="123"/>
  <c r="AK104" i="123"/>
  <c r="AK130" i="123"/>
  <c r="AL37" i="123"/>
  <c r="AM37" i="123" s="1"/>
  <c r="AK37" i="123"/>
  <c r="AL103" i="123"/>
  <c r="AM103" i="123" s="1"/>
  <c r="AK103" i="123"/>
  <c r="AK18" i="123"/>
  <c r="AL53" i="123"/>
  <c r="AM53" i="123" s="1"/>
  <c r="AK53" i="123"/>
  <c r="AL141" i="123"/>
  <c r="AM141" i="123" s="1"/>
  <c r="AK141" i="123"/>
  <c r="AK72" i="123"/>
  <c r="AL84" i="123"/>
  <c r="AM84" i="123" s="1"/>
  <c r="AK84" i="123"/>
  <c r="AL113" i="123"/>
  <c r="AM113" i="123" s="1"/>
  <c r="AK113" i="123"/>
  <c r="AL109" i="123"/>
  <c r="AM109" i="123" s="1"/>
  <c r="AK109" i="123"/>
  <c r="AK32" i="123"/>
  <c r="AL116" i="123"/>
  <c r="AM116" i="123" s="1"/>
  <c r="AK116" i="123"/>
  <c r="AL39" i="123"/>
  <c r="AM39" i="123" s="1"/>
  <c r="AK39" i="123"/>
  <c r="AL101" i="123"/>
  <c r="AM101" i="123" s="1"/>
  <c r="AK101" i="123"/>
  <c r="AL96" i="123"/>
  <c r="AM96" i="123" s="1"/>
  <c r="AK96" i="123"/>
  <c r="AK76" i="123"/>
  <c r="AK30" i="123"/>
  <c r="AK99" i="123"/>
  <c r="AL17" i="123"/>
  <c r="AM17" i="123" s="1"/>
  <c r="AK17" i="123"/>
  <c r="AL76" i="123"/>
  <c r="AM76" i="123" s="1"/>
  <c r="AL20" i="123"/>
  <c r="AM20" i="123" s="1"/>
  <c r="AL62" i="123"/>
  <c r="AM62" i="123" s="1"/>
  <c r="AL14" i="123"/>
  <c r="AM14" i="123" s="1"/>
  <c r="AL64" i="123"/>
  <c r="AM64" i="123" s="1"/>
  <c r="AL18" i="123"/>
  <c r="AM18" i="123" s="1"/>
  <c r="AL85" i="123"/>
  <c r="AM85" i="123" s="1"/>
  <c r="AL34" i="123"/>
  <c r="AM34" i="123" s="1"/>
  <c r="AL12" i="123"/>
  <c r="AM12" i="123" s="1"/>
  <c r="AL74" i="123"/>
  <c r="AM74" i="123" s="1"/>
  <c r="AL44" i="123"/>
  <c r="AM44" i="123" s="1"/>
  <c r="AL104" i="123"/>
  <c r="AM104" i="123" s="1"/>
  <c r="AK80" i="123"/>
  <c r="J25" i="123"/>
  <c r="L25" i="123"/>
  <c r="T25" i="123"/>
  <c r="C30" i="79"/>
  <c r="M25" i="123"/>
  <c r="AN177" i="123"/>
  <c r="AO177" i="123"/>
  <c r="V306" i="123"/>
  <c r="V330" i="123"/>
  <c r="V315" i="123"/>
  <c r="V310" i="123"/>
  <c r="V321" i="123"/>
  <c r="V325" i="123"/>
  <c r="AN187" i="123"/>
  <c r="AO187" i="123"/>
  <c r="AN230" i="123"/>
  <c r="AO230" i="123"/>
  <c r="AN182" i="123"/>
  <c r="AO182" i="123"/>
  <c r="AN214" i="123"/>
  <c r="AO214" i="123"/>
  <c r="O25" i="123"/>
  <c r="K25" i="123"/>
  <c r="I25" i="123"/>
  <c r="E25" i="123"/>
  <c r="AN207" i="123"/>
  <c r="AO207" i="123"/>
  <c r="AO178" i="123"/>
  <c r="AN178" i="123"/>
  <c r="AG25" i="123"/>
  <c r="AB310" i="123"/>
  <c r="AB315" i="123"/>
  <c r="AB321" i="123"/>
  <c r="AB330" i="123"/>
  <c r="AB325" i="123"/>
  <c r="AB306" i="123"/>
  <c r="Z306" i="123"/>
  <c r="Z315" i="123"/>
  <c r="Z330" i="123"/>
  <c r="Z321" i="123"/>
  <c r="X315" i="123"/>
  <c r="X325" i="123"/>
  <c r="X330" i="123"/>
  <c r="X310" i="123"/>
  <c r="W25" i="123"/>
  <c r="B306" i="123"/>
  <c r="B315" i="123"/>
  <c r="B321" i="123"/>
  <c r="B325" i="123"/>
  <c r="B330" i="123"/>
  <c r="B310" i="123"/>
  <c r="AN203" i="123"/>
  <c r="AO203" i="123"/>
  <c r="AL71" i="123"/>
  <c r="AM71" i="123" s="1"/>
  <c r="AK71" i="123"/>
  <c r="AL119" i="123"/>
  <c r="AM119" i="123" s="1"/>
  <c r="AK119" i="123"/>
  <c r="AL77" i="123"/>
  <c r="AM77" i="123" s="1"/>
  <c r="AK77" i="123"/>
  <c r="AL105" i="123"/>
  <c r="AM105" i="123" s="1"/>
  <c r="AK105" i="123"/>
  <c r="AL134" i="123"/>
  <c r="AM134" i="123" s="1"/>
  <c r="AK134" i="123"/>
  <c r="AL33" i="123"/>
  <c r="AM33" i="123" s="1"/>
  <c r="AK33" i="123"/>
  <c r="AL121" i="123"/>
  <c r="AM121" i="123" s="1"/>
  <c r="AK121" i="123"/>
  <c r="AL78" i="123"/>
  <c r="AM78" i="123" s="1"/>
  <c r="R25" i="123"/>
  <c r="I127" i="80"/>
  <c r="AD321" i="123"/>
  <c r="AD330" i="123"/>
  <c r="AD310" i="123"/>
  <c r="AD306" i="123"/>
  <c r="AD315" i="123"/>
  <c r="AD325" i="123"/>
  <c r="R306" i="123"/>
  <c r="R321" i="123"/>
  <c r="R330" i="123"/>
  <c r="R315" i="123"/>
  <c r="I325" i="123"/>
  <c r="I315" i="123"/>
  <c r="I310" i="123"/>
  <c r="I330" i="123"/>
  <c r="AO235" i="123"/>
  <c r="AN235" i="123"/>
  <c r="AN181" i="123"/>
  <c r="AO181" i="123"/>
  <c r="AO206" i="123"/>
  <c r="AN206" i="123"/>
  <c r="AL51" i="123"/>
  <c r="AM51" i="123" s="1"/>
  <c r="AK51" i="123"/>
  <c r="AK52" i="123"/>
  <c r="AL57" i="123"/>
  <c r="AM57" i="123" s="1"/>
  <c r="AK57" i="123"/>
  <c r="AL132" i="123"/>
  <c r="AM132" i="123" s="1"/>
  <c r="AK132" i="123"/>
  <c r="AL63" i="123"/>
  <c r="AM63" i="123" s="1"/>
  <c r="AK63" i="123"/>
  <c r="AL91" i="123"/>
  <c r="AM91" i="123" s="1"/>
  <c r="AK91" i="123"/>
  <c r="AL15" i="123"/>
  <c r="AM15" i="123" s="1"/>
  <c r="AK15" i="123"/>
  <c r="AK44" i="123"/>
  <c r="AL49" i="123"/>
  <c r="AM49" i="123" s="1"/>
  <c r="AK49" i="123"/>
  <c r="AL114" i="123"/>
  <c r="AM114" i="123" s="1"/>
  <c r="AK114" i="123"/>
  <c r="AL94" i="123"/>
  <c r="AM94" i="123" s="1"/>
  <c r="AK94" i="123"/>
  <c r="AL65" i="123"/>
  <c r="AM65" i="123" s="1"/>
  <c r="AK65" i="123"/>
  <c r="AL83" i="123"/>
  <c r="AM83" i="123" s="1"/>
  <c r="AK83" i="123"/>
  <c r="AL93" i="123"/>
  <c r="AM93" i="123" s="1"/>
  <c r="AL54" i="123"/>
  <c r="AM54" i="123" s="1"/>
  <c r="AL58" i="123"/>
  <c r="AM58" i="123" s="1"/>
  <c r="AL48" i="123"/>
  <c r="AM48" i="123" s="1"/>
  <c r="AL147" i="123"/>
  <c r="AM147" i="123" s="1"/>
  <c r="AL80" i="123"/>
  <c r="AM80" i="123" s="1"/>
  <c r="AL30" i="123"/>
  <c r="AM30" i="123" s="1"/>
  <c r="AL118" i="123"/>
  <c r="AM118" i="123" s="1"/>
  <c r="AL42" i="123"/>
  <c r="AM42" i="123" s="1"/>
  <c r="AL32" i="123"/>
  <c r="AM32" i="123" s="1"/>
  <c r="AL70" i="123"/>
  <c r="AM70" i="123" s="1"/>
  <c r="AL52" i="123"/>
  <c r="AM52" i="123" s="1"/>
  <c r="AL102" i="123"/>
  <c r="AM102" i="123" s="1"/>
  <c r="AK102" i="123"/>
  <c r="AL75" i="123"/>
  <c r="AM75" i="123" s="1"/>
  <c r="AK75" i="123"/>
  <c r="H25" i="123"/>
  <c r="AD25" i="123"/>
  <c r="AF25" i="123"/>
  <c r="AH25" i="123"/>
  <c r="I127" i="79"/>
  <c r="I127" i="81"/>
  <c r="AO264" i="123"/>
  <c r="AO164" i="123" s="1"/>
  <c r="AI25" i="123"/>
  <c r="Y25" i="123"/>
  <c r="O306" i="123"/>
  <c r="O330" i="123"/>
  <c r="O315" i="123"/>
  <c r="O321" i="123"/>
  <c r="L310" i="123"/>
  <c r="L321" i="123"/>
  <c r="L325" i="123"/>
  <c r="L306" i="123"/>
  <c r="L315" i="123"/>
  <c r="L330" i="123"/>
  <c r="E306" i="123"/>
  <c r="E325" i="123"/>
  <c r="E330" i="123"/>
  <c r="E321" i="123"/>
  <c r="E310" i="123"/>
  <c r="E315" i="123"/>
  <c r="AN186" i="123"/>
  <c r="AO186" i="123"/>
  <c r="AN211" i="123"/>
  <c r="AO211" i="123"/>
  <c r="AO190" i="123"/>
  <c r="AN190" i="123"/>
  <c r="AN222" i="123"/>
  <c r="AO222" i="123"/>
  <c r="AC25" i="123"/>
  <c r="Q25" i="123"/>
  <c r="K310" i="123"/>
  <c r="K325" i="123"/>
  <c r="K315" i="123"/>
  <c r="K330" i="123"/>
  <c r="H325" i="123"/>
  <c r="H330" i="123"/>
  <c r="H310" i="123"/>
  <c r="H315" i="123"/>
  <c r="C315" i="123"/>
  <c r="C325" i="123"/>
  <c r="C330" i="123"/>
  <c r="C310" i="123"/>
  <c r="AN185" i="123"/>
  <c r="AO185" i="123"/>
  <c r="AN210" i="123"/>
  <c r="AO210" i="123"/>
  <c r="AK24" i="123"/>
  <c r="AL24" i="123"/>
  <c r="AM24" i="123" s="1"/>
  <c r="AC306" i="123"/>
  <c r="AC325" i="123"/>
  <c r="AC330" i="123"/>
  <c r="AC321" i="123"/>
  <c r="AC310" i="123"/>
  <c r="AC315" i="123"/>
  <c r="W306" i="123"/>
  <c r="W330" i="123"/>
  <c r="W321" i="123"/>
  <c r="W325" i="123"/>
  <c r="W315" i="123"/>
  <c r="W310" i="123"/>
  <c r="AL142" i="123"/>
  <c r="AM142" i="123" s="1"/>
  <c r="AK142" i="123"/>
  <c r="AN194" i="123"/>
  <c r="AO194" i="123"/>
  <c r="AH310" i="123"/>
  <c r="AH325" i="123"/>
  <c r="AH321" i="123"/>
  <c r="AH306" i="123"/>
  <c r="AH330" i="123"/>
  <c r="AH315" i="123"/>
  <c r="Q310" i="123"/>
  <c r="Q315" i="123"/>
  <c r="Q325" i="123"/>
  <c r="Q330" i="123"/>
  <c r="D307" i="123"/>
  <c r="D310" i="123"/>
  <c r="D330" i="123"/>
  <c r="D325" i="123"/>
  <c r="D321" i="123"/>
  <c r="D322" i="123"/>
  <c r="D306" i="123"/>
  <c r="D315" i="123"/>
  <c r="AL61" i="123"/>
  <c r="AM61" i="123" s="1"/>
  <c r="AK61" i="123"/>
  <c r="AL35" i="123"/>
  <c r="AM35" i="123" s="1"/>
  <c r="AK35" i="123"/>
  <c r="AL67" i="123"/>
  <c r="AM67" i="123" s="1"/>
  <c r="AK67" i="123"/>
  <c r="AL92" i="123"/>
  <c r="AM92" i="123" s="1"/>
  <c r="AK92" i="123"/>
  <c r="C30" i="82"/>
  <c r="C25" i="123"/>
  <c r="AL45" i="123"/>
  <c r="AM45" i="123" s="1"/>
  <c r="AK45" i="123"/>
  <c r="AL19" i="123"/>
  <c r="AM19" i="123" s="1"/>
  <c r="AK19" i="123"/>
  <c r="AK36" i="123"/>
  <c r="AK20" i="123"/>
  <c r="AL87" i="123"/>
  <c r="AM87" i="123" s="1"/>
  <c r="AK87" i="123"/>
  <c r="AK123" i="123"/>
  <c r="AK50" i="123"/>
  <c r="AK46" i="123"/>
  <c r="AK108" i="123"/>
  <c r="AL145" i="123"/>
  <c r="AM145" i="123" s="1"/>
  <c r="AK145" i="123"/>
  <c r="AK12" i="123"/>
  <c r="AL13" i="123"/>
  <c r="AM13" i="123" s="1"/>
  <c r="AK13" i="123"/>
  <c r="AK93" i="123"/>
  <c r="AK40" i="123"/>
  <c r="AK42" i="123"/>
  <c r="AK62" i="123"/>
  <c r="AK38" i="123"/>
  <c r="AL47" i="123"/>
  <c r="AM47" i="123" s="1"/>
  <c r="AK47" i="123"/>
  <c r="AK34" i="123"/>
  <c r="AL81" i="123"/>
  <c r="AM81" i="123" s="1"/>
  <c r="AK81" i="123"/>
  <c r="AL106" i="123"/>
  <c r="AM106" i="123" s="1"/>
  <c r="AK106" i="123"/>
  <c r="AK68" i="123"/>
  <c r="AK56" i="123"/>
  <c r="AL107" i="123"/>
  <c r="AM107" i="123" s="1"/>
  <c r="AK107" i="123"/>
  <c r="AK58" i="123"/>
  <c r="AL23" i="123"/>
  <c r="AM23" i="123" s="1"/>
  <c r="AK23" i="123"/>
  <c r="AK74" i="123"/>
  <c r="AL55" i="123"/>
  <c r="AM55" i="123" s="1"/>
  <c r="AK55" i="123"/>
  <c r="AL110" i="123"/>
  <c r="AM110" i="123" s="1"/>
  <c r="AK110" i="123"/>
  <c r="AL128" i="123"/>
  <c r="AM128" i="123" s="1"/>
  <c r="AK128" i="123"/>
  <c r="AK66" i="123"/>
  <c r="AL41" i="123"/>
  <c r="AM41" i="123" s="1"/>
  <c r="AK41" i="123"/>
  <c r="AL88" i="123"/>
  <c r="AM88" i="123" s="1"/>
  <c r="AK88" i="123"/>
  <c r="AL69" i="123"/>
  <c r="AM69" i="123" s="1"/>
  <c r="AK69" i="123"/>
  <c r="AK143" i="123"/>
  <c r="AL59" i="123"/>
  <c r="AM59" i="123" s="1"/>
  <c r="AK59" i="123"/>
  <c r="AL144" i="123"/>
  <c r="AM144" i="123" s="1"/>
  <c r="AK144" i="123"/>
  <c r="B25" i="123"/>
  <c r="AK112" i="123"/>
  <c r="AL146" i="123"/>
  <c r="AM146" i="123" s="1"/>
  <c r="AK146" i="123"/>
  <c r="AL111" i="123"/>
  <c r="AM111" i="123" s="1"/>
  <c r="AK111" i="123"/>
  <c r="AK16" i="123"/>
  <c r="AK64" i="123"/>
  <c r="AL108" i="123"/>
  <c r="AM108" i="123" s="1"/>
  <c r="AL38" i="123"/>
  <c r="AM38" i="123" s="1"/>
  <c r="AL99" i="123"/>
  <c r="AM99" i="123" s="1"/>
  <c r="AL50" i="123"/>
  <c r="AM50" i="123" s="1"/>
  <c r="AL123" i="123"/>
  <c r="AM123" i="123" s="1"/>
  <c r="AL22" i="123"/>
  <c r="AM22" i="123" s="1"/>
  <c r="AL66" i="123"/>
  <c r="AM66" i="123" s="1"/>
  <c r="AL60" i="123"/>
  <c r="AM60" i="123" s="1"/>
  <c r="D25" i="123"/>
  <c r="F25" i="123"/>
  <c r="N25" i="123"/>
  <c r="P25" i="123"/>
  <c r="V25" i="123"/>
  <c r="X25" i="123"/>
  <c r="I127" i="77"/>
  <c r="AL29" i="123"/>
  <c r="AM29" i="123" s="1"/>
  <c r="C30" i="77"/>
  <c r="C30" i="78"/>
  <c r="C30" i="81"/>
  <c r="I127" i="82"/>
  <c r="AN244" i="123"/>
  <c r="AN161" i="123" s="1"/>
  <c r="AO267" i="123"/>
  <c r="AO165" i="123" s="1"/>
  <c r="AN179" i="123"/>
  <c r="AO179" i="123"/>
  <c r="AE25" i="123"/>
  <c r="AN218" i="123"/>
  <c r="AO218" i="123"/>
  <c r="U325" i="123"/>
  <c r="U330" i="123"/>
  <c r="U310" i="123"/>
  <c r="U315" i="123"/>
  <c r="AN219" i="123"/>
  <c r="AO219" i="123"/>
  <c r="AN191" i="123"/>
  <c r="AO191" i="123"/>
  <c r="AN198" i="123"/>
  <c r="AO198" i="123"/>
  <c r="AN231" i="123"/>
  <c r="AO231" i="123"/>
  <c r="AG315" i="123"/>
  <c r="AG304" i="123" s="1"/>
  <c r="AG330" i="123"/>
  <c r="AG319" i="123" s="1"/>
  <c r="P306" i="123"/>
  <c r="P330" i="123"/>
  <c r="P321" i="123"/>
  <c r="P325" i="123"/>
  <c r="P315" i="123"/>
  <c r="P310" i="123"/>
  <c r="J325" i="123"/>
  <c r="J315" i="123"/>
  <c r="J310" i="123"/>
  <c r="J330" i="123"/>
  <c r="AO196" i="123"/>
  <c r="AN196" i="123"/>
  <c r="AA315" i="123"/>
  <c r="AA304" i="123" s="1"/>
  <c r="AA330" i="123"/>
  <c r="AA319" i="123" s="1"/>
  <c r="Y306" i="123"/>
  <c r="Y315" i="123"/>
  <c r="Y321" i="123"/>
  <c r="Y330" i="123"/>
  <c r="U25" i="123"/>
  <c r="S25" i="123"/>
  <c r="G25" i="123"/>
  <c r="AN202" i="123"/>
  <c r="AO202" i="123"/>
  <c r="AA25" i="123"/>
  <c r="AN247" i="123"/>
  <c r="AN162" i="123" s="1"/>
  <c r="AO247" i="123"/>
  <c r="AO162" i="123" s="1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Z319" i="123" l="1"/>
  <c r="C304" i="123"/>
  <c r="AB304" i="123"/>
  <c r="I304" i="123"/>
  <c r="E319" i="123"/>
  <c r="G304" i="123"/>
  <c r="Y304" i="123"/>
  <c r="J319" i="123"/>
  <c r="AK29" i="123"/>
  <c r="Q304" i="123"/>
  <c r="H319" i="123"/>
  <c r="K304" i="123"/>
  <c r="Z304" i="123"/>
  <c r="AB319" i="123"/>
  <c r="AN175" i="123"/>
  <c r="AN158" i="123" s="1"/>
  <c r="AO229" i="123"/>
  <c r="AO159" i="123" s="1"/>
  <c r="AE319" i="123"/>
  <c r="AN229" i="123"/>
  <c r="AN159" i="123" s="1"/>
  <c r="U304" i="123"/>
  <c r="G319" i="123"/>
  <c r="B304" i="123"/>
  <c r="X319" i="123"/>
  <c r="M304" i="123"/>
  <c r="M319" i="123"/>
  <c r="T319" i="123"/>
  <c r="F304" i="123"/>
  <c r="L319" i="123"/>
  <c r="P319" i="123"/>
  <c r="U319" i="123"/>
  <c r="AL11" i="123"/>
  <c r="AM11" i="123" s="1"/>
  <c r="D304" i="123"/>
  <c r="Q319" i="123"/>
  <c r="W319" i="123"/>
  <c r="AC304" i="123"/>
  <c r="H304" i="123"/>
  <c r="O304" i="123"/>
  <c r="AD319" i="123"/>
  <c r="B319" i="123"/>
  <c r="X304" i="123"/>
  <c r="V319" i="123"/>
  <c r="V304" i="123"/>
  <c r="N304" i="123"/>
  <c r="S319" i="123"/>
  <c r="AI319" i="123"/>
  <c r="AF304" i="123"/>
  <c r="AO175" i="123"/>
  <c r="AO158" i="123" s="1"/>
  <c r="Y319" i="123"/>
  <c r="AK11" i="123"/>
  <c r="AH304" i="123"/>
  <c r="AC319" i="123"/>
  <c r="C319" i="123"/>
  <c r="K319" i="123"/>
  <c r="L304" i="123"/>
  <c r="O319" i="123"/>
  <c r="R319" i="123"/>
  <c r="AD304" i="123"/>
  <c r="T304" i="123"/>
  <c r="F319" i="123"/>
  <c r="N319" i="123"/>
  <c r="S304" i="123"/>
  <c r="AI304" i="123"/>
  <c r="AF319" i="123"/>
  <c r="J304" i="123"/>
  <c r="P304" i="123"/>
  <c r="D319" i="123"/>
  <c r="AH319" i="123"/>
  <c r="W304" i="123"/>
  <c r="E304" i="123"/>
  <c r="I319" i="123"/>
  <c r="R304" i="123"/>
  <c r="AE304" i="123"/>
</calcChain>
</file>

<file path=xl/sharedStrings.xml><?xml version="1.0" encoding="utf-8"?>
<sst xmlns="http://schemas.openxmlformats.org/spreadsheetml/2006/main" count="25073" uniqueCount="369">
  <si>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</si>
  <si>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</si>
  <si>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</si>
  <si>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</si>
  <si>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</si>
  <si>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</si>
  <si>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</si>
  <si>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</si>
  <si>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</si>
  <si>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</si>
  <si>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</si>
  <si>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</si>
  <si>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</si>
  <si>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</si>
  <si>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</si>
  <si>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</si>
  <si>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</si>
  <si>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</si>
  <si>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</si>
  <si>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</si>
  <si>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</si>
  <si>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</si>
  <si>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</si>
  <si>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</si>
  <si>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</si>
  <si>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</si>
  <si>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</si>
  <si>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</si>
  <si>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</si>
  <si>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</si>
  <si>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</si>
  <si>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</si>
  <si>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</si>
  <si>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</si>
  <si>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</si>
  <si>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</si>
  <si>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</si>
  <si>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</si>
  <si>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</si>
  <si>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</si>
  <si>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</si>
  <si>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</si>
  <si>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</si>
  <si>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</si>
  <si>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</si>
  <si>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</si>
  <si>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</si>
  <si>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</si>
  <si>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</si>
  <si>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</si>
  <si>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</si>
  <si>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</si>
  <si>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</si>
  <si>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</si>
  <si>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</si>
  <si>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</si>
  <si>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</si>
  <si>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</si>
  <si>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</si>
  <si>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</si>
  <si>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</si>
  <si>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</si>
  <si>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</si>
  <si>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</si>
  <si>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</si>
  <si>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</si>
  <si>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</si>
  <si>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</si>
  <si>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</si>
  <si>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</si>
  <si>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</si>
  <si>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</si>
  <si>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</si>
  <si>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</si>
  <si>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</si>
  <si>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</si>
  <si>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</si>
  <si>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</si>
  <si>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</si>
  <si>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</si>
  <si>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</si>
  <si>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</si>
  <si>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</si>
  <si>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</si>
  <si>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</si>
  <si>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</si>
  <si>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</si>
  <si>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</si>
  <si>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</si>
  <si>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</si>
  <si>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</si>
  <si>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</si>
  <si>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</si>
  <si>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</si>
  <si>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</si>
  <si>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</si>
  <si>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</si>
  <si>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</si>
  <si>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</si>
  <si>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</si>
  <si>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</si>
  <si>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</si>
  <si>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</si>
  <si>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</si>
  <si>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</si>
  <si>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</si>
  <si>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</si>
  <si>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</si>
  <si>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</si>
  <si>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</si>
  <si>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</si>
  <si>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</si>
  <si>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</si>
  <si>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</si>
  <si>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</si>
  <si>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</si>
  <si>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</si>
  <si>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</si>
  <si>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</si>
  <si>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</si>
  <si>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</si>
  <si>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</si>
  <si>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</si>
  <si>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</si>
  <si>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</si>
  <si>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</si>
  <si>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</si>
  <si>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</si>
  <si>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</si>
  <si>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</si>
  <si>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</si>
  <si>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</si>
  <si>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</si>
  <si>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</si>
  <si>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</si>
  <si>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</si>
  <si>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</si>
  <si>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</si>
  <si>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</si>
  <si>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</si>
  <si>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</si>
  <si>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</si>
  <si>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</si>
  <si>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</si>
  <si>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</si>
  <si>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</si>
  <si>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</si>
  <si>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</si>
  <si>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</si>
  <si>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</si>
  <si>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</si>
  <si>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</si>
  <si>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</si>
  <si>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</si>
  <si>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</si>
  <si>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</si>
  <si>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</si>
  <si>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</si>
  <si>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</si>
  <si>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</si>
  <si>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</si>
  <si>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</si>
  <si>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</si>
  <si>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</si>
  <si>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</si>
  <si>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</si>
  <si>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</si>
  <si>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</si>
  <si>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</si>
  <si>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</si>
  <si>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</si>
  <si>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</si>
  <si>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</si>
  <si>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</si>
  <si>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</si>
  <si>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</si>
  <si>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</si>
  <si>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</si>
  <si>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</si>
  <si>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</si>
  <si>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</si>
  <si>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</si>
  <si>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</si>
  <si>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</si>
  <si>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</si>
  <si>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</si>
  <si>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</si>
  <si>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</si>
  <si>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</si>
  <si>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</si>
  <si>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</si>
  <si>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</si>
  <si>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</si>
  <si>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</si>
  <si>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</si>
  <si>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</si>
  <si>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18\Visit 1\Transect 3\T3 (1).jpg</t>
  </si>
  <si>
    <t>p:\CPCe\HBS3-CP\Compliance Week 18\Visit 1\Transect 3\T3 (1).cpc</t>
  </si>
  <si>
    <t>CTB</t>
  </si>
  <si>
    <t>WAND</t>
  </si>
  <si>
    <t>TWS</t>
  </si>
  <si>
    <t>GORG</t>
  </si>
  <si>
    <t>G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</si>
  <si>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</si>
  <si>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</si>
  <si>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</si>
  <si>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</si>
  <si>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</si>
  <si>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</si>
  <si>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</si>
  <si>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</si>
  <si>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</si>
  <si>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</si>
  <si>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</si>
  <si>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</si>
  <si>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</si>
  <si>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</si>
  <si>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</si>
  <si>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</si>
  <si>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</si>
  <si>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</si>
  <si>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</si>
  <si>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</si>
  <si>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</si>
  <si>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</si>
  <si>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</si>
  <si>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</si>
  <si>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</si>
  <si>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</si>
  <si>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p:\CPCe\HBS3-CP\Compliance Week 18\Visit 1\Transect 3\T3 (2).jpg</t>
  </si>
  <si>
    <t>p:\CPCe\HBS3-CP\Compliance Week 18\Visit 1\Transect 3\T3 (2).cpc</t>
  </si>
  <si>
    <t>p:\CPCe\HBS3-CP\Compliance Week 18\Visit 1\Transect 3\T3 (3).jpg</t>
  </si>
  <si>
    <t>p:\CPCe\HBS3-CP\Compliance Week 18\Visit 1\Transect 3\T3 (3).cpc</t>
  </si>
  <si>
    <t>SPO</t>
  </si>
  <si>
    <t>Sponge</t>
  </si>
  <si>
    <t>p:\CPCe\HBS3-CP\Compliance Week 18\Visit 1\Transect 3\T3 (4).jpg</t>
  </si>
  <si>
    <t>p:\CPCe\HBS3-CP\Compliance Week 18\Visit 1\Transect 3\T3 (4).cpc</t>
  </si>
  <si>
    <t>p:\CPCe\HBS3-CP\Compliance Week 18\Visit 1\Transect 3\T3 (5).jpg</t>
  </si>
  <si>
    <t>p:\CPCe\HBS3-CP\Compliance Week 18\Visit 1\Transect 3\T3 (5).cpc</t>
  </si>
  <si>
    <t>p:\CPCe\HBS3-CP\Compliance Week 18\Visit 1\Transect 3\T3 (6).jpg</t>
  </si>
  <si>
    <t>p:\CPCe\HBS3-CP\Compliance Week 18\Visit 1\Transect 3\T3 (6).cpc</t>
  </si>
  <si>
    <t>p:\CPCe\HBS3-CP\Compliance Week 18\Visit 1\Transect 3\T3 (7).jpg</t>
  </si>
  <si>
    <t>p:\CPCe\HBS3-CP\Compliance Week 18\Visit 1\Transect 3\T3 (7).cpc</t>
  </si>
  <si>
    <t>p:\CPCe\HBS3-CP\Compliance Week 18\Visit 1\Transect 3\T3 (8).jpg</t>
  </si>
  <si>
    <t>p:\CPCe\HBS3-CP\Compliance Week 18\Visit 1\Transect 3\T3 (8).cpc</t>
  </si>
  <si>
    <t>p:\CPCe\HBS3-CP\Compliance Week 18\Visit 1\Transect 3\T3 (9).jpg</t>
  </si>
  <si>
    <t>p:\CPCe\HBS3-CP\Compliance Week 18\Visit 1\Transect 3\T3 (9).cpc</t>
  </si>
  <si>
    <t>p:\CPCe\HBS3-CP\Compliance Week 18\Visit 1\Transect 3\T3 (10).jpg</t>
  </si>
  <si>
    <t>p:\CPCe\HBS3-CP\Compliance Week 18\Visit 1\Transect 3\T3 (10).cpc</t>
  </si>
  <si>
    <t>p:\CPCe\HBS3-CP\Compliance Week 18\Visit 1\Transect 3\T3 (11).jpg</t>
  </si>
  <si>
    <t>p:\CPCe\HBS3-CP\Compliance Week 18\Visit 1\Transect 3\T3 (11).cpc</t>
  </si>
  <si>
    <t>p:\CPCe\HBS3-CP\Compliance Week 18\Visit 1\Transect 3\T3 (12).jpg</t>
  </si>
  <si>
    <t>p:\CPCe\HBS3-CP\Compliance Week 18\Visit 1\Transect 3\T3 (12).cpc</t>
  </si>
  <si>
    <t>p:\CPCe\HBS3-CP\Compliance Week 18\Visit 1\Transect 3\T3 (13).jpg</t>
  </si>
  <si>
    <t>p:\CPCe\HBS3-CP\Compliance Week 18\Visit 1\Transect 3\T3 (13).cpc</t>
  </si>
  <si>
    <t>p:\CPCe\HBS3-CP\Compliance Week 18\Visit 1\Transect 3\T3 (14).jpg</t>
  </si>
  <si>
    <t>p:\CPCe\HBS3-CP\Compliance Week 18\Visit 1\Transect 3\T3 (14).cpc</t>
  </si>
  <si>
    <t>p:\CPCe\HBS3-CP\Compliance Week 18\Visit 1\Transect 3\T3 (15).jpg</t>
  </si>
  <si>
    <t>p:\CPCe\HBS3-CP\Compliance Week 18\Visit 1\Transect 3\T3 (15).cpc</t>
  </si>
  <si>
    <t>p:\CPCe\HBS3-CP\Compliance Week 18\Visit 1\Transect 3\T3 (16).jpg</t>
  </si>
  <si>
    <t>p:\CPCe\HBS3-CP\Compliance Week 18\Visit 1\Transect 3\T3 (16).cpc</t>
  </si>
  <si>
    <t>p:\CPCe\HBS3-CP\Compliance Week 18\Visit 1\Transect 3\T3 (17).jpg</t>
  </si>
  <si>
    <t>p:\CPCe\HBS3-CP\Compliance Week 18\Visit 1\Transect 3\T3 (17).cpc</t>
  </si>
  <si>
    <t>p:\CPCe\HBS3-CP\Compliance Week 18\Visit 1\Transect 3\T3 (18).jpg</t>
  </si>
  <si>
    <t>p:\CPCe\HBS3-CP\Compliance Week 18\Visit 1\Transect 3\T3 (18).cpc</t>
  </si>
  <si>
    <t>p:\CPCe\HBS3-CP\Compliance Week 18\Visit 1\Transect 3\T3 (19).jpg</t>
  </si>
  <si>
    <t>p:\CPCe\HBS3-CP\Compliance Week 18\Visit 1\Transect 3\T3 (19).cpc</t>
  </si>
  <si>
    <t>TAPE</t>
  </si>
  <si>
    <t>p:\CPCe\HBS3-CP\Compliance Week 18\Visit 1\Transect 3\T3 (20).jpg</t>
  </si>
  <si>
    <t>p:\CPCe\HBS3-CP\Compliance Week 18\Visit 1\Transect 3\T3 (20).cpc</t>
  </si>
  <si>
    <t>Tape</t>
  </si>
  <si>
    <t>p:\CPCe\HBS3-CP\Compliance Week 18\Visit 1\Transect 3\T3 (21).jpg</t>
  </si>
  <si>
    <t>p:\CPCe\HBS3-CP\Compliance Week 18\Visit 1\Transect 3\T3 (21).cpc</t>
  </si>
  <si>
    <t>p:\CPCe\HBS3-CP\Compliance Week 18\Visit 1\Transect 3\T3 (22).jpg</t>
  </si>
  <si>
    <t>p:\CPCe\HBS3-CP\Compliance Week 18\Visit 1\Transect 3\T3 (22).cpc</t>
  </si>
  <si>
    <t>p:\CPCe\HBS3-CP\Compliance Week 18\Visit 1\Transect 3\T3 (23).jpg</t>
  </si>
  <si>
    <t>p:\CPCe\HBS3-CP\Compliance Week 18\Visit 1\Transect 3\T3 (23).cpc</t>
  </si>
  <si>
    <t>p:\CPCe\HBS3-CP\Compliance Week 18\Visit 1\Transect 3\T3 (24).jpg</t>
  </si>
  <si>
    <t>p:\CPCe\HBS3-CP\Compliance Week 18\Visit 1\Transect 3\T3 (24).cpc</t>
  </si>
  <si>
    <t>p:\CPCe\HBS3-CP\Compliance Week 18\Visit 1\Transect 3\T3 (25).jpg</t>
  </si>
  <si>
    <t>p:\CPCe\HBS3-CP\Compliance Week 18\Visit 1\Transect 3\T3 (25).cpc</t>
  </si>
  <si>
    <t>p:\CPCe\HBS3-CP\Compliance Week 18\Visit 1\Transect 3\T3 (26).jpg</t>
  </si>
  <si>
    <t>p:\CPCe\HBS3-CP\Compliance Week 18\Visit 1\Transect 3\T3 (26).cpc</t>
  </si>
  <si>
    <t>p:\CPCe\HBS3-CP\Compliance Week 18\Visit 1\Transect 3\T3 (27).jpg</t>
  </si>
  <si>
    <t>p:\CPCe\HBS3-CP\Compliance Week 18\Visit 1\Transect 3\T3 (27).cpc</t>
  </si>
  <si>
    <t>p:\CPCe\HBS3-CP\Compliance Week 18\Visit 1\Transect 3\T3 (28).jpg</t>
  </si>
  <si>
    <t>p:\CPCe\HBS3-CP\Compliance Week 18\Visit 1\Transect 3\T3 (28).cpc</t>
  </si>
  <si>
    <t>p:\CPCe\HBS3-CP\Compliance Week 18\Visit 1\Transect 3\T3 (29).jpg</t>
  </si>
  <si>
    <t>p:\CPCe\HBS3-CP\Compliance Week 18\Visit 1\Transect 3\T3 (29).cpc</t>
  </si>
  <si>
    <t>p:\CPCe\HBS3-CP\Compliance Week 18\Visit 1\Transect 3\T3 (30).jpg</t>
  </si>
  <si>
    <t>p:\CPCe\HBS3-CP\Compliance Week 18\Visit 1\Transect 3\T3 (30).cpc</t>
  </si>
  <si>
    <t>p:\CPCe\HBS3-CP\Compliance Week 18\Visit 1\Transect 3\T3 (31).jpg</t>
  </si>
  <si>
    <t>p:\CPCe\HBS3-CP\Compliance Week 18\Visit 1\Transect 3\T3 (31).cpc</t>
  </si>
  <si>
    <t>p:\CPCe\HBS3-CP\Compliance Week 18\Visit 1\Transect 3\T3 (32).jpg</t>
  </si>
  <si>
    <t>p:\CPCe\HBS3-CP\Compliance Week 18\Visit 1\Transect 3\T3 (32).cpc</t>
  </si>
  <si>
    <t>p:\CPCe\HBS3-CP\Compliance Week 18\Visit 1\Transect 3\T3 (33).jpg</t>
  </si>
  <si>
    <t>p:\CPCe\HBS3-CP\Compliance Week 18\Visit 1\Transect 3\T3 (33).cpc</t>
  </si>
  <si>
    <t>p:\CPCe\HBS3-CP\Compliance Week 18\Visit 1\Transect 3\T3 (34).jpg</t>
  </si>
  <si>
    <t>p:\CPCe\HBS3-CP\Compliance Week 18\Visit 1\Transect 3\T3 (34).cpc</t>
  </si>
  <si>
    <t>p:\CPCe\HBS3-CP\Compliance Week 18\Visit 1\Transect 3\T3 (35).jpg</t>
  </si>
  <si>
    <t>p:\CPCe\HBS3-CP\Compliance Week 18\Visit 1\Transect 3\T3 (35).cpc</t>
  </si>
  <si>
    <t>p:\CPCe\HBS3-CP\Compliance Week 18\Visit 1\Transect 3\T3 (36).jpg</t>
  </si>
  <si>
    <t>p:\CPCe\HBS3-CP\Compliance Week 18\Visit 1\Transect 3\T3 (36).cpc</t>
  </si>
  <si>
    <t>p:\CPCe\HBS3-CP\Compliance Week 18\Visit 1\Transect 3\T3 (37).jpg</t>
  </si>
  <si>
    <t>p:\CPCe\HBS3-CP\Compliance Week 18\Visit 1\Transect 3\T3 (37).cpc</t>
  </si>
  <si>
    <t>p:\CPCe\HBS3-CP\Compliance Week 18\Visit 1\Transect 3\T3 (38).jpg</t>
  </si>
  <si>
    <t>p:\CPCe\HBS3-CP\Compliance Week 18\Visit 1\Transect 3\T3 (38).cpc</t>
  </si>
  <si>
    <t>p:\CPCe\HBS3-CP\Compliance Week 18\Visit 1\Transect 3\T3 (39).jpg</t>
  </si>
  <si>
    <t>p:\CPCe\HBS3-CP\Compliance Week 18\Visit 1\Transect 3\T3 (39).cpc</t>
  </si>
  <si>
    <t>p:\CPCe\HBS3-CP\Compliance Week 18\Visit 1\Transect 3\T3 (40).jpg</t>
  </si>
  <si>
    <t>p:\CPCe\HBS3-CP\Compliance Week 18\Visit 1\Transect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</si>
  <si>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</si>
  <si>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</si>
  <si>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</si>
  <si>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</si>
  <si>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</si>
  <si>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</si>
  <si>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</si>
  <si>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</si>
  <si>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</si>
  <si>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</si>
  <si>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</si>
  <si>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</si>
  <si>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</si>
  <si>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</si>
  <si>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</si>
  <si>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</si>
  <si>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</si>
  <si>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</si>
  <si>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</si>
  <si>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</si>
  <si>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</si>
  <si>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</si>
  <si>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</si>
  <si>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</si>
  <si>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</si>
  <si>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</si>
  <si>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</si>
  <si>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</si>
  <si>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</si>
  <si>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</si>
  <si>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</si>
  <si>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</si>
  <si>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</si>
  <si>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</si>
  <si>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</si>
  <si>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</si>
  <si>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</si>
  <si>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</si>
  <si>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</si>
  <si>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</si>
  <si>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</si>
  <si>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</si>
  <si>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</si>
  <si>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</si>
  <si>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</si>
  <si>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</si>
  <si>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</si>
  <si>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</si>
  <si>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</si>
  <si>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</si>
  <si>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</si>
  <si>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</si>
  <si>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</si>
  <si>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</si>
  <si>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</si>
  <si>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</si>
  <si>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18\Visit 1\HBS3 C18 T3 - REDONE.xlsx:Data summary</t>
  </si>
  <si>
    <t>P:\CPCe\HBS3-CP\Compliance Week 18\Visit 1\HBS3 C18 T3 - REDONE.xlsx:T3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</si>
</sst>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233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202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203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233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200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267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267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267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203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203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203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203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203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203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203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203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203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203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203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203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203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203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203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203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203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203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203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203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203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203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203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203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203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203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203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203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203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203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203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203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203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203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(35)_raw'!A2,0,0,D9-B9+1,1),"CORJU")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(35)_raw'!A2,0,0,D9-B9+1,1),"DCY")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(35)_raw'!A2,0,0,D9-B9+1,1),"DC")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(35)_raw'!A2,0,0,D9-B9+1,1),"DL")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(35)_raw'!A2,0,0,D9-B9+1,1),"DS")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(35)_raw'!A2,0,0,D9-B9+1,1),"EF")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(35)_raw'!A2,0,0,D9-B9+1,1),"FF")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(35)_raw'!A2,0,0,D9-B9+1,1),"IS")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(35)_raw'!A2,0,0,D9-B9+1,1),"LC")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(36)_raw'!A2,0,0,D9-B9+1,1),"CORJU")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(36)_raw'!A2,0,0,D9-B9+1,1),"DCY")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(36)_raw'!A2,0,0,D9-B9+1,1),"DC")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(36)_raw'!A2,0,0,D9-B9+1,1),"DL")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(36)_raw'!A2,0,0,D9-B9+1,1),"DS")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(36)_raw'!A2,0,0,D9-B9+1,1),"EF")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(36)_raw'!A2,0,0,D9-B9+1,1),"FF")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(36)_raw'!A2,0,0,D9-B9+1,1),"IS")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(36)_raw'!A2,0,0,D9-B9+1,1),"LC")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(37)_raw'!A2,0,0,D9-B9+1,1),"CORJU")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(37)_raw'!A2,0,0,D9-B9+1,1),"DCY")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(37)_raw'!A2,0,0,D9-B9+1,1),"DC")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(37)_raw'!A2,0,0,D9-B9+1,1),"DL")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(37)_raw'!A2,0,0,D9-B9+1,1),"DS")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(37)_raw'!A2,0,0,D9-B9+1,1),"EF")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(37)_raw'!A2,0,0,D9-B9+1,1),"FF")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(37)_raw'!A2,0,0,D9-B9+1,1),"IS")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(37)_raw'!A2,0,0,D9-B9+1,1),"LC")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(38)_raw'!A2,0,0,D9-B9+1,1),"CORJU")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(38)_raw'!A2,0,0,D9-B9+1,1),"DCY")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(38)_raw'!A2,0,0,D9-B9+1,1),"DC")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(38)_raw'!A2,0,0,D9-B9+1,1),"DL")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(38)_raw'!A2,0,0,D9-B9+1,1),"DS")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(38)_raw'!A2,0,0,D9-B9+1,1),"EF")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(38)_raw'!A2,0,0,D9-B9+1,1),"FF")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(38)_raw'!A2,0,0,D9-B9+1,1),"IS")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(38)_raw'!A2,0,0,D9-B9+1,1),"LC")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1015</v>
      </c>
      <c r="AN2">
        <v>691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738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531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1403</v>
      </c>
      <c r="AN6">
        <v>735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284</v>
      </c>
      <c r="AN7">
        <v>1053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758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1084</v>
      </c>
      <c r="AN9">
        <v>505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768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1034</v>
      </c>
      <c r="AN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1297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1241</v>
      </c>
      <c r="AN3">
        <v>505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562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742</v>
      </c>
      <c r="AN5">
        <v>1007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</v>
      </c>
      <c r="AN6">
        <v>893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309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628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692</v>
      </c>
      <c r="AN10">
        <v>503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858</v>
      </c>
      <c r="AN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368</v>
      </c>
      <c r="AN2">
        <v>766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717</v>
      </c>
      <c r="AN3">
        <v>427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808</v>
      </c>
      <c r="AN4">
        <v>906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923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178</v>
      </c>
      <c r="AN6">
        <v>302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1328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247</v>
      </c>
      <c r="AN8">
        <v>516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395</v>
      </c>
      <c r="AN9">
        <v>412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1304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1307</v>
      </c>
      <c r="AN2">
        <v>325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1143</v>
      </c>
      <c r="AN3">
        <v>461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1010</v>
      </c>
      <c r="AN4">
        <v>985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787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</v>
      </c>
      <c r="AN6">
        <v>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963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</v>
      </c>
      <c r="AN8">
        <v>435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798</v>
      </c>
      <c r="AN9">
        <v>481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300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1023</v>
      </c>
      <c r="AN3">
        <v>971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1009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797</v>
      </c>
      <c r="AN5">
        <v>439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986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1162</v>
      </c>
      <c r="AN8">
        <v>259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899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636</v>
      </c>
      <c r="AN11">
        <v>465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823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405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919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365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649</v>
      </c>
      <c r="AN7">
        <v>327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</v>
      </c>
      <c r="AN8">
        <v>836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1420</v>
      </c>
      <c r="AN9">
        <v>875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115</v>
      </c>
      <c r="AN10">
        <v>363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679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956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1309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528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122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610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832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1339</v>
      </c>
      <c r="AN8">
        <v>229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530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679</v>
      </c>
      <c r="AN10">
        <v>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313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1290</v>
      </c>
      <c r="AN2">
        <v>1019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1412</v>
      </c>
      <c r="AN3">
        <v>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923</v>
      </c>
      <c r="AN5">
        <v>170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1321</v>
      </c>
      <c r="AN6">
        <v>1026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794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559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311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1204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550</v>
      </c>
      <c r="AN3">
        <v>672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237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</v>
      </c>
      <c r="AN5">
        <v>748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279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212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1051</v>
      </c>
      <c r="AN8">
        <v>105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647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</v>
      </c>
      <c r="AN10">
        <v>715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609</v>
      </c>
      <c r="AN11">
        <v>1003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960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772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1336</v>
      </c>
      <c r="AN6">
        <v>390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1254</v>
      </c>
      <c r="AN7">
        <v>952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754</v>
      </c>
      <c r="AN8">
        <v>975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938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430</v>
      </c>
      <c r="AN10">
        <v>806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917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465</v>
      </c>
      <c r="AN2">
        <v>767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860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265</v>
      </c>
      <c r="AN4">
        <v>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1298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412</v>
      </c>
      <c r="AN6">
        <v>268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140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893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541</v>
      </c>
      <c r="AN10">
        <v>853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1134</v>
      </c>
      <c r="AN11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598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700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535</v>
      </c>
      <c r="AN4">
        <v>584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201</v>
      </c>
      <c r="AN5">
        <v>347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953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936</v>
      </c>
      <c r="AN7">
        <v>371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308</v>
      </c>
      <c r="AN9">
        <v>802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1247</v>
      </c>
      <c r="AN10">
        <v>668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</v>
      </c>
      <c r="AN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77</v>
      </c>
      <c r="AN2">
        <v>957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512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99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529</v>
      </c>
      <c r="AN5">
        <v>744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883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260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282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304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1019</v>
      </c>
      <c r="AN10">
        <v>702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181</v>
      </c>
      <c r="AN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529</v>
      </c>
      <c r="AN2">
        <v>124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809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345</v>
      </c>
      <c r="AN4">
        <v>100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472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403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406</v>
      </c>
      <c r="AN7">
        <v>343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1144</v>
      </c>
      <c r="AN8">
        <v>846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698</v>
      </c>
      <c r="AN9">
        <v>497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253</v>
      </c>
      <c r="AN10">
        <v>491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118</v>
      </c>
      <c r="AN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471</v>
      </c>
      <c r="AN2">
        <v>637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1200</v>
      </c>
      <c r="AN3">
        <v>609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786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1419</v>
      </c>
      <c r="AN5">
        <v>767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580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680</v>
      </c>
      <c r="AN7">
        <v>823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1193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962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876</v>
      </c>
      <c r="AN11">
        <v>1017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761</v>
      </c>
      <c r="AN3">
        <v>924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1101</v>
      </c>
      <c r="AN4">
        <v>926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1072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1232</v>
      </c>
      <c r="AN6">
        <v>934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695</v>
      </c>
      <c r="AN7">
        <v>791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765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1228</v>
      </c>
      <c r="AN10">
        <v>435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111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1376</v>
      </c>
      <c r="AN3">
        <v>499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507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1335</v>
      </c>
      <c r="AN5">
        <v>404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569</v>
      </c>
      <c r="AN6">
        <v>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1230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1252</v>
      </c>
      <c r="AN9">
        <v>707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1007</v>
      </c>
      <c r="AN10">
        <v>691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1312</v>
      </c>
      <c r="AN11">
        <v>280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862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1072</v>
      </c>
      <c r="AN4">
        <v>568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908</v>
      </c>
      <c r="AN5">
        <v>122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240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439</v>
      </c>
      <c r="AN7">
        <v>265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1398</v>
      </c>
      <c r="AN8">
        <v>906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12</v>
      </c>
      <c r="AN9">
        <v>104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328</v>
      </c>
      <c r="AN10">
        <v>1023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1147</v>
      </c>
      <c r="AN11">
        <v>987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234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715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618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793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887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624</v>
      </c>
      <c r="AN8">
        <v>226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446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1074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</v>
      </c>
      <c r="AN11">
        <v>944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270</v>
      </c>
      <c r="AJ2" t="s">
        <v>267</v>
      </c>
      <c r="AK2" t="s">
        <v>130</v>
      </c>
      <c r="AM2">
        <v>995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830</v>
      </c>
      <c r="AN3">
        <v>1023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445</v>
      </c>
      <c r="AN4">
        <v>460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867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</v>
      </c>
      <c r="AN7">
        <v>817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1010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</v>
      </c>
      <c r="AN9">
        <v>403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443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1191</v>
      </c>
      <c r="AN11">
        <v>710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701</v>
      </c>
      <c r="AN2">
        <v>429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526</v>
      </c>
      <c r="AN3">
        <v>225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1347</v>
      </c>
      <c r="AN4">
        <v>816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343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537</v>
      </c>
      <c r="AN6">
        <v>894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617</v>
      </c>
      <c r="AN7">
        <v>924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533</v>
      </c>
      <c r="AN8">
        <v>151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217</v>
      </c>
      <c r="AN9">
        <v>193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926</v>
      </c>
      <c r="AN10">
        <v>137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1043</v>
      </c>
      <c r="AN11">
        <v>474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761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1105</v>
      </c>
      <c r="AN3">
        <v>139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550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1263</v>
      </c>
      <c r="AN5">
        <v>1014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763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790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70</v>
      </c>
      <c r="AN8">
        <v>976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1080</v>
      </c>
      <c r="AN9">
        <v>196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1368</v>
      </c>
      <c r="AN10">
        <v>226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561</v>
      </c>
      <c r="AN11">
        <v>253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560</v>
      </c>
      <c r="AN2">
        <v>741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368</v>
      </c>
      <c r="AN3">
        <v>986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785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245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1149</v>
      </c>
      <c r="AN7">
        <v>255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637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</v>
      </c>
      <c r="AN9">
        <v>574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276</v>
      </c>
      <c r="AN10">
        <v>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135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162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936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634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822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147</v>
      </c>
      <c r="AN7">
        <v>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1325</v>
      </c>
      <c r="AN10">
        <v>565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690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770</v>
      </c>
      <c r="AN2">
        <v>639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546</v>
      </c>
      <c r="AN3">
        <v>1045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1110</v>
      </c>
      <c r="AN4">
        <v>971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394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498</v>
      </c>
      <c r="AN6">
        <v>178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370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1299</v>
      </c>
      <c r="AN8">
        <v>543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600</v>
      </c>
      <c r="AN9">
        <v>989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633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638</v>
      </c>
      <c r="AN11">
        <v>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1361</v>
      </c>
      <c r="AN2">
        <v>676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1327</v>
      </c>
      <c r="AN3">
        <v>1066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1342</v>
      </c>
      <c r="AN4">
        <v>839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1420</v>
      </c>
      <c r="AN6">
        <v>933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1013</v>
      </c>
      <c r="AN8">
        <v>585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266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1318</v>
      </c>
      <c r="AN10">
        <v>402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530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471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808</v>
      </c>
      <c r="AN3">
        <v>242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815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275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1072</v>
      </c>
      <c r="AN7">
        <v>633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283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1135</v>
      </c>
      <c r="AN9">
        <v>852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212</v>
      </c>
      <c r="AN10">
        <v>257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1168</v>
      </c>
      <c r="AN11">
        <v>766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1174</v>
      </c>
      <c r="AN2">
        <v>120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810</v>
      </c>
      <c r="AN4">
        <v>902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973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730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991</v>
      </c>
      <c r="AN7">
        <v>1046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449</v>
      </c>
      <c r="AN8">
        <v>395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339</v>
      </c>
      <c r="AN9">
        <v>140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1365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472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889</v>
      </c>
      <c r="AN2">
        <v>892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906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175</v>
      </c>
      <c r="AN4">
        <v>434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1039</v>
      </c>
      <c r="AN5">
        <v>959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384</v>
      </c>
      <c r="AN6">
        <v>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174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950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99</v>
      </c>
      <c r="AN9">
        <v>1026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436</v>
      </c>
      <c r="AN10">
        <v>579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633</v>
      </c>
      <c r="AN11">
        <v>1026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1011</v>
      </c>
      <c r="AN2">
        <v>878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425</v>
      </c>
      <c r="AN3">
        <v>1074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959</v>
      </c>
      <c r="AN4">
        <v>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1283</v>
      </c>
      <c r="AN5">
        <v>906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1324</v>
      </c>
      <c r="AN6">
        <v>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614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270</v>
      </c>
      <c r="AJ9" t="s">
        <v>267</v>
      </c>
      <c r="AK9" t="s">
        <v>130</v>
      </c>
      <c r="AM9">
        <v>1331</v>
      </c>
      <c r="AN9">
        <v>287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963</v>
      </c>
      <c r="AN10">
        <v>509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</v>
      </c>
      <c r="AN11">
        <v>294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161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611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300</v>
      </c>
      <c r="AN5">
        <v>967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1117</v>
      </c>
      <c r="AN7">
        <v>520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496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</v>
      </c>
      <c r="AN9">
        <v>500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910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1291</v>
      </c>
      <c r="AN11">
        <v>1041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415</v>
      </c>
      <c r="AN2">
        <v>712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1060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594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270</v>
      </c>
      <c r="AJ8" t="s">
        <v>267</v>
      </c>
      <c r="AK8" t="s">
        <v>130</v>
      </c>
      <c r="AM8">
        <v>1336</v>
      </c>
      <c r="AN8">
        <v>396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904</v>
      </c>
      <c r="AN10">
        <v>885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263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834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158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747</v>
      </c>
      <c r="AN5">
        <v>434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1006</v>
      </c>
      <c r="AN6">
        <v>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1180</v>
      </c>
      <c r="AN7">
        <v>465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1122</v>
      </c>
      <c r="AN8">
        <v>113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305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1087</v>
      </c>
      <c r="AN11">
        <v>681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516</v>
      </c>
      <c r="AN4">
        <v>638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270</v>
      </c>
      <c r="AJ5" t="s">
        <v>267</v>
      </c>
      <c r="AK5" t="s">
        <v>130</v>
      </c>
      <c r="AM5">
        <v>1336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930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792</v>
      </c>
      <c r="AN8">
        <v>1030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</v>
      </c>
      <c r="AN9">
        <v>791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833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405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1249</v>
      </c>
      <c r="AN3">
        <v>338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467</v>
      </c>
      <c r="AN4">
        <v>668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1080</v>
      </c>
      <c r="AN5">
        <v>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210</v>
      </c>
      <c r="AN6">
        <v>290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680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732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443</v>
      </c>
      <c r="AN9">
        <v>607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479</v>
      </c>
      <c r="AN10">
        <v>651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401</v>
      </c>
      <c r="AN11">
        <v>292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747</v>
      </c>
      <c r="AN2">
        <v>746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998</v>
      </c>
      <c r="AN3">
        <v>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88</v>
      </c>
      <c r="AN4">
        <v>883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663</v>
      </c>
      <c r="AN5">
        <v>450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1073</v>
      </c>
      <c r="AN6">
        <v>1047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407</v>
      </c>
      <c r="AN7">
        <v>317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1427</v>
      </c>
      <c r="AN8">
        <v>787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641</v>
      </c>
      <c r="AN9">
        <v>675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482</v>
      </c>
      <c r="AN10">
        <v>764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1417</v>
      </c>
      <c r="AN11">
        <v>918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529</v>
      </c>
      <c r="AN2">
        <v>689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98</v>
      </c>
      <c r="AN3">
        <v>1078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658</v>
      </c>
      <c r="AN4">
        <v>238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72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693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697</v>
      </c>
      <c r="AN7">
        <v>129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1113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634</v>
      </c>
      <c r="AN9">
        <v>390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1039</v>
      </c>
      <c r="AN10">
        <v>757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258</v>
      </c>
      <c r="AN11">
        <v>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284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136</v>
      </c>
      <c r="AN3">
        <v>772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966</v>
      </c>
      <c r="AN4">
        <v>258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1048</v>
      </c>
      <c r="AN5">
        <v>911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234</v>
      </c>
      <c r="AN6">
        <v>925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769</v>
      </c>
      <c r="AN7">
        <v>517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253</v>
      </c>
      <c r="AN8">
        <v>695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461</v>
      </c>
      <c r="AN9">
        <v>1012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1400</v>
      </c>
      <c r="AN10">
        <v>595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701</v>
      </c>
      <c r="AN11">
        <v>860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1004</v>
      </c>
      <c r="AN2">
        <v>150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503</v>
      </c>
      <c r="AN3">
        <v>204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206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1243</v>
      </c>
      <c r="AN5">
        <v>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712</v>
      </c>
      <c r="AN6">
        <v>372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717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1092</v>
      </c>
      <c r="AN8">
        <v>568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1204</v>
      </c>
      <c r="AN9">
        <v>601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778</v>
      </c>
      <c r="AN10">
        <v>819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799</v>
      </c>
      <c r="AN11">
        <v>867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7109375" bestFit="1" customWidth="1"/>
    <col min="30" max="30" width="6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1064</v>
      </c>
      <c r="AN2">
        <v>281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449</v>
      </c>
      <c r="AN3">
        <v>781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1208</v>
      </c>
      <c r="AN4">
        <v>842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1248</v>
      </c>
      <c r="AN5">
        <v>973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1192</v>
      </c>
      <c r="AN6">
        <v>127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1134</v>
      </c>
      <c r="AN7">
        <v>284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696</v>
      </c>
      <c r="AN8">
        <v>800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1053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1054</v>
      </c>
      <c r="AN10">
        <v>1075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1337</v>
      </c>
      <c r="AN11">
        <v>902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4"/>
  <sheetViews>
    <sheetView tabSelected="1" topLeftCell="M1" workbookViewId="0">
      <selection activeCell="AK21" activeCellId="1" sqref="AK11:AK16 AK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5" width="6.140625" style="32" bestFit="1" customWidth="1"/>
    <col min="36" max="36" width="5.42578125" style="32" bestFit="1" customWidth="1"/>
    <col min="37" max="37" width="5.85546875" style="32" bestFit="1" customWidth="1"/>
    <col min="38" max="38" width="8.28515625" style="32" bestFit="1" customWidth="1"/>
    <col min="39" max="39" width="9.85546875" style="32" bestFit="1" customWidth="1"/>
    <col min="40" max="40" width="8.140625" style="32" bestFit="1" customWidth="1"/>
    <col min="41" max="41" width="14.42578125" bestFit="1" customWidth="1"/>
  </cols>
  <sheetData>
    <row r="1" spans="1:41" x14ac:dyDescent="0.25">
      <c r="A1" s="32" t="s">
        <v>0</v>
      </c>
      <c r="F1" s="32" t="s">
        <v>312</v>
      </c>
    </row>
    <row r="2" spans="1:41" x14ac:dyDescent="0.25">
      <c r="A2" s="32" t="s">
        <v>311</v>
      </c>
      <c r="F2" s="32" t="s">
        <v>15</v>
      </c>
    </row>
    <row r="3" spans="1:41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1" x14ac:dyDescent="0.25">
      <c r="A4" s="32" t="s">
        <v>17</v>
      </c>
      <c r="B4" s="32" t="s">
        <v>367</v>
      </c>
    </row>
    <row r="5" spans="1:41" ht="15.75" thickBot="1" x14ac:dyDescent="0.3"/>
    <row r="6" spans="1:41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66"/>
      <c r="AK6" s="66"/>
      <c r="AL6" s="66"/>
      <c r="AM6" s="66"/>
      <c r="AN6" s="66"/>
      <c r="AO6" s="57"/>
    </row>
    <row r="7" spans="1:41" ht="15.75" thickTop="1" x14ac:dyDescent="0.25">
      <c r="A7" s="50" t="s">
        <v>348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8"/>
      <c r="AK7" s="48"/>
      <c r="AL7" s="48"/>
      <c r="AM7" s="48"/>
      <c r="AN7" s="48"/>
      <c r="AO7" s="58"/>
    </row>
    <row r="8" spans="1:41" x14ac:dyDescent="0.25">
      <c r="A8" s="51" t="s">
        <v>349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O8" s="59"/>
    </row>
    <row r="9" spans="1:41" ht="15.75" thickBot="1" x14ac:dyDescent="0.3">
      <c r="A9" s="52" t="s">
        <v>350</v>
      </c>
      <c r="B9" s="46">
        <f ca="1">'T3 (1)'!H127</f>
        <v>8</v>
      </c>
      <c r="C9" s="46">
        <f ca="1">'T3 (2)'!H127</f>
        <v>9</v>
      </c>
      <c r="D9" s="46">
        <f ca="1">'T3 (3)'!H127</f>
        <v>10</v>
      </c>
      <c r="E9" s="46">
        <f ca="1">'T3 (4)'!H127</f>
        <v>8</v>
      </c>
      <c r="F9" s="46">
        <f ca="1">'T3 (5)'!H127</f>
        <v>10</v>
      </c>
      <c r="G9" s="46">
        <f ca="1">'T3 (6)'!H127</f>
        <v>9</v>
      </c>
      <c r="H9" s="46">
        <f ca="1">'T3 (7)'!H127</f>
        <v>10</v>
      </c>
      <c r="I9" s="46">
        <f ca="1">'T3 (8)'!H127</f>
        <v>8</v>
      </c>
      <c r="J9" s="46">
        <f ca="1">'T3 (9)'!H127</f>
        <v>9</v>
      </c>
      <c r="K9" s="46">
        <f ca="1">'T3 (10)'!H127</f>
        <v>9</v>
      </c>
      <c r="L9" s="46">
        <f ca="1">'T3 (11)'!H127</f>
        <v>10</v>
      </c>
      <c r="M9" s="46">
        <f ca="1">'T3 (12)'!H127</f>
        <v>10</v>
      </c>
      <c r="N9" s="46">
        <f ca="1">'T3 (13)'!H127</f>
        <v>10</v>
      </c>
      <c r="O9" s="46">
        <f ca="1">'T3 (14)'!H127</f>
        <v>9</v>
      </c>
      <c r="P9" s="46">
        <f ca="1">'T3 (15)'!H127</f>
        <v>9</v>
      </c>
      <c r="Q9" s="46">
        <f ca="1">'T3 (16)'!H127</f>
        <v>7</v>
      </c>
      <c r="R9" s="46">
        <f ca="1">'T3 (17)'!H127</f>
        <v>10</v>
      </c>
      <c r="S9" s="46">
        <f ca="1">'T3 (18)'!H127</f>
        <v>6</v>
      </c>
      <c r="T9" s="46">
        <f ca="1">'T3 (19)'!H127</f>
        <v>10</v>
      </c>
      <c r="U9" s="46">
        <f ca="1">'T3 (20)'!H127</f>
        <v>8</v>
      </c>
      <c r="V9" s="46">
        <f ca="1">'T3 (21)'!H127</f>
        <v>10</v>
      </c>
      <c r="W9" s="46">
        <f ca="1">'T3 (22)'!H127</f>
        <v>10</v>
      </c>
      <c r="X9" s="46">
        <f ca="1">'T3 (23)'!H127</f>
        <v>10</v>
      </c>
      <c r="Y9" s="46">
        <f ca="1">'T3 (24)'!H127</f>
        <v>10</v>
      </c>
      <c r="Z9" s="46">
        <f ca="1">'T3 (25)'!H127</f>
        <v>9</v>
      </c>
      <c r="AA9" s="46">
        <f ca="1">'T3 (26)'!H127</f>
        <v>8</v>
      </c>
      <c r="AB9" s="46">
        <f ca="1">'T3 (27)'!H127</f>
        <v>10</v>
      </c>
      <c r="AC9" s="46">
        <f ca="1">'T3 (28)'!H127</f>
        <v>9</v>
      </c>
      <c r="AD9" s="46">
        <f ca="1">'T3 (29)'!H127</f>
        <v>8</v>
      </c>
      <c r="AE9" s="46">
        <f ca="1">'T3 (30)'!H127</f>
        <v>7</v>
      </c>
      <c r="AF9" s="46">
        <f ca="1">'T3 (31)'!H127</f>
        <v>9</v>
      </c>
      <c r="AG9" s="46">
        <f ca="1">'T3 (32)'!H127</f>
        <v>9</v>
      </c>
      <c r="AH9" s="46">
        <f ca="1">'T3 (33)'!H127</f>
        <v>10</v>
      </c>
      <c r="AI9" s="46">
        <f ca="1">'T3 (34)'!H127</f>
        <v>8</v>
      </c>
      <c r="AJ9" s="43"/>
      <c r="AK9" s="43"/>
      <c r="AL9" s="43"/>
      <c r="AM9" s="43"/>
      <c r="AN9" s="43"/>
      <c r="AO9" s="60"/>
    </row>
    <row r="10" spans="1:41" ht="15.75" thickTop="1" x14ac:dyDescent="0.25">
      <c r="A10" s="51" t="s">
        <v>351</v>
      </c>
      <c r="AK10" s="34" t="s">
        <v>352</v>
      </c>
      <c r="AL10" s="34" t="s">
        <v>353</v>
      </c>
      <c r="AM10" s="34" t="s">
        <v>354</v>
      </c>
      <c r="AO10" s="59"/>
    </row>
    <row r="11" spans="1:41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8"/>
      <c r="AK11" s="39">
        <f ca="1">AVERAGE(B11:AI11)</f>
        <v>0</v>
      </c>
      <c r="AL11" s="39">
        <f ca="1">STDEV(B11:AI11)</f>
        <v>0</v>
      </c>
      <c r="AM11" s="39">
        <f t="shared" ref="AM11:AM24" ca="1" si="0">AL11/SQRT(40)</f>
        <v>0</v>
      </c>
      <c r="AN11" s="38"/>
      <c r="AO11" s="61"/>
    </row>
    <row r="12" spans="1:41" x14ac:dyDescent="0.25">
      <c r="A12" s="54" t="s">
        <v>171</v>
      </c>
      <c r="B12" s="37">
        <f ca="1">'T3 (1)'!C17</f>
        <v>12.5</v>
      </c>
      <c r="C12" s="37">
        <f ca="1">'T3 (2)'!C17</f>
        <v>0</v>
      </c>
      <c r="D12" s="37">
        <f ca="1">'T3 (3)'!C17</f>
        <v>10</v>
      </c>
      <c r="E12" s="37">
        <f ca="1">'T3 (4)'!C17</f>
        <v>12.5</v>
      </c>
      <c r="F12" s="37">
        <f ca="1">'T3 (5)'!C17</f>
        <v>10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20</v>
      </c>
      <c r="M12" s="37">
        <f ca="1">'T3 (12)'!C17</f>
        <v>10</v>
      </c>
      <c r="N12" s="37">
        <f ca="1">'T3 (13)'!C17</f>
        <v>50</v>
      </c>
      <c r="O12" s="37">
        <f ca="1">'T3 (14)'!C17</f>
        <v>44.444444444444443</v>
      </c>
      <c r="P12" s="37">
        <f ca="1">'T3 (15)'!C17</f>
        <v>11.111111111111111</v>
      </c>
      <c r="Q12" s="37">
        <f ca="1">'T3 (16)'!C17</f>
        <v>0</v>
      </c>
      <c r="R12" s="37">
        <f ca="1">'T3 (17)'!C17</f>
        <v>60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80</v>
      </c>
      <c r="W12" s="37">
        <f ca="1">'T3 (22)'!C17</f>
        <v>60</v>
      </c>
      <c r="X12" s="37">
        <f ca="1">'T3 (23)'!C17</f>
        <v>0</v>
      </c>
      <c r="Y12" s="37">
        <f ca="1">'T3 (24)'!C17</f>
        <v>10</v>
      </c>
      <c r="Z12" s="37">
        <f ca="1">'T3 (25)'!C17</f>
        <v>66.666666666666657</v>
      </c>
      <c r="AA12" s="37">
        <f ca="1">'T3 (26)'!C17</f>
        <v>0</v>
      </c>
      <c r="AB12" s="37">
        <f ca="1">'T3 (27)'!C17</f>
        <v>10</v>
      </c>
      <c r="AC12" s="37">
        <f ca="1">'T3 (28)'!C17</f>
        <v>22.222222222222221</v>
      </c>
      <c r="AD12" s="37">
        <f ca="1">'T3 (29)'!C17</f>
        <v>12.5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30</v>
      </c>
      <c r="AI12" s="37">
        <f ca="1">'T3 (34)'!C17</f>
        <v>0</v>
      </c>
      <c r="AK12" s="37">
        <f ca="1">AVERAGE(B12:AI12)</f>
        <v>15.972222222222218</v>
      </c>
      <c r="AL12" s="37">
        <f ca="1">STDEV(B12:AI12)</f>
        <v>22.600241226129356</v>
      </c>
      <c r="AM12" s="37">
        <f t="shared" ca="1" si="0"/>
        <v>3.573411897190264</v>
      </c>
      <c r="AO12" s="59"/>
    </row>
    <row r="13" spans="1:41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11.111111111111111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10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10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8"/>
      <c r="AK13" s="39">
        <f ca="1">AVERAGE(B13:AI13)</f>
        <v>1.2091503267973858</v>
      </c>
      <c r="AL13" s="39">
        <f ca="1">STDEV(B13:AI13)</f>
        <v>3.3653640295167544</v>
      </c>
      <c r="AM13" s="39">
        <f t="shared" ca="1" si="0"/>
        <v>0.53211077444375354</v>
      </c>
      <c r="AN13" s="38"/>
      <c r="AO13" s="61"/>
    </row>
    <row r="14" spans="1:41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K14" s="37">
        <f ca="1">AVERAGE(B14:AI14)</f>
        <v>0</v>
      </c>
      <c r="AL14" s="37">
        <f ca="1">STDEV(B14:AI14)</f>
        <v>0</v>
      </c>
      <c r="AM14" s="37">
        <f t="shared" ca="1" si="0"/>
        <v>0</v>
      </c>
      <c r="AO14" s="59"/>
    </row>
    <row r="15" spans="1:41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8"/>
      <c r="AK15" s="39">
        <f ca="1">AVERAGE(B15:AI15)</f>
        <v>0</v>
      </c>
      <c r="AL15" s="39">
        <f ca="1">STDEV(B15:AI15)</f>
        <v>0</v>
      </c>
      <c r="AM15" s="39">
        <f t="shared" ca="1" si="0"/>
        <v>0</v>
      </c>
      <c r="AN15" s="38"/>
      <c r="AO15" s="61"/>
    </row>
    <row r="16" spans="1:41" x14ac:dyDescent="0.25">
      <c r="A16" s="54" t="s">
        <v>175</v>
      </c>
      <c r="B16" s="37">
        <f ca="1">'T3 (1)'!C21</f>
        <v>37.5</v>
      </c>
      <c r="C16" s="37">
        <f ca="1">'T3 (2)'!C21</f>
        <v>55.555555555555557</v>
      </c>
      <c r="D16" s="37">
        <f ca="1">'T3 (3)'!C21</f>
        <v>40</v>
      </c>
      <c r="E16" s="37">
        <f ca="1">'T3 (4)'!C21</f>
        <v>50</v>
      </c>
      <c r="F16" s="37">
        <f ca="1">'T3 (5)'!C21</f>
        <v>20</v>
      </c>
      <c r="G16" s="37">
        <f ca="1">'T3 (6)'!C21</f>
        <v>0</v>
      </c>
      <c r="H16" s="37">
        <f ca="1">'T3 (7)'!C21</f>
        <v>10</v>
      </c>
      <c r="I16" s="37">
        <f ca="1">'T3 (8)'!C21</f>
        <v>12.5</v>
      </c>
      <c r="J16" s="37">
        <f ca="1">'T3 (9)'!C21</f>
        <v>11.111111111111111</v>
      </c>
      <c r="K16" s="37">
        <f ca="1">'T3 (10)'!C21</f>
        <v>44.444444444444443</v>
      </c>
      <c r="L16" s="37">
        <f ca="1">'T3 (11)'!C21</f>
        <v>20</v>
      </c>
      <c r="M16" s="37">
        <f ca="1">'T3 (12)'!C21</f>
        <v>10</v>
      </c>
      <c r="N16" s="37">
        <f ca="1">'T3 (13)'!C21</f>
        <v>10</v>
      </c>
      <c r="O16" s="37">
        <f ca="1">'T3 (14)'!C21</f>
        <v>0</v>
      </c>
      <c r="P16" s="37">
        <f ca="1">'T3 (15)'!C21</f>
        <v>22.222222222222221</v>
      </c>
      <c r="Q16" s="37">
        <f ca="1">'T3 (16)'!C21</f>
        <v>14.285714285714285</v>
      </c>
      <c r="R16" s="37">
        <f ca="1">'T3 (17)'!C21</f>
        <v>0</v>
      </c>
      <c r="S16" s="37">
        <f ca="1">'T3 (18)'!C21</f>
        <v>16.666666666666664</v>
      </c>
      <c r="T16" s="37">
        <f ca="1">'T3 (19)'!C21</f>
        <v>10</v>
      </c>
      <c r="U16" s="37">
        <f ca="1">'T3 (20)'!C21</f>
        <v>25</v>
      </c>
      <c r="V16" s="37">
        <f ca="1">'T3 (21)'!C21</f>
        <v>10</v>
      </c>
      <c r="W16" s="37">
        <f ca="1">'T3 (22)'!C21</f>
        <v>10</v>
      </c>
      <c r="X16" s="37">
        <f ca="1">'T3 (23)'!C21</f>
        <v>60</v>
      </c>
      <c r="Y16" s="37">
        <f ca="1">'T3 (24)'!C21</f>
        <v>0</v>
      </c>
      <c r="Z16" s="37">
        <f ca="1">'T3 (25)'!C21</f>
        <v>0</v>
      </c>
      <c r="AA16" s="37">
        <f ca="1">'T3 (26)'!C21</f>
        <v>0</v>
      </c>
      <c r="AB16" s="37">
        <f ca="1">'T3 (27)'!C21</f>
        <v>30</v>
      </c>
      <c r="AC16" s="37">
        <f ca="1">'T3 (28)'!C21</f>
        <v>55.555555555555557</v>
      </c>
      <c r="AD16" s="37">
        <f ca="1">'T3 (29)'!C21</f>
        <v>25</v>
      </c>
      <c r="AE16" s="37">
        <f ca="1">'T3 (30)'!C21</f>
        <v>28.571428571428569</v>
      </c>
      <c r="AF16" s="37">
        <f ca="1">'T3 (31)'!C21</f>
        <v>11.111111111111111</v>
      </c>
      <c r="AG16" s="37">
        <f ca="1">'T3 (32)'!C21</f>
        <v>0</v>
      </c>
      <c r="AH16" s="37">
        <f ca="1">'T3 (33)'!C21</f>
        <v>10</v>
      </c>
      <c r="AI16" s="37">
        <f ca="1">'T3 (34)'!C21</f>
        <v>25</v>
      </c>
      <c r="AK16" s="37">
        <f ca="1">AVERAGE(B16:AI16)</f>
        <v>19.838935574229687</v>
      </c>
      <c r="AL16" s="37">
        <f ca="1">STDEV(B16:AI16)</f>
        <v>17.703569601966461</v>
      </c>
      <c r="AM16" s="37">
        <f t="shared" ca="1" si="0"/>
        <v>2.7991801328767272</v>
      </c>
      <c r="AO16" s="59"/>
    </row>
    <row r="17" spans="1:41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8"/>
      <c r="AK17" s="39">
        <f ca="1">AVERAGE(B17:AI17)</f>
        <v>0</v>
      </c>
      <c r="AL17" s="39">
        <f ca="1">STDEV(B17:AI17)</f>
        <v>0</v>
      </c>
      <c r="AM17" s="39">
        <f t="shared" ca="1" si="0"/>
        <v>0</v>
      </c>
      <c r="AN17" s="38"/>
      <c r="AO17" s="61"/>
    </row>
    <row r="18" spans="1:41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K18" s="37">
        <f ca="1">AVERAGE(B18:AI18)</f>
        <v>0</v>
      </c>
      <c r="AL18" s="37">
        <f ca="1">STDEV(B18:AI18)</f>
        <v>0</v>
      </c>
      <c r="AM18" s="37">
        <f t="shared" ca="1" si="0"/>
        <v>0</v>
      </c>
      <c r="AO18" s="59"/>
    </row>
    <row r="19" spans="1:41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8"/>
      <c r="AK19" s="39">
        <f ca="1">AVERAGE(B19:AI19)</f>
        <v>0</v>
      </c>
      <c r="AL19" s="39">
        <f ca="1">STDEV(B19:AI19)</f>
        <v>0</v>
      </c>
      <c r="AM19" s="39">
        <f t="shared" ca="1" si="0"/>
        <v>0</v>
      </c>
      <c r="AN19" s="38"/>
      <c r="AO19" s="61"/>
    </row>
    <row r="20" spans="1:41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K20" s="37">
        <f ca="1">AVERAGE(B20:AI20)</f>
        <v>0</v>
      </c>
      <c r="AL20" s="37">
        <f ca="1">STDEV(B20:AI20)</f>
        <v>0</v>
      </c>
      <c r="AM20" s="37">
        <f t="shared" ca="1" si="0"/>
        <v>0</v>
      </c>
      <c r="AO20" s="59"/>
    </row>
    <row r="21" spans="1:41" x14ac:dyDescent="0.25">
      <c r="A21" s="53" t="s">
        <v>180</v>
      </c>
      <c r="B21" s="39">
        <f ca="1">'T3 (1)'!C26</f>
        <v>50</v>
      </c>
      <c r="C21" s="39">
        <f ca="1">'T3 (2)'!C26</f>
        <v>44.444444444444443</v>
      </c>
      <c r="D21" s="39">
        <f ca="1">'T3 (3)'!C26</f>
        <v>40</v>
      </c>
      <c r="E21" s="39">
        <f ca="1">'T3 (4)'!C26</f>
        <v>37.5</v>
      </c>
      <c r="F21" s="39">
        <f ca="1">'T3 (5)'!C26</f>
        <v>70</v>
      </c>
      <c r="G21" s="39">
        <f ca="1">'T3 (6)'!C26</f>
        <v>77.777777777777786</v>
      </c>
      <c r="H21" s="39">
        <f ca="1">'T3 (7)'!C26</f>
        <v>90</v>
      </c>
      <c r="I21" s="39">
        <f ca="1">'T3 (8)'!C26</f>
        <v>87.5</v>
      </c>
      <c r="J21" s="39">
        <f ca="1">'T3 (9)'!C26</f>
        <v>88.888888888888886</v>
      </c>
      <c r="K21" s="39">
        <f ca="1">'T3 (10)'!C26</f>
        <v>55.555555555555557</v>
      </c>
      <c r="L21" s="39">
        <f ca="1">'T3 (11)'!C26</f>
        <v>60</v>
      </c>
      <c r="M21" s="39">
        <f ca="1">'T3 (12)'!C26</f>
        <v>70</v>
      </c>
      <c r="N21" s="39">
        <f ca="1">'T3 (13)'!C26</f>
        <v>40</v>
      </c>
      <c r="O21" s="39">
        <f ca="1">'T3 (14)'!C26</f>
        <v>55.555555555555557</v>
      </c>
      <c r="P21" s="39">
        <f ca="1">'T3 (15)'!C26</f>
        <v>66.666666666666657</v>
      </c>
      <c r="Q21" s="39">
        <f ca="1">'T3 (16)'!C26</f>
        <v>85.714285714285708</v>
      </c>
      <c r="R21" s="39">
        <f ca="1">'T3 (17)'!C26</f>
        <v>40</v>
      </c>
      <c r="S21" s="39">
        <f ca="1">'T3 (18)'!C26</f>
        <v>83.333333333333343</v>
      </c>
      <c r="T21" s="39">
        <f ca="1">'T3 (19)'!C26</f>
        <v>80</v>
      </c>
      <c r="U21" s="39">
        <f ca="1">'T3 (20)'!C26</f>
        <v>75</v>
      </c>
      <c r="V21" s="39">
        <f ca="1">'T3 (21)'!C26</f>
        <v>10</v>
      </c>
      <c r="W21" s="39">
        <f ca="1">'T3 (22)'!C26</f>
        <v>30</v>
      </c>
      <c r="X21" s="39">
        <f ca="1">'T3 (23)'!C26</f>
        <v>40</v>
      </c>
      <c r="Y21" s="39">
        <f ca="1">'T3 (24)'!C26</f>
        <v>90</v>
      </c>
      <c r="Z21" s="39">
        <f ca="1">'T3 (25)'!C26</f>
        <v>33.333333333333329</v>
      </c>
      <c r="AA21" s="39">
        <f ca="1">'T3 (26)'!C26</f>
        <v>100</v>
      </c>
      <c r="AB21" s="39">
        <f ca="1">'T3 (27)'!C26</f>
        <v>60</v>
      </c>
      <c r="AC21" s="39">
        <f ca="1">'T3 (28)'!C26</f>
        <v>22.222222222222221</v>
      </c>
      <c r="AD21" s="39">
        <f ca="1">'T3 (29)'!C26</f>
        <v>62.5</v>
      </c>
      <c r="AE21" s="39">
        <f ca="1">'T3 (30)'!C26</f>
        <v>71.428571428571431</v>
      </c>
      <c r="AF21" s="39">
        <f ca="1">'T3 (31)'!C26</f>
        <v>88.888888888888886</v>
      </c>
      <c r="AG21" s="39">
        <f ca="1">'T3 (32)'!C26</f>
        <v>100</v>
      </c>
      <c r="AH21" s="39">
        <f ca="1">'T3 (33)'!C26</f>
        <v>60</v>
      </c>
      <c r="AI21" s="39">
        <f ca="1">'T3 (34)'!C26</f>
        <v>75</v>
      </c>
      <c r="AJ21" s="38"/>
      <c r="AK21" s="39">
        <f ca="1">AVERAGE(B21:AI21)</f>
        <v>62.979691876750685</v>
      </c>
      <c r="AL21" s="39">
        <f ca="1">STDEV(B21:AI21)</f>
        <v>23.291657194157573</v>
      </c>
      <c r="AM21" s="39">
        <f t="shared" ca="1" si="0"/>
        <v>3.68273436066923</v>
      </c>
      <c r="AN21" s="38"/>
      <c r="AO21" s="61"/>
    </row>
    <row r="22" spans="1:41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K22" s="37">
        <f ca="1">AVERAGE(B22:AI22)</f>
        <v>0</v>
      </c>
      <c r="AL22" s="37">
        <f ca="1">STDEV(B22:AI22)</f>
        <v>0</v>
      </c>
      <c r="AM22" s="37">
        <f t="shared" ca="1" si="0"/>
        <v>0</v>
      </c>
      <c r="AO22" s="59"/>
    </row>
    <row r="23" spans="1:41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8"/>
      <c r="AK23" s="39">
        <f ca="1">AVERAGE(B23:AI23)</f>
        <v>0</v>
      </c>
      <c r="AL23" s="39">
        <f ca="1">STDEV(B23:AI23)</f>
        <v>0</v>
      </c>
      <c r="AM23" s="39">
        <f t="shared" ca="1" si="0"/>
        <v>0</v>
      </c>
      <c r="AN23" s="38"/>
      <c r="AO23" s="61"/>
    </row>
    <row r="24" spans="1:41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0</v>
      </c>
      <c r="E24" s="37">
        <f ca="1">'T3 (4)'!C29</f>
        <v>20</v>
      </c>
      <c r="F24" s="37">
        <f ca="1">'T3 (5)'!C29</f>
        <v>0</v>
      </c>
      <c r="G24" s="37">
        <f ca="1">'T3 (6)'!C29</f>
        <v>10</v>
      </c>
      <c r="H24" s="37">
        <f ca="1">'T3 (7)'!C29</f>
        <v>0</v>
      </c>
      <c r="I24" s="37">
        <f ca="1">'T3 (8)'!C29</f>
        <v>20</v>
      </c>
      <c r="J24" s="37">
        <f ca="1">'T3 (9)'!C29</f>
        <v>10</v>
      </c>
      <c r="K24" s="37">
        <f ca="1">'T3 (10)'!C29</f>
        <v>10</v>
      </c>
      <c r="L24" s="37">
        <f ca="1">'T3 (11)'!C29</f>
        <v>0</v>
      </c>
      <c r="M24" s="37">
        <f ca="1">'T3 (12)'!C29</f>
        <v>0</v>
      </c>
      <c r="N24" s="37">
        <f ca="1">'T3 (13)'!C29</f>
        <v>0</v>
      </c>
      <c r="O24" s="37">
        <f ca="1">'T3 (14)'!C29</f>
        <v>10</v>
      </c>
      <c r="P24" s="37">
        <f ca="1">'T3 (15)'!C29</f>
        <v>10</v>
      </c>
      <c r="Q24" s="37">
        <f ca="1">'T3 (16)'!C29</f>
        <v>30</v>
      </c>
      <c r="R24" s="37">
        <f ca="1">'T3 (17)'!C29</f>
        <v>0</v>
      </c>
      <c r="S24" s="37">
        <f ca="1">'T3 (18)'!C29</f>
        <v>40</v>
      </c>
      <c r="T24" s="37">
        <f ca="1">'T3 (19)'!C29</f>
        <v>0</v>
      </c>
      <c r="U24" s="37">
        <f ca="1">'T3 (20)'!C29</f>
        <v>20</v>
      </c>
      <c r="V24" s="37">
        <f ca="1">'T3 (21)'!C29</f>
        <v>0</v>
      </c>
      <c r="W24" s="37">
        <f ca="1">'T3 (22)'!C29</f>
        <v>0</v>
      </c>
      <c r="X24" s="37">
        <f ca="1">'T3 (23)'!C29</f>
        <v>0</v>
      </c>
      <c r="Y24" s="37">
        <f ca="1">'T3 (24)'!C29</f>
        <v>0</v>
      </c>
      <c r="Z24" s="37">
        <f ca="1">'T3 (25)'!C29</f>
        <v>10</v>
      </c>
      <c r="AA24" s="37">
        <f ca="1">'T3 (26)'!C29</f>
        <v>20</v>
      </c>
      <c r="AB24" s="37">
        <f ca="1">'T3 (27)'!C29</f>
        <v>0</v>
      </c>
      <c r="AC24" s="37">
        <f ca="1">'T3 (28)'!C29</f>
        <v>10</v>
      </c>
      <c r="AD24" s="37">
        <f ca="1">'T3 (29)'!C29</f>
        <v>20</v>
      </c>
      <c r="AE24" s="37">
        <f ca="1">'T3 (30)'!C29</f>
        <v>30</v>
      </c>
      <c r="AF24" s="37">
        <f ca="1">'T3 (31)'!C29</f>
        <v>10</v>
      </c>
      <c r="AG24" s="37">
        <f ca="1">'T3 (32)'!C29</f>
        <v>10</v>
      </c>
      <c r="AH24" s="37">
        <f ca="1">'T3 (33)'!C29</f>
        <v>0</v>
      </c>
      <c r="AI24" s="37">
        <f ca="1">'T3 (34)'!C29</f>
        <v>20</v>
      </c>
      <c r="AK24" s="37">
        <f ca="1">AVERAGE(B24:AI24)</f>
        <v>10</v>
      </c>
      <c r="AL24" s="37">
        <f ca="1">STDEV(B24:AI24)</f>
        <v>10.730867399773196</v>
      </c>
      <c r="AM24" s="37">
        <f t="shared" ca="1" si="0"/>
        <v>1.696699112626596</v>
      </c>
      <c r="AO24" s="59"/>
    </row>
    <row r="25" spans="1:41" x14ac:dyDescent="0.25">
      <c r="A25" s="54" t="s">
        <v>355</v>
      </c>
      <c r="B25" s="37">
        <f t="shared" ref="B25:AI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99.999999999999986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99.999999999999986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O25" s="59"/>
    </row>
    <row r="26" spans="1:41" x14ac:dyDescent="0.25">
      <c r="A26" s="54"/>
      <c r="AO26" s="59"/>
    </row>
    <row r="27" spans="1:41" x14ac:dyDescent="0.25">
      <c r="A27" s="51" t="s">
        <v>356</v>
      </c>
      <c r="AK27" s="34" t="s">
        <v>352</v>
      </c>
      <c r="AL27" s="34" t="s">
        <v>353</v>
      </c>
      <c r="AM27" s="34" t="s">
        <v>354</v>
      </c>
      <c r="AO27" s="59"/>
    </row>
    <row r="28" spans="1:41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61"/>
    </row>
    <row r="29" spans="1:41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K29" s="37">
        <f ca="1">AVERAGE(B29:AI29)</f>
        <v>0</v>
      </c>
      <c r="AL29" s="37">
        <f ca="1">STDEV(B29:AI29)</f>
        <v>0</v>
      </c>
      <c r="AM29" s="37">
        <f t="shared" ref="AM29:AM60" ca="1" si="2">AL29/SQRT(40)</f>
        <v>0</v>
      </c>
      <c r="AO29" s="59"/>
    </row>
    <row r="30" spans="1:41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K30" s="37">
        <f ca="1">AVERAGE(B30:AI30)</f>
        <v>0</v>
      </c>
      <c r="AL30" s="37">
        <f ca="1">STDEV(B30:AI30)</f>
        <v>0</v>
      </c>
      <c r="AM30" s="37">
        <f t="shared" ca="1" si="2"/>
        <v>0</v>
      </c>
      <c r="AO30" s="59"/>
    </row>
    <row r="31" spans="1:41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K31" s="37">
        <f ca="1">AVERAGE(B31:AI31)</f>
        <v>0</v>
      </c>
      <c r="AL31" s="37">
        <f ca="1">STDEV(B31:AI31)</f>
        <v>0</v>
      </c>
      <c r="AM31" s="37">
        <f t="shared" ca="1" si="2"/>
        <v>0</v>
      </c>
      <c r="AO31" s="59"/>
    </row>
    <row r="32" spans="1:41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K32" s="37">
        <f ca="1">AVERAGE(B32:AI32)</f>
        <v>0</v>
      </c>
      <c r="AL32" s="37">
        <f ca="1">STDEV(B32:AI32)</f>
        <v>0</v>
      </c>
      <c r="AM32" s="37">
        <f t="shared" ca="1" si="2"/>
        <v>0</v>
      </c>
      <c r="AO32" s="59"/>
    </row>
    <row r="33" spans="1:41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K33" s="37">
        <f ca="1">AVERAGE(B33:AI33)</f>
        <v>0</v>
      </c>
      <c r="AL33" s="37">
        <f ca="1">STDEV(B33:AI33)</f>
        <v>0</v>
      </c>
      <c r="AM33" s="37">
        <f t="shared" ca="1" si="2"/>
        <v>0</v>
      </c>
      <c r="AO33" s="59"/>
    </row>
    <row r="34" spans="1:41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K34" s="37">
        <f ca="1">AVERAGE(B34:AI34)</f>
        <v>0</v>
      </c>
      <c r="AL34" s="37">
        <f ca="1">STDEV(B34:AI34)</f>
        <v>0</v>
      </c>
      <c r="AM34" s="37">
        <f t="shared" ca="1" si="2"/>
        <v>0</v>
      </c>
      <c r="AO34" s="59"/>
    </row>
    <row r="35" spans="1:41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K35" s="37">
        <f ca="1">AVERAGE(B35:AI35)</f>
        <v>0</v>
      </c>
      <c r="AL35" s="37">
        <f ca="1">STDEV(B35:AI35)</f>
        <v>0</v>
      </c>
      <c r="AM35" s="37">
        <f t="shared" ca="1" si="2"/>
        <v>0</v>
      </c>
      <c r="AO35" s="59"/>
    </row>
    <row r="36" spans="1:41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K36" s="37">
        <f ca="1">AVERAGE(B36:AI36)</f>
        <v>0</v>
      </c>
      <c r="AL36" s="37">
        <f ca="1">STDEV(B36:AI36)</f>
        <v>0</v>
      </c>
      <c r="AM36" s="37">
        <f t="shared" ca="1" si="2"/>
        <v>0</v>
      </c>
      <c r="AO36" s="59"/>
    </row>
    <row r="37" spans="1:41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K37" s="37">
        <f ca="1">AVERAGE(B37:AI37)</f>
        <v>0</v>
      </c>
      <c r="AL37" s="37">
        <f ca="1">STDEV(B37:AI37)</f>
        <v>0</v>
      </c>
      <c r="AM37" s="37">
        <f t="shared" ca="1" si="2"/>
        <v>0</v>
      </c>
      <c r="AO37" s="59"/>
    </row>
    <row r="38" spans="1:41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K38" s="37">
        <f ca="1">AVERAGE(B38:AI38)</f>
        <v>0</v>
      </c>
      <c r="AL38" s="37">
        <f ca="1">STDEV(B38:AI38)</f>
        <v>0</v>
      </c>
      <c r="AM38" s="37">
        <f t="shared" ca="1" si="2"/>
        <v>0</v>
      </c>
      <c r="AO38" s="59"/>
    </row>
    <row r="39" spans="1:41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K39" s="37">
        <f ca="1">AVERAGE(B39:AI39)</f>
        <v>0</v>
      </c>
      <c r="AL39" s="37">
        <f ca="1">STDEV(B39:AI39)</f>
        <v>0</v>
      </c>
      <c r="AM39" s="37">
        <f t="shared" ca="1" si="2"/>
        <v>0</v>
      </c>
      <c r="AO39" s="59"/>
    </row>
    <row r="40" spans="1:41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K40" s="37">
        <f ca="1">AVERAGE(B40:AI40)</f>
        <v>0</v>
      </c>
      <c r="AL40" s="37">
        <f ca="1">STDEV(B40:AI40)</f>
        <v>0</v>
      </c>
      <c r="AM40" s="37">
        <f t="shared" ca="1" si="2"/>
        <v>0</v>
      </c>
      <c r="AO40" s="59"/>
    </row>
    <row r="41" spans="1:41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K41" s="37">
        <f ca="1">AVERAGE(B41:AI41)</f>
        <v>0</v>
      </c>
      <c r="AL41" s="37">
        <f ca="1">STDEV(B41:AI41)</f>
        <v>0</v>
      </c>
      <c r="AM41" s="37">
        <f t="shared" ca="1" si="2"/>
        <v>0</v>
      </c>
      <c r="AO41" s="59"/>
    </row>
    <row r="42" spans="1:41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K42" s="37">
        <f ca="1">AVERAGE(B42:AI42)</f>
        <v>0</v>
      </c>
      <c r="AL42" s="37">
        <f ca="1">STDEV(B42:AI42)</f>
        <v>0</v>
      </c>
      <c r="AM42" s="37">
        <f t="shared" ca="1" si="2"/>
        <v>0</v>
      </c>
      <c r="AO42" s="59"/>
    </row>
    <row r="43" spans="1:41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K43" s="37">
        <f ca="1">AVERAGE(B43:AI43)</f>
        <v>0</v>
      </c>
      <c r="AL43" s="37">
        <f ca="1">STDEV(B43:AI43)</f>
        <v>0</v>
      </c>
      <c r="AM43" s="37">
        <f t="shared" ca="1" si="2"/>
        <v>0</v>
      </c>
      <c r="AO43" s="59"/>
    </row>
    <row r="44" spans="1:41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K44" s="37">
        <f ca="1">AVERAGE(B44:AI44)</f>
        <v>0</v>
      </c>
      <c r="AL44" s="37">
        <f ca="1">STDEV(B44:AI44)</f>
        <v>0</v>
      </c>
      <c r="AM44" s="37">
        <f t="shared" ca="1" si="2"/>
        <v>0</v>
      </c>
      <c r="AO44" s="59"/>
    </row>
    <row r="45" spans="1:41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K45" s="37">
        <f ca="1">AVERAGE(B45:AI45)</f>
        <v>0</v>
      </c>
      <c r="AL45" s="37">
        <f ca="1">STDEV(B45:AI45)</f>
        <v>0</v>
      </c>
      <c r="AM45" s="37">
        <f t="shared" ca="1" si="2"/>
        <v>0</v>
      </c>
      <c r="AO45" s="59"/>
    </row>
    <row r="46" spans="1:41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K46" s="37">
        <f ca="1">AVERAGE(B46:AI46)</f>
        <v>0</v>
      </c>
      <c r="AL46" s="37">
        <f ca="1">STDEV(B46:AI46)</f>
        <v>0</v>
      </c>
      <c r="AM46" s="37">
        <f t="shared" ca="1" si="2"/>
        <v>0</v>
      </c>
      <c r="AO46" s="59"/>
    </row>
    <row r="47" spans="1:41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K47" s="37">
        <f ca="1">AVERAGE(B47:AI47)</f>
        <v>0</v>
      </c>
      <c r="AL47" s="37">
        <f ca="1">STDEV(B47:AI47)</f>
        <v>0</v>
      </c>
      <c r="AM47" s="37">
        <f t="shared" ca="1" si="2"/>
        <v>0</v>
      </c>
      <c r="AO47" s="59"/>
    </row>
    <row r="48" spans="1:41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K48" s="37">
        <f ca="1">AVERAGE(B48:AI48)</f>
        <v>0</v>
      </c>
      <c r="AL48" s="37">
        <f ca="1">STDEV(B48:AI48)</f>
        <v>0</v>
      </c>
      <c r="AM48" s="37">
        <f t="shared" ca="1" si="2"/>
        <v>0</v>
      </c>
      <c r="AO48" s="59"/>
    </row>
    <row r="49" spans="1:41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K49" s="37">
        <f ca="1">AVERAGE(B49:AI49)</f>
        <v>0</v>
      </c>
      <c r="AL49" s="37">
        <f ca="1">STDEV(B49:AI49)</f>
        <v>0</v>
      </c>
      <c r="AM49" s="37">
        <f t="shared" ca="1" si="2"/>
        <v>0</v>
      </c>
      <c r="AO49" s="59"/>
    </row>
    <row r="50" spans="1:41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K50" s="37">
        <f ca="1">AVERAGE(B50:AI50)</f>
        <v>0</v>
      </c>
      <c r="AL50" s="37">
        <f ca="1">STDEV(B50:AI50)</f>
        <v>0</v>
      </c>
      <c r="AM50" s="37">
        <f t="shared" ca="1" si="2"/>
        <v>0</v>
      </c>
      <c r="AO50" s="59"/>
    </row>
    <row r="51" spans="1:41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K51" s="37">
        <f ca="1">AVERAGE(B51:AI51)</f>
        <v>0</v>
      </c>
      <c r="AL51" s="37">
        <f ca="1">STDEV(B51:AI51)</f>
        <v>0</v>
      </c>
      <c r="AM51" s="37">
        <f t="shared" ca="1" si="2"/>
        <v>0</v>
      </c>
      <c r="AO51" s="59"/>
    </row>
    <row r="52" spans="1:41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K52" s="37">
        <f ca="1">AVERAGE(B52:AI52)</f>
        <v>0</v>
      </c>
      <c r="AL52" s="37">
        <f ca="1">STDEV(B52:AI52)</f>
        <v>0</v>
      </c>
      <c r="AM52" s="37">
        <f t="shared" ca="1" si="2"/>
        <v>0</v>
      </c>
      <c r="AO52" s="59"/>
    </row>
    <row r="53" spans="1:41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K53" s="37">
        <f ca="1">AVERAGE(B53:AI53)</f>
        <v>0</v>
      </c>
      <c r="AL53" s="37">
        <f ca="1">STDEV(B53:AI53)</f>
        <v>0</v>
      </c>
      <c r="AM53" s="37">
        <f t="shared" ca="1" si="2"/>
        <v>0</v>
      </c>
      <c r="AO53" s="59"/>
    </row>
    <row r="54" spans="1:41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K54" s="37">
        <f ca="1">AVERAGE(B54:AI54)</f>
        <v>0</v>
      </c>
      <c r="AL54" s="37">
        <f ca="1">STDEV(B54:AI54)</f>
        <v>0</v>
      </c>
      <c r="AM54" s="37">
        <f t="shared" ca="1" si="2"/>
        <v>0</v>
      </c>
      <c r="AO54" s="59"/>
    </row>
    <row r="55" spans="1:41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K55" s="37">
        <f ca="1">AVERAGE(B55:AI55)</f>
        <v>0</v>
      </c>
      <c r="AL55" s="37">
        <f ca="1">STDEV(B55:AI55)</f>
        <v>0</v>
      </c>
      <c r="AM55" s="37">
        <f t="shared" ca="1" si="2"/>
        <v>0</v>
      </c>
      <c r="AO55" s="59"/>
    </row>
    <row r="56" spans="1:41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K56" s="37">
        <f ca="1">AVERAGE(B56:AI56)</f>
        <v>0</v>
      </c>
      <c r="AL56" s="37">
        <f ca="1">STDEV(B56:AI56)</f>
        <v>0</v>
      </c>
      <c r="AM56" s="37">
        <f t="shared" ca="1" si="2"/>
        <v>0</v>
      </c>
      <c r="AO56" s="59"/>
    </row>
    <row r="57" spans="1:41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K57" s="37">
        <f ca="1">AVERAGE(B57:AI57)</f>
        <v>0</v>
      </c>
      <c r="AL57" s="37">
        <f ca="1">STDEV(B57:AI57)</f>
        <v>0</v>
      </c>
      <c r="AM57" s="37">
        <f t="shared" ca="1" si="2"/>
        <v>0</v>
      </c>
      <c r="AO57" s="59"/>
    </row>
    <row r="58" spans="1:41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K58" s="37">
        <f ca="1">AVERAGE(B58:AI58)</f>
        <v>0</v>
      </c>
      <c r="AL58" s="37">
        <f ca="1">STDEV(B58:AI58)</f>
        <v>0</v>
      </c>
      <c r="AM58" s="37">
        <f t="shared" ca="1" si="2"/>
        <v>0</v>
      </c>
      <c r="AO58" s="59"/>
    </row>
    <row r="59" spans="1:41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K59" s="37">
        <f ca="1">AVERAGE(B59:AI59)</f>
        <v>0</v>
      </c>
      <c r="AL59" s="37">
        <f ca="1">STDEV(B59:AI59)</f>
        <v>0</v>
      </c>
      <c r="AM59" s="37">
        <f t="shared" ca="1" si="2"/>
        <v>0</v>
      </c>
      <c r="AO59" s="59"/>
    </row>
    <row r="60" spans="1:41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K60" s="37">
        <f ca="1">AVERAGE(B60:AI60)</f>
        <v>0</v>
      </c>
      <c r="AL60" s="37">
        <f ca="1">STDEV(B60:AI60)</f>
        <v>0</v>
      </c>
      <c r="AM60" s="37">
        <f t="shared" ca="1" si="2"/>
        <v>0</v>
      </c>
      <c r="AO60" s="59"/>
    </row>
    <row r="61" spans="1:41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K61" s="37">
        <f ca="1">AVERAGE(B61:AI61)</f>
        <v>0</v>
      </c>
      <c r="AL61" s="37">
        <f ca="1">STDEV(B61:AI61)</f>
        <v>0</v>
      </c>
      <c r="AM61" s="37">
        <f t="shared" ref="AM61:AM92" ca="1" si="3">AL61/SQRT(40)</f>
        <v>0</v>
      </c>
      <c r="AO61" s="59"/>
    </row>
    <row r="62" spans="1:41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K62" s="37">
        <f ca="1">AVERAGE(B62:AI62)</f>
        <v>0</v>
      </c>
      <c r="AL62" s="37">
        <f ca="1">STDEV(B62:AI62)</f>
        <v>0</v>
      </c>
      <c r="AM62" s="37">
        <f t="shared" ca="1" si="3"/>
        <v>0</v>
      </c>
      <c r="AO62" s="59"/>
    </row>
    <row r="63" spans="1:41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K63" s="37">
        <f ca="1">AVERAGE(B63:AI63)</f>
        <v>0</v>
      </c>
      <c r="AL63" s="37">
        <f ca="1">STDEV(B63:AI63)</f>
        <v>0</v>
      </c>
      <c r="AM63" s="37">
        <f t="shared" ca="1" si="3"/>
        <v>0</v>
      </c>
      <c r="AO63" s="59"/>
    </row>
    <row r="64" spans="1:41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K64" s="37">
        <f ca="1">AVERAGE(B64:AI64)</f>
        <v>0</v>
      </c>
      <c r="AL64" s="37">
        <f ca="1">STDEV(B64:AI64)</f>
        <v>0</v>
      </c>
      <c r="AM64" s="37">
        <f t="shared" ca="1" si="3"/>
        <v>0</v>
      </c>
      <c r="AO64" s="59"/>
    </row>
    <row r="65" spans="1:41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K65" s="37">
        <f ca="1">AVERAGE(B65:AI65)</f>
        <v>0</v>
      </c>
      <c r="AL65" s="37">
        <f ca="1">STDEV(B65:AI65)</f>
        <v>0</v>
      </c>
      <c r="AM65" s="37">
        <f t="shared" ca="1" si="3"/>
        <v>0</v>
      </c>
      <c r="AO65" s="59"/>
    </row>
    <row r="66" spans="1:41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K66" s="37">
        <f ca="1">AVERAGE(B66:AI66)</f>
        <v>0</v>
      </c>
      <c r="AL66" s="37">
        <f ca="1">STDEV(B66:AI66)</f>
        <v>0</v>
      </c>
      <c r="AM66" s="37">
        <f t="shared" ca="1" si="3"/>
        <v>0</v>
      </c>
      <c r="AO66" s="59"/>
    </row>
    <row r="67" spans="1:41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K67" s="37">
        <f ca="1">AVERAGE(B67:AI67)</f>
        <v>0</v>
      </c>
      <c r="AL67" s="37">
        <f ca="1">STDEV(B67:AI67)</f>
        <v>0</v>
      </c>
      <c r="AM67" s="37">
        <f t="shared" ca="1" si="3"/>
        <v>0</v>
      </c>
      <c r="AO67" s="59"/>
    </row>
    <row r="68" spans="1:41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K68" s="37">
        <f ca="1">AVERAGE(B68:AI68)</f>
        <v>0</v>
      </c>
      <c r="AL68" s="37">
        <f ca="1">STDEV(B68:AI68)</f>
        <v>0</v>
      </c>
      <c r="AM68" s="37">
        <f t="shared" ca="1" si="3"/>
        <v>0</v>
      </c>
      <c r="AO68" s="59"/>
    </row>
    <row r="69" spans="1:41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K69" s="37">
        <f ca="1">AVERAGE(B69:AI69)</f>
        <v>0</v>
      </c>
      <c r="AL69" s="37">
        <f ca="1">STDEV(B69:AI69)</f>
        <v>0</v>
      </c>
      <c r="AM69" s="37">
        <f t="shared" ca="1" si="3"/>
        <v>0</v>
      </c>
      <c r="AO69" s="59"/>
    </row>
    <row r="70" spans="1:41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K70" s="37">
        <f ca="1">AVERAGE(B70:AI70)</f>
        <v>0</v>
      </c>
      <c r="AL70" s="37">
        <f ca="1">STDEV(B70:AI70)</f>
        <v>0</v>
      </c>
      <c r="AM70" s="37">
        <f t="shared" ca="1" si="3"/>
        <v>0</v>
      </c>
      <c r="AO70" s="59"/>
    </row>
    <row r="71" spans="1:41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K71" s="37">
        <f ca="1">AVERAGE(B71:AI71)</f>
        <v>0</v>
      </c>
      <c r="AL71" s="37">
        <f ca="1">STDEV(B71:AI71)</f>
        <v>0</v>
      </c>
      <c r="AM71" s="37">
        <f t="shared" ca="1" si="3"/>
        <v>0</v>
      </c>
      <c r="AO71" s="59"/>
    </row>
    <row r="72" spans="1:41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K72" s="37">
        <f ca="1">AVERAGE(B72:AI72)</f>
        <v>0</v>
      </c>
      <c r="AL72" s="37">
        <f ca="1">STDEV(B72:AI72)</f>
        <v>0</v>
      </c>
      <c r="AM72" s="37">
        <f t="shared" ca="1" si="3"/>
        <v>0</v>
      </c>
      <c r="AO72" s="59"/>
    </row>
    <row r="73" spans="1:41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K73" s="37">
        <f ca="1">AVERAGE(B73:AI73)</f>
        <v>0</v>
      </c>
      <c r="AL73" s="37">
        <f ca="1">STDEV(B73:AI73)</f>
        <v>0</v>
      </c>
      <c r="AM73" s="37">
        <f t="shared" ca="1" si="3"/>
        <v>0</v>
      </c>
      <c r="AO73" s="59"/>
    </row>
    <row r="74" spans="1:41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K74" s="37">
        <f ca="1">AVERAGE(B74:AI74)</f>
        <v>0</v>
      </c>
      <c r="AL74" s="37">
        <f ca="1">STDEV(B74:AI74)</f>
        <v>0</v>
      </c>
      <c r="AM74" s="37">
        <f t="shared" ca="1" si="3"/>
        <v>0</v>
      </c>
      <c r="AO74" s="59"/>
    </row>
    <row r="75" spans="1:41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K75" s="37">
        <f ca="1">AVERAGE(B75:AI75)</f>
        <v>0</v>
      </c>
      <c r="AL75" s="37">
        <f ca="1">STDEV(B75:AI75)</f>
        <v>0</v>
      </c>
      <c r="AM75" s="37">
        <f t="shared" ca="1" si="3"/>
        <v>0</v>
      </c>
      <c r="AO75" s="59"/>
    </row>
    <row r="76" spans="1:41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K76" s="37">
        <f ca="1">AVERAGE(B76:AI76)</f>
        <v>0</v>
      </c>
      <c r="AL76" s="37">
        <f ca="1">STDEV(B76:AI76)</f>
        <v>0</v>
      </c>
      <c r="AM76" s="37">
        <f t="shared" ca="1" si="3"/>
        <v>0</v>
      </c>
      <c r="AO76" s="59"/>
    </row>
    <row r="77" spans="1:41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K77" s="37">
        <f ca="1">AVERAGE(B77:AI77)</f>
        <v>0</v>
      </c>
      <c r="AL77" s="37">
        <f ca="1">STDEV(B77:AI77)</f>
        <v>0</v>
      </c>
      <c r="AM77" s="37">
        <f t="shared" ca="1" si="3"/>
        <v>0</v>
      </c>
      <c r="AO77" s="59"/>
    </row>
    <row r="78" spans="1:41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K78" s="37">
        <f ca="1">AVERAGE(B78:AI78)</f>
        <v>0</v>
      </c>
      <c r="AL78" s="37">
        <f ca="1">STDEV(B78:AI78)</f>
        <v>0</v>
      </c>
      <c r="AM78" s="37">
        <f t="shared" ca="1" si="3"/>
        <v>0</v>
      </c>
      <c r="AO78" s="59"/>
    </row>
    <row r="79" spans="1:41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K79" s="37">
        <f ca="1">AVERAGE(B79:AI79)</f>
        <v>0</v>
      </c>
      <c r="AL79" s="37">
        <f ca="1">STDEV(B79:AI79)</f>
        <v>0</v>
      </c>
      <c r="AM79" s="37">
        <f t="shared" ca="1" si="3"/>
        <v>0</v>
      </c>
      <c r="AO79" s="59"/>
    </row>
    <row r="80" spans="1:41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K80" s="37">
        <f ca="1">AVERAGE(B80:AI80)</f>
        <v>0</v>
      </c>
      <c r="AL80" s="37">
        <f ca="1">STDEV(B80:AI80)</f>
        <v>0</v>
      </c>
      <c r="AM80" s="37">
        <f t="shared" ca="1" si="3"/>
        <v>0</v>
      </c>
      <c r="AO80" s="59"/>
    </row>
    <row r="81" spans="1:41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K81" s="37">
        <f ca="1">AVERAGE(B81:AI81)</f>
        <v>0</v>
      </c>
      <c r="AL81" s="37">
        <f ca="1">STDEV(B81:AI81)</f>
        <v>0</v>
      </c>
      <c r="AM81" s="37">
        <f t="shared" ca="1" si="3"/>
        <v>0</v>
      </c>
      <c r="AO81" s="59"/>
    </row>
    <row r="82" spans="1:41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61"/>
    </row>
    <row r="83" spans="1:41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K83" s="37">
        <f ca="1">AVERAGE(B83:AI83)</f>
        <v>0</v>
      </c>
      <c r="AL83" s="37">
        <f ca="1">STDEV(B83:AI83)</f>
        <v>0</v>
      </c>
      <c r="AM83" s="37">
        <f t="shared" ref="AM83:AM94" ca="1" si="4">AL83/SQRT(40)</f>
        <v>0</v>
      </c>
      <c r="AO83" s="59"/>
    </row>
    <row r="84" spans="1:41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K84" s="37">
        <f ca="1">AVERAGE(B84:AI84)</f>
        <v>0</v>
      </c>
      <c r="AL84" s="37">
        <f ca="1">STDEV(B84:AI84)</f>
        <v>0</v>
      </c>
      <c r="AM84" s="37">
        <f t="shared" ca="1" si="4"/>
        <v>0</v>
      </c>
      <c r="AO84" s="59"/>
    </row>
    <row r="85" spans="1:41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K85" s="37">
        <f ca="1">AVERAGE(B85:AI85)</f>
        <v>0</v>
      </c>
      <c r="AL85" s="37">
        <f ca="1">STDEV(B85:AI85)</f>
        <v>0</v>
      </c>
      <c r="AM85" s="37">
        <f t="shared" ca="1" si="4"/>
        <v>0</v>
      </c>
      <c r="AO85" s="59"/>
    </row>
    <row r="86" spans="1:41" x14ac:dyDescent="0.25">
      <c r="A86" s="54" t="s">
        <v>81</v>
      </c>
      <c r="B86" s="37">
        <f ca="1">'T3 (1)'!I74</f>
        <v>12.5</v>
      </c>
      <c r="C86" s="37">
        <f ca="1">'T3 (2)'!I74</f>
        <v>0</v>
      </c>
      <c r="D86" s="37">
        <f ca="1">'T3 (3)'!I74</f>
        <v>10</v>
      </c>
      <c r="E86" s="37">
        <f ca="1">'T3 (4)'!I74</f>
        <v>12.5</v>
      </c>
      <c r="F86" s="37">
        <f ca="1">'T3 (5)'!I74</f>
        <v>10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20</v>
      </c>
      <c r="M86" s="37">
        <f ca="1">'T3 (12)'!I74</f>
        <v>10</v>
      </c>
      <c r="N86" s="37">
        <f ca="1">'T3 (13)'!I74</f>
        <v>50</v>
      </c>
      <c r="O86" s="37">
        <f ca="1">'T3 (14)'!I74</f>
        <v>44.444444444444443</v>
      </c>
      <c r="P86" s="37">
        <f ca="1">'T3 (15)'!I74</f>
        <v>11.111111111111111</v>
      </c>
      <c r="Q86" s="37">
        <f ca="1">'T3 (16)'!I74</f>
        <v>0</v>
      </c>
      <c r="R86" s="37">
        <f ca="1">'T3 (17)'!I74</f>
        <v>60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80</v>
      </c>
      <c r="W86" s="37">
        <f ca="1">'T3 (22)'!I74</f>
        <v>60</v>
      </c>
      <c r="X86" s="37">
        <f ca="1">'T3 (23)'!I74</f>
        <v>0</v>
      </c>
      <c r="Y86" s="37">
        <f ca="1">'T3 (24)'!I74</f>
        <v>10</v>
      </c>
      <c r="Z86" s="37">
        <f ca="1">'T3 (25)'!I74</f>
        <v>66.666666666666657</v>
      </c>
      <c r="AA86" s="37">
        <f ca="1">'T3 (26)'!I74</f>
        <v>0</v>
      </c>
      <c r="AB86" s="37">
        <f ca="1">'T3 (27)'!I74</f>
        <v>10</v>
      </c>
      <c r="AC86" s="37">
        <f ca="1">'T3 (28)'!I74</f>
        <v>22.222222222222221</v>
      </c>
      <c r="AD86" s="37">
        <f ca="1">'T3 (29)'!I74</f>
        <v>12.5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30</v>
      </c>
      <c r="AI86" s="37">
        <f ca="1">'T3 (34)'!I74</f>
        <v>0</v>
      </c>
      <c r="AK86" s="37">
        <f ca="1">AVERAGE(B86:AI86)</f>
        <v>15.972222222222218</v>
      </c>
      <c r="AL86" s="37">
        <f ca="1">STDEV(B86:AI86)</f>
        <v>22.600241226129356</v>
      </c>
      <c r="AM86" s="37">
        <f t="shared" ca="1" si="4"/>
        <v>3.573411897190264</v>
      </c>
      <c r="AO86" s="59"/>
    </row>
    <row r="87" spans="1:41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K87" s="37">
        <f ca="1">AVERAGE(B87:AI87)</f>
        <v>0</v>
      </c>
      <c r="AL87" s="37">
        <f ca="1">STDEV(B87:AI87)</f>
        <v>0</v>
      </c>
      <c r="AM87" s="37">
        <f t="shared" ca="1" si="4"/>
        <v>0</v>
      </c>
      <c r="AO87" s="59"/>
    </row>
    <row r="88" spans="1:41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K88" s="37">
        <f ca="1">AVERAGE(B88:AI88)</f>
        <v>0</v>
      </c>
      <c r="AL88" s="37">
        <f ca="1">STDEV(B88:AI88)</f>
        <v>0</v>
      </c>
      <c r="AM88" s="37">
        <f t="shared" ca="1" si="4"/>
        <v>0</v>
      </c>
      <c r="AO88" s="59"/>
    </row>
    <row r="89" spans="1:41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K89" s="37">
        <f ca="1">AVERAGE(B89:AI89)</f>
        <v>0</v>
      </c>
      <c r="AL89" s="37">
        <f ca="1">STDEV(B89:AI89)</f>
        <v>0</v>
      </c>
      <c r="AM89" s="37">
        <f t="shared" ca="1" si="4"/>
        <v>0</v>
      </c>
      <c r="AO89" s="59"/>
    </row>
    <row r="90" spans="1:41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K90" s="37">
        <f ca="1">AVERAGE(B90:AI90)</f>
        <v>0</v>
      </c>
      <c r="AL90" s="37">
        <f ca="1">STDEV(B90:AI90)</f>
        <v>0</v>
      </c>
      <c r="AM90" s="37">
        <f t="shared" ca="1" si="4"/>
        <v>0</v>
      </c>
      <c r="AO90" s="59"/>
    </row>
    <row r="91" spans="1:41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K91" s="37">
        <f ca="1">AVERAGE(B91:AI91)</f>
        <v>0</v>
      </c>
      <c r="AL91" s="37">
        <f ca="1">STDEV(B91:AI91)</f>
        <v>0</v>
      </c>
      <c r="AM91" s="37">
        <f t="shared" ca="1" si="4"/>
        <v>0</v>
      </c>
      <c r="AO91" s="59"/>
    </row>
    <row r="92" spans="1:41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K92" s="37">
        <f ca="1">AVERAGE(B92:AI92)</f>
        <v>0</v>
      </c>
      <c r="AL92" s="37">
        <f ca="1">STDEV(B92:AI92)</f>
        <v>0</v>
      </c>
      <c r="AM92" s="37">
        <f t="shared" ca="1" si="4"/>
        <v>0</v>
      </c>
      <c r="AO92" s="59"/>
    </row>
    <row r="93" spans="1:41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K93" s="37">
        <f ca="1">AVERAGE(B93:AI93)</f>
        <v>0</v>
      </c>
      <c r="AL93" s="37">
        <f ca="1">STDEV(B93:AI93)</f>
        <v>0</v>
      </c>
      <c r="AM93" s="37">
        <f t="shared" ca="1" si="4"/>
        <v>0</v>
      </c>
      <c r="AO93" s="59"/>
    </row>
    <row r="94" spans="1:41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K94" s="37">
        <f ca="1">AVERAGE(B94:AI94)</f>
        <v>0</v>
      </c>
      <c r="AL94" s="37">
        <f ca="1">STDEV(B94:AI94)</f>
        <v>0</v>
      </c>
      <c r="AM94" s="37">
        <f t="shared" ca="1" si="4"/>
        <v>0</v>
      </c>
      <c r="AO94" s="59"/>
    </row>
    <row r="95" spans="1:41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61"/>
    </row>
    <row r="96" spans="1:41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0</v>
      </c>
      <c r="F96" s="37">
        <f ca="1">'T3 (5)'!I84</f>
        <v>0</v>
      </c>
      <c r="G96" s="37">
        <f ca="1">'T3 (6)'!I84</f>
        <v>11.111111111111111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10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10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K96" s="37">
        <f ca="1">AVERAGE(B96:AI96)</f>
        <v>1.2091503267973858</v>
      </c>
      <c r="AL96" s="37">
        <f ca="1">STDEV(B96:AI96)</f>
        <v>3.3653640295167544</v>
      </c>
      <c r="AM96" s="37">
        <f ca="1">AL96/SQRT(40)</f>
        <v>0.53211077444375354</v>
      </c>
      <c r="AO96" s="59"/>
    </row>
    <row r="97" spans="1:41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61"/>
    </row>
    <row r="98" spans="1:41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K98" s="37">
        <f ca="1">AVERAGE(B98:AI98)</f>
        <v>0</v>
      </c>
      <c r="AL98" s="37">
        <f ca="1">STDEV(B98:AI98)</f>
        <v>0</v>
      </c>
      <c r="AM98" s="37">
        <f ca="1">AL98/SQRT(40)</f>
        <v>0</v>
      </c>
      <c r="AO98" s="59"/>
    </row>
    <row r="99" spans="1:41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K99" s="37">
        <f ca="1">AVERAGE(B99:AI99)</f>
        <v>0</v>
      </c>
      <c r="AL99" s="37">
        <f ca="1">STDEV(B99:AI99)</f>
        <v>0</v>
      </c>
      <c r="AM99" s="37">
        <f ca="1">AL99/SQRT(40)</f>
        <v>0</v>
      </c>
      <c r="AO99" s="59"/>
    </row>
    <row r="100" spans="1:41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61"/>
    </row>
    <row r="101" spans="1:41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K101" s="37">
        <f ca="1">AVERAGE(B101:AI101)</f>
        <v>0</v>
      </c>
      <c r="AL101" s="37">
        <f ca="1">STDEV(B101:AI101)</f>
        <v>0</v>
      </c>
      <c r="AM101" s="37">
        <f t="shared" ref="AM101:AM114" ca="1" si="5">AL101/SQRT(40)</f>
        <v>0</v>
      </c>
      <c r="AO101" s="59"/>
    </row>
    <row r="102" spans="1:41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K102" s="37">
        <f ca="1">AVERAGE(B102:AI102)</f>
        <v>0</v>
      </c>
      <c r="AL102" s="37">
        <f ca="1">STDEV(B102:AI102)</f>
        <v>0</v>
      </c>
      <c r="AM102" s="37">
        <f t="shared" ca="1" si="5"/>
        <v>0</v>
      </c>
      <c r="AO102" s="59"/>
    </row>
    <row r="103" spans="1:41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K103" s="37">
        <f ca="1">AVERAGE(B103:AI103)</f>
        <v>0</v>
      </c>
      <c r="AL103" s="37">
        <f ca="1">STDEV(B103:AI103)</f>
        <v>0</v>
      </c>
      <c r="AM103" s="37">
        <f t="shared" ca="1" si="5"/>
        <v>0</v>
      </c>
      <c r="AO103" s="59"/>
    </row>
    <row r="104" spans="1:41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K104" s="37">
        <f ca="1">AVERAGE(B104:AI104)</f>
        <v>0</v>
      </c>
      <c r="AL104" s="37">
        <f ca="1">STDEV(B104:AI104)</f>
        <v>0</v>
      </c>
      <c r="AM104" s="37">
        <f t="shared" ca="1" si="5"/>
        <v>0</v>
      </c>
      <c r="AO104" s="59"/>
    </row>
    <row r="105" spans="1:41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K105" s="37">
        <f ca="1">AVERAGE(B105:AI105)</f>
        <v>0</v>
      </c>
      <c r="AL105" s="37">
        <f ca="1">STDEV(B105:AI105)</f>
        <v>0</v>
      </c>
      <c r="AM105" s="37">
        <f t="shared" ca="1" si="5"/>
        <v>0</v>
      </c>
      <c r="AO105" s="59"/>
    </row>
    <row r="106" spans="1:41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K106" s="37">
        <f ca="1">AVERAGE(B106:AI106)</f>
        <v>0</v>
      </c>
      <c r="AL106" s="37">
        <f ca="1">STDEV(B106:AI106)</f>
        <v>0</v>
      </c>
      <c r="AM106" s="37">
        <f t="shared" ca="1" si="5"/>
        <v>0</v>
      </c>
      <c r="AO106" s="59"/>
    </row>
    <row r="107" spans="1:41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K107" s="37">
        <f ca="1">AVERAGE(B107:AI107)</f>
        <v>0</v>
      </c>
      <c r="AL107" s="37">
        <f ca="1">STDEV(B107:AI107)</f>
        <v>0</v>
      </c>
      <c r="AM107" s="37">
        <f t="shared" ca="1" si="5"/>
        <v>0</v>
      </c>
      <c r="AO107" s="59"/>
    </row>
    <row r="108" spans="1:41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K108" s="37">
        <f ca="1">AVERAGE(B108:AI108)</f>
        <v>0</v>
      </c>
      <c r="AL108" s="37">
        <f ca="1">STDEV(B108:AI108)</f>
        <v>0</v>
      </c>
      <c r="AM108" s="37">
        <f t="shared" ca="1" si="5"/>
        <v>0</v>
      </c>
      <c r="AO108" s="59"/>
    </row>
    <row r="109" spans="1:41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K109" s="37">
        <f ca="1">AVERAGE(B109:AI109)</f>
        <v>0</v>
      </c>
      <c r="AL109" s="37">
        <f ca="1">STDEV(B109:AI109)</f>
        <v>0</v>
      </c>
      <c r="AM109" s="37">
        <f t="shared" ca="1" si="5"/>
        <v>0</v>
      </c>
      <c r="AO109" s="59"/>
    </row>
    <row r="110" spans="1:41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K110" s="37">
        <f ca="1">AVERAGE(B110:AI110)</f>
        <v>0</v>
      </c>
      <c r="AL110" s="37">
        <f ca="1">STDEV(B110:AI110)</f>
        <v>0</v>
      </c>
      <c r="AM110" s="37">
        <f t="shared" ca="1" si="5"/>
        <v>0</v>
      </c>
      <c r="AO110" s="59"/>
    </row>
    <row r="111" spans="1:41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K111" s="37">
        <f ca="1">AVERAGE(B111:AI111)</f>
        <v>0</v>
      </c>
      <c r="AL111" s="37">
        <f ca="1">STDEV(B111:AI111)</f>
        <v>0</v>
      </c>
      <c r="AM111" s="37">
        <f t="shared" ca="1" si="5"/>
        <v>0</v>
      </c>
      <c r="AO111" s="59"/>
    </row>
    <row r="112" spans="1:41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K112" s="37">
        <f ca="1">AVERAGE(B112:AI112)</f>
        <v>0</v>
      </c>
      <c r="AL112" s="37">
        <f ca="1">STDEV(B112:AI112)</f>
        <v>0</v>
      </c>
      <c r="AM112" s="37">
        <f t="shared" ca="1" si="5"/>
        <v>0</v>
      </c>
      <c r="AO112" s="59"/>
    </row>
    <row r="113" spans="1:41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K113" s="37">
        <f ca="1">AVERAGE(B113:AI113)</f>
        <v>0</v>
      </c>
      <c r="AL113" s="37">
        <f ca="1">STDEV(B113:AI113)</f>
        <v>0</v>
      </c>
      <c r="AM113" s="37">
        <f t="shared" ca="1" si="5"/>
        <v>0</v>
      </c>
      <c r="AO113" s="59"/>
    </row>
    <row r="114" spans="1:41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K114" s="37">
        <f ca="1">AVERAGE(B114:AI114)</f>
        <v>0</v>
      </c>
      <c r="AL114" s="37">
        <f ca="1">STDEV(B114:AI114)</f>
        <v>0</v>
      </c>
      <c r="AM114" s="37">
        <f t="shared" ca="1" si="5"/>
        <v>0</v>
      </c>
      <c r="AO114" s="59"/>
    </row>
    <row r="115" spans="1:41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61"/>
    </row>
    <row r="116" spans="1:41" x14ac:dyDescent="0.25">
      <c r="A116" s="54" t="s">
        <v>111</v>
      </c>
      <c r="B116" s="37">
        <f ca="1">'T3 (1)'!I104</f>
        <v>37.5</v>
      </c>
      <c r="C116" s="37">
        <f ca="1">'T3 (2)'!I104</f>
        <v>55.555555555555557</v>
      </c>
      <c r="D116" s="37">
        <f ca="1">'T3 (3)'!I104</f>
        <v>40</v>
      </c>
      <c r="E116" s="37">
        <f ca="1">'T3 (4)'!I104</f>
        <v>50</v>
      </c>
      <c r="F116" s="37">
        <f ca="1">'T3 (5)'!I104</f>
        <v>20</v>
      </c>
      <c r="G116" s="37">
        <f ca="1">'T3 (6)'!I104</f>
        <v>0</v>
      </c>
      <c r="H116" s="37">
        <f ca="1">'T3 (7)'!I104</f>
        <v>10</v>
      </c>
      <c r="I116" s="37">
        <f ca="1">'T3 (8)'!I104</f>
        <v>12.5</v>
      </c>
      <c r="J116" s="37">
        <f ca="1">'T3 (9)'!I104</f>
        <v>11.111111111111111</v>
      </c>
      <c r="K116" s="37">
        <f ca="1">'T3 (10)'!I104</f>
        <v>44.444444444444443</v>
      </c>
      <c r="L116" s="37">
        <f ca="1">'T3 (11)'!I104</f>
        <v>20</v>
      </c>
      <c r="M116" s="37">
        <f ca="1">'T3 (12)'!I104</f>
        <v>10</v>
      </c>
      <c r="N116" s="37">
        <f ca="1">'T3 (13)'!I104</f>
        <v>10</v>
      </c>
      <c r="O116" s="37">
        <f ca="1">'T3 (14)'!I104</f>
        <v>0</v>
      </c>
      <c r="P116" s="37">
        <f ca="1">'T3 (15)'!I104</f>
        <v>22.222222222222221</v>
      </c>
      <c r="Q116" s="37">
        <f ca="1">'T3 (16)'!I104</f>
        <v>14.285714285714285</v>
      </c>
      <c r="R116" s="37">
        <f ca="1">'T3 (17)'!I104</f>
        <v>0</v>
      </c>
      <c r="S116" s="37">
        <f ca="1">'T3 (18)'!I104</f>
        <v>16.666666666666664</v>
      </c>
      <c r="T116" s="37">
        <f ca="1">'T3 (19)'!I104</f>
        <v>10</v>
      </c>
      <c r="U116" s="37">
        <f ca="1">'T3 (20)'!I104</f>
        <v>25</v>
      </c>
      <c r="V116" s="37">
        <f ca="1">'T3 (21)'!I104</f>
        <v>10</v>
      </c>
      <c r="W116" s="37">
        <f ca="1">'T3 (22)'!I104</f>
        <v>10</v>
      </c>
      <c r="X116" s="37">
        <f ca="1">'T3 (23)'!I104</f>
        <v>60</v>
      </c>
      <c r="Y116" s="37">
        <f ca="1">'T3 (24)'!I104</f>
        <v>0</v>
      </c>
      <c r="Z116" s="37">
        <f ca="1">'T3 (25)'!I104</f>
        <v>0</v>
      </c>
      <c r="AA116" s="37">
        <f ca="1">'T3 (26)'!I104</f>
        <v>0</v>
      </c>
      <c r="AB116" s="37">
        <f ca="1">'T3 (27)'!I104</f>
        <v>30</v>
      </c>
      <c r="AC116" s="37">
        <f ca="1">'T3 (28)'!I104</f>
        <v>55.555555555555557</v>
      </c>
      <c r="AD116" s="37">
        <f ca="1">'T3 (29)'!I104</f>
        <v>25</v>
      </c>
      <c r="AE116" s="37">
        <f ca="1">'T3 (30)'!I104</f>
        <v>28.571428571428569</v>
      </c>
      <c r="AF116" s="37">
        <f ca="1">'T3 (31)'!I104</f>
        <v>11.111111111111111</v>
      </c>
      <c r="AG116" s="37">
        <f ca="1">'T3 (32)'!I104</f>
        <v>0</v>
      </c>
      <c r="AH116" s="37">
        <f ca="1">'T3 (33)'!I104</f>
        <v>10</v>
      </c>
      <c r="AI116" s="37">
        <f ca="1">'T3 (34)'!I104</f>
        <v>25</v>
      </c>
      <c r="AK116" s="37">
        <f ca="1">AVERAGE(B116:AI116)</f>
        <v>19.838935574229687</v>
      </c>
      <c r="AL116" s="37">
        <f ca="1">STDEV(B116:AI116)</f>
        <v>17.703569601966461</v>
      </c>
      <c r="AM116" s="37">
        <f ca="1">AL116/SQRT(40)</f>
        <v>2.7991801328767272</v>
      </c>
      <c r="AO116" s="59"/>
    </row>
    <row r="117" spans="1:41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61"/>
    </row>
    <row r="118" spans="1:41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K118" s="37">
        <f ca="1">AVERAGE(B118:AI118)</f>
        <v>0</v>
      </c>
      <c r="AL118" s="37">
        <f ca="1">STDEV(B118:AI118)</f>
        <v>0</v>
      </c>
      <c r="AM118" s="37">
        <f ca="1">AL118/SQRT(40)</f>
        <v>0</v>
      </c>
      <c r="AO118" s="59"/>
    </row>
    <row r="119" spans="1:41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K119" s="37">
        <f ca="1">AVERAGE(B119:AI119)</f>
        <v>0</v>
      </c>
      <c r="AL119" s="37">
        <f ca="1">STDEV(B119:AI119)</f>
        <v>0</v>
      </c>
      <c r="AM119" s="37">
        <f ca="1">AL119/SQRT(40)</f>
        <v>0</v>
      </c>
      <c r="AO119" s="59"/>
    </row>
    <row r="120" spans="1:41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61"/>
    </row>
    <row r="121" spans="1:41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K121" s="37">
        <f ca="1">AVERAGE(B121:AI121)</f>
        <v>0</v>
      </c>
      <c r="AL121" s="37">
        <f ca="1">STDEV(B121:AI121)</f>
        <v>0</v>
      </c>
      <c r="AM121" s="37">
        <f ca="1">AL121/SQRT(40)</f>
        <v>0</v>
      </c>
      <c r="AO121" s="59"/>
    </row>
    <row r="122" spans="1:41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K122" s="37">
        <f ca="1">AVERAGE(B122:AI122)</f>
        <v>0</v>
      </c>
      <c r="AL122" s="37">
        <f ca="1">STDEV(B122:AI122)</f>
        <v>0</v>
      </c>
      <c r="AM122" s="37">
        <f ca="1">AL122/SQRT(40)</f>
        <v>0</v>
      </c>
      <c r="AO122" s="59"/>
    </row>
    <row r="123" spans="1:41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K123" s="37">
        <f ca="1">AVERAGE(B123:AI123)</f>
        <v>0</v>
      </c>
      <c r="AL123" s="37">
        <f ca="1">STDEV(B123:AI123)</f>
        <v>0</v>
      </c>
      <c r="AM123" s="37">
        <f ca="1">AL123/SQRT(40)</f>
        <v>0</v>
      </c>
      <c r="AO123" s="59"/>
    </row>
    <row r="124" spans="1:41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K124" s="37">
        <f ca="1">AVERAGE(B124:AI124)</f>
        <v>0</v>
      </c>
      <c r="AL124" s="37">
        <f ca="1">STDEV(B124:AI124)</f>
        <v>0</v>
      </c>
      <c r="AM124" s="37">
        <f ca="1">AL124/SQRT(40)</f>
        <v>0</v>
      </c>
      <c r="AO124" s="59"/>
    </row>
    <row r="125" spans="1:41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61"/>
    </row>
    <row r="126" spans="1:41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K126" s="37">
        <f ca="1">AVERAGE(B126:AI126)</f>
        <v>0</v>
      </c>
      <c r="AL126" s="37">
        <f ca="1">STDEV(B126:AI126)</f>
        <v>0</v>
      </c>
      <c r="AM126" s="37">
        <f ca="1">AL126/SQRT(40)</f>
        <v>0</v>
      </c>
      <c r="AO126" s="59"/>
    </row>
    <row r="127" spans="1:41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61"/>
    </row>
    <row r="128" spans="1:41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K128" s="37">
        <f ca="1">AVERAGE(B128:AI128)</f>
        <v>0</v>
      </c>
      <c r="AL128" s="37">
        <f ca="1">STDEV(B128:AI128)</f>
        <v>0</v>
      </c>
      <c r="AM128" s="37">
        <f ca="1">AL128/SQRT(40)</f>
        <v>0</v>
      </c>
      <c r="AO128" s="59"/>
    </row>
    <row r="129" spans="1:41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61"/>
    </row>
    <row r="130" spans="1:41" x14ac:dyDescent="0.25">
      <c r="A130" s="54" t="s">
        <v>125</v>
      </c>
      <c r="B130" s="37">
        <f ca="1">'T3 (1)'!I118</f>
        <v>50</v>
      </c>
      <c r="C130" s="37">
        <f ca="1">'T3 (2)'!I118</f>
        <v>44.444444444444443</v>
      </c>
      <c r="D130" s="37">
        <f ca="1">'T3 (3)'!I118</f>
        <v>40</v>
      </c>
      <c r="E130" s="37">
        <f ca="1">'T3 (4)'!I118</f>
        <v>37.5</v>
      </c>
      <c r="F130" s="37">
        <f ca="1">'T3 (5)'!I118</f>
        <v>70</v>
      </c>
      <c r="G130" s="37">
        <f ca="1">'T3 (6)'!I118</f>
        <v>77.777777777777786</v>
      </c>
      <c r="H130" s="37">
        <f ca="1">'T3 (7)'!I118</f>
        <v>90</v>
      </c>
      <c r="I130" s="37">
        <f ca="1">'T3 (8)'!I118</f>
        <v>87.5</v>
      </c>
      <c r="J130" s="37">
        <f ca="1">'T3 (9)'!I118</f>
        <v>88.888888888888886</v>
      </c>
      <c r="K130" s="37">
        <f ca="1">'T3 (10)'!I118</f>
        <v>55.555555555555557</v>
      </c>
      <c r="L130" s="37">
        <f ca="1">'T3 (11)'!I118</f>
        <v>60</v>
      </c>
      <c r="M130" s="37">
        <f ca="1">'T3 (12)'!I118</f>
        <v>70</v>
      </c>
      <c r="N130" s="37">
        <f ca="1">'T3 (13)'!I118</f>
        <v>40</v>
      </c>
      <c r="O130" s="37">
        <f ca="1">'T3 (14)'!I118</f>
        <v>55.555555555555557</v>
      </c>
      <c r="P130" s="37">
        <f ca="1">'T3 (15)'!I118</f>
        <v>66.666666666666657</v>
      </c>
      <c r="Q130" s="37">
        <f ca="1">'T3 (16)'!I118</f>
        <v>85.714285714285708</v>
      </c>
      <c r="R130" s="37">
        <f ca="1">'T3 (17)'!I118</f>
        <v>40</v>
      </c>
      <c r="S130" s="37">
        <f ca="1">'T3 (18)'!I118</f>
        <v>83.333333333333343</v>
      </c>
      <c r="T130" s="37">
        <f ca="1">'T3 (19)'!I118</f>
        <v>80</v>
      </c>
      <c r="U130" s="37">
        <f ca="1">'T3 (20)'!I118</f>
        <v>75</v>
      </c>
      <c r="V130" s="37">
        <f ca="1">'T3 (21)'!I118</f>
        <v>10</v>
      </c>
      <c r="W130" s="37">
        <f ca="1">'T3 (22)'!I118</f>
        <v>30</v>
      </c>
      <c r="X130" s="37">
        <f ca="1">'T3 (23)'!I118</f>
        <v>40</v>
      </c>
      <c r="Y130" s="37">
        <f ca="1">'T3 (24)'!I118</f>
        <v>90</v>
      </c>
      <c r="Z130" s="37">
        <f ca="1">'T3 (25)'!I118</f>
        <v>33.333333333333329</v>
      </c>
      <c r="AA130" s="37">
        <f ca="1">'T3 (26)'!I118</f>
        <v>100</v>
      </c>
      <c r="AB130" s="37">
        <f ca="1">'T3 (27)'!I118</f>
        <v>60</v>
      </c>
      <c r="AC130" s="37">
        <f ca="1">'T3 (28)'!I118</f>
        <v>22.222222222222221</v>
      </c>
      <c r="AD130" s="37">
        <f ca="1">'T3 (29)'!I118</f>
        <v>62.5</v>
      </c>
      <c r="AE130" s="37">
        <f ca="1">'T3 (30)'!I118</f>
        <v>71.428571428571431</v>
      </c>
      <c r="AF130" s="37">
        <f ca="1">'T3 (31)'!I118</f>
        <v>88.888888888888886</v>
      </c>
      <c r="AG130" s="37">
        <f ca="1">'T3 (32)'!I118</f>
        <v>100</v>
      </c>
      <c r="AH130" s="37">
        <f ca="1">'T3 (33)'!I118</f>
        <v>60</v>
      </c>
      <c r="AI130" s="37">
        <f ca="1">'T3 (34)'!I118</f>
        <v>75</v>
      </c>
      <c r="AK130" s="37">
        <f ca="1">AVERAGE(B130:AI130)</f>
        <v>62.979691876750685</v>
      </c>
      <c r="AL130" s="37">
        <f ca="1">STDEV(B130:AI130)</f>
        <v>23.291657194157573</v>
      </c>
      <c r="AM130" s="37">
        <f ca="1">AL130/SQRT(40)</f>
        <v>3.68273436066923</v>
      </c>
      <c r="AO130" s="59"/>
    </row>
    <row r="131" spans="1:41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61"/>
    </row>
    <row r="132" spans="1:41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K132" s="37">
        <f ca="1">AVERAGE(B132:AI132)</f>
        <v>0</v>
      </c>
      <c r="AL132" s="37">
        <f ca="1">STDEV(B132:AI132)</f>
        <v>0</v>
      </c>
      <c r="AM132" s="37">
        <f ca="1">AL132/SQRT(40)</f>
        <v>0</v>
      </c>
      <c r="AO132" s="59"/>
    </row>
    <row r="133" spans="1:41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61"/>
    </row>
    <row r="134" spans="1:41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K134" s="37">
        <f ca="1">AVERAGE(B134:AI134)</f>
        <v>0</v>
      </c>
      <c r="AL134" s="37">
        <f ca="1">STDEV(B134:AI134)</f>
        <v>0</v>
      </c>
      <c r="AM134" s="37">
        <f ca="1">AL134/SQRT(40)</f>
        <v>0</v>
      </c>
      <c r="AO134" s="59"/>
    </row>
    <row r="135" spans="1:41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61"/>
    </row>
    <row r="136" spans="1:41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K136" s="37">
        <f ca="1">AVERAGE(B136:AI136)</f>
        <v>1.1764705882352942</v>
      </c>
      <c r="AL136" s="37">
        <f ca="1">STDEV(B136:AI136)</f>
        <v>3.2703497008386431</v>
      </c>
      <c r="AM136" s="37">
        <f ca="1">AL136/SQRT(40)</f>
        <v>0.5170876899950192</v>
      </c>
      <c r="AO136" s="59"/>
    </row>
    <row r="137" spans="1:41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10</v>
      </c>
      <c r="AK137" s="37">
        <f ca="1">AVERAGE(B137:AI137)</f>
        <v>1.1764705882352942</v>
      </c>
      <c r="AL137" s="37">
        <f ca="1">STDEV(B137:AI137)</f>
        <v>3.2703497008386431</v>
      </c>
      <c r="AM137" s="37">
        <f ca="1">AL137/SQRT(40)</f>
        <v>0.5170876899950192</v>
      </c>
      <c r="AO137" s="59"/>
    </row>
    <row r="138" spans="1:41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20</v>
      </c>
      <c r="J138" s="37">
        <f ca="1">'T3 (9)'!I126</f>
        <v>10</v>
      </c>
      <c r="K138" s="37">
        <f ca="1">'T3 (10)'!I126</f>
        <v>10</v>
      </c>
      <c r="L138" s="37">
        <f ca="1">'T3 (11)'!I126</f>
        <v>0</v>
      </c>
      <c r="M138" s="37">
        <f ca="1">'T3 (12)'!I126</f>
        <v>0</v>
      </c>
      <c r="N138" s="37">
        <f ca="1">'T3 (13)'!I126</f>
        <v>0</v>
      </c>
      <c r="O138" s="37">
        <f ca="1">'T3 (14)'!I126</f>
        <v>0</v>
      </c>
      <c r="P138" s="37">
        <f ca="1">'T3 (15)'!I126</f>
        <v>10</v>
      </c>
      <c r="Q138" s="37">
        <f ca="1">'T3 (16)'!I126</f>
        <v>30</v>
      </c>
      <c r="R138" s="37">
        <f ca="1">'T3 (17)'!I126</f>
        <v>0</v>
      </c>
      <c r="S138" s="37">
        <f ca="1">'T3 (18)'!I126</f>
        <v>30</v>
      </c>
      <c r="T138" s="37">
        <f ca="1">'T3 (19)'!I126</f>
        <v>0</v>
      </c>
      <c r="U138" s="37">
        <f ca="1">'T3 (20)'!I126</f>
        <v>10</v>
      </c>
      <c r="V138" s="37">
        <f ca="1">'T3 (21)'!I126</f>
        <v>0</v>
      </c>
      <c r="W138" s="37">
        <f ca="1">'T3 (22)'!I126</f>
        <v>0</v>
      </c>
      <c r="X138" s="37">
        <f ca="1">'T3 (23)'!I126</f>
        <v>0</v>
      </c>
      <c r="Y138" s="37">
        <f ca="1">'T3 (24)'!I126</f>
        <v>0</v>
      </c>
      <c r="Z138" s="37">
        <f ca="1">'T3 (25)'!I126</f>
        <v>10</v>
      </c>
      <c r="AA138" s="37">
        <f ca="1">'T3 (26)'!I126</f>
        <v>20</v>
      </c>
      <c r="AB138" s="37">
        <f ca="1">'T3 (27)'!I126</f>
        <v>0</v>
      </c>
      <c r="AC138" s="37">
        <f ca="1">'T3 (28)'!I126</f>
        <v>10</v>
      </c>
      <c r="AD138" s="37">
        <f ca="1">'T3 (29)'!I126</f>
        <v>20</v>
      </c>
      <c r="AE138" s="37">
        <f ca="1">'T3 (30)'!I126</f>
        <v>20</v>
      </c>
      <c r="AF138" s="37">
        <f ca="1">'T3 (31)'!I126</f>
        <v>10</v>
      </c>
      <c r="AG138" s="37">
        <f ca="1">'T3 (32)'!I126</f>
        <v>0</v>
      </c>
      <c r="AH138" s="37">
        <f ca="1">'T3 (33)'!I126</f>
        <v>0</v>
      </c>
      <c r="AI138" s="37">
        <f ca="1">'T3 (34)'!I126</f>
        <v>10</v>
      </c>
      <c r="AK138" s="37">
        <f ca="1">AVERAGE(B138:AI138)</f>
        <v>7.6470588235294121</v>
      </c>
      <c r="AL138" s="37">
        <f ca="1">STDEV(B138:AI138)</f>
        <v>8.8963130018417171</v>
      </c>
      <c r="AM138" s="37">
        <f ca="1">AL138/SQRT(40)</f>
        <v>1.4066305931794778</v>
      </c>
      <c r="AO138" s="59"/>
    </row>
    <row r="139" spans="1:41" x14ac:dyDescent="0.25">
      <c r="A139" s="54"/>
      <c r="AO139" s="59"/>
    </row>
    <row r="140" spans="1:41" x14ac:dyDescent="0.25">
      <c r="A140" s="51" t="s">
        <v>185</v>
      </c>
      <c r="AK140" s="34" t="s">
        <v>352</v>
      </c>
      <c r="AL140" s="34" t="s">
        <v>353</v>
      </c>
      <c r="AM140" s="34" t="s">
        <v>354</v>
      </c>
      <c r="AO140" s="59"/>
    </row>
    <row r="141" spans="1:41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8"/>
      <c r="AK141" s="39">
        <f ca="1">AVERAGE(B141:AI141)</f>
        <v>0</v>
      </c>
      <c r="AL141" s="39">
        <f ca="1">STDEV(B141:AI141)</f>
        <v>0</v>
      </c>
      <c r="AM141" s="39">
        <f t="shared" ref="AM141:AM147" ca="1" si="6">AL141/SQRT(40)</f>
        <v>0</v>
      </c>
      <c r="AN141" s="38"/>
      <c r="AO141" s="61"/>
    </row>
    <row r="142" spans="1:41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K142" s="37">
        <f ca="1">AVERAGE(B142:AI142)</f>
        <v>0</v>
      </c>
      <c r="AL142" s="37">
        <f ca="1">STDEV(B142:AI142)</f>
        <v>0</v>
      </c>
      <c r="AM142" s="37">
        <f t="shared" ca="1" si="6"/>
        <v>0</v>
      </c>
      <c r="AO142" s="59"/>
    </row>
    <row r="143" spans="1:41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8"/>
      <c r="AK143" s="39">
        <f ca="1">AVERAGE(B143:AI143)</f>
        <v>0</v>
      </c>
      <c r="AL143" s="39">
        <f ca="1">STDEV(B143:AI143)</f>
        <v>0</v>
      </c>
      <c r="AM143" s="39">
        <f t="shared" ca="1" si="6"/>
        <v>0</v>
      </c>
      <c r="AN143" s="38"/>
      <c r="AO143" s="61"/>
    </row>
    <row r="144" spans="1:41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K144" s="37">
        <f ca="1">AVERAGE(B144:AI144)</f>
        <v>0</v>
      </c>
      <c r="AL144" s="37">
        <f ca="1">STDEV(B144:AI144)</f>
        <v>0</v>
      </c>
      <c r="AM144" s="37">
        <f t="shared" ca="1" si="6"/>
        <v>0</v>
      </c>
      <c r="AO144" s="59"/>
    </row>
    <row r="145" spans="1:41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8"/>
      <c r="AK145" s="39">
        <f ca="1">AVERAGE(B145:AI145)</f>
        <v>0</v>
      </c>
      <c r="AL145" s="39">
        <f ca="1">STDEV(B145:AI145)</f>
        <v>0</v>
      </c>
      <c r="AM145" s="39">
        <f t="shared" ca="1" si="6"/>
        <v>0</v>
      </c>
      <c r="AN145" s="38"/>
      <c r="AO145" s="61"/>
    </row>
    <row r="146" spans="1:41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K146" s="37">
        <f ca="1">AVERAGE(B146:AI146)</f>
        <v>0</v>
      </c>
      <c r="AL146" s="37">
        <f ca="1">STDEV(B146:AI146)</f>
        <v>0</v>
      </c>
      <c r="AM146" s="37">
        <f t="shared" ca="1" si="6"/>
        <v>0</v>
      </c>
      <c r="AO146" s="59"/>
    </row>
    <row r="147" spans="1:41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8"/>
      <c r="AK147" s="39">
        <f ca="1">AVERAGE(B147:AI147)</f>
        <v>0</v>
      </c>
      <c r="AL147" s="39">
        <f ca="1">STDEV(B147:AI147)</f>
        <v>0</v>
      </c>
      <c r="AM147" s="39">
        <f t="shared" ca="1" si="6"/>
        <v>0</v>
      </c>
      <c r="AN147" s="38"/>
      <c r="AO147" s="61"/>
    </row>
    <row r="148" spans="1:41" x14ac:dyDescent="0.25">
      <c r="A148" s="51" t="s">
        <v>193</v>
      </c>
      <c r="AO148" s="59"/>
    </row>
    <row r="149" spans="1:41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8"/>
      <c r="AK149" s="39">
        <f ca="1">AVERAGE(B149:AI149)</f>
        <v>0</v>
      </c>
      <c r="AL149" s="39">
        <f ca="1">STDEV(B149:AI149)</f>
        <v>0</v>
      </c>
      <c r="AM149" s="39">
        <f t="shared" ref="AM149:AM155" ca="1" si="7">AL149/SQRT(40)</f>
        <v>0</v>
      </c>
      <c r="AN149" s="38"/>
      <c r="AO149" s="61"/>
    </row>
    <row r="150" spans="1:41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K150" s="37">
        <f ca="1">AVERAGE(B150:AI150)</f>
        <v>0</v>
      </c>
      <c r="AL150" s="37">
        <f ca="1">STDEV(B150:AI150)</f>
        <v>0</v>
      </c>
      <c r="AM150" s="37">
        <f t="shared" ca="1" si="7"/>
        <v>0</v>
      </c>
      <c r="AO150" s="59"/>
    </row>
    <row r="151" spans="1:41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8"/>
      <c r="AK151" s="39">
        <f ca="1">AVERAGE(B151:AI151)</f>
        <v>0</v>
      </c>
      <c r="AL151" s="39">
        <f ca="1">STDEV(B151:AI151)</f>
        <v>0</v>
      </c>
      <c r="AM151" s="39">
        <f t="shared" ca="1" si="7"/>
        <v>0</v>
      </c>
      <c r="AN151" s="38"/>
      <c r="AO151" s="61"/>
    </row>
    <row r="152" spans="1:41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K152" s="37">
        <f ca="1">AVERAGE(B152:AI152)</f>
        <v>0</v>
      </c>
      <c r="AL152" s="37">
        <f ca="1">STDEV(B152:AI152)</f>
        <v>0</v>
      </c>
      <c r="AM152" s="37">
        <f t="shared" ca="1" si="7"/>
        <v>0</v>
      </c>
      <c r="AO152" s="59"/>
    </row>
    <row r="153" spans="1:41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8"/>
      <c r="AK153" s="39">
        <f ca="1">AVERAGE(B153:AI153)</f>
        <v>0</v>
      </c>
      <c r="AL153" s="39">
        <f ca="1">STDEV(B153:AI153)</f>
        <v>0</v>
      </c>
      <c r="AM153" s="39">
        <f t="shared" ca="1" si="7"/>
        <v>0</v>
      </c>
      <c r="AN153" s="38"/>
      <c r="AO153" s="61"/>
    </row>
    <row r="154" spans="1:41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K154" s="37">
        <f ca="1">AVERAGE(B154:AI154)</f>
        <v>0</v>
      </c>
      <c r="AL154" s="37">
        <f ca="1">STDEV(B154:AI154)</f>
        <v>0</v>
      </c>
      <c r="AM154" s="37">
        <f t="shared" ca="1" si="7"/>
        <v>0</v>
      </c>
      <c r="AO154" s="59"/>
    </row>
    <row r="155" spans="1:41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8"/>
      <c r="AK155" s="39">
        <f ca="1">AVERAGE(B155:AI155)</f>
        <v>0</v>
      </c>
      <c r="AL155" s="39">
        <f ca="1">STDEV(B155:AI155)</f>
        <v>0</v>
      </c>
      <c r="AM155" s="39">
        <f t="shared" ca="1" si="7"/>
        <v>0</v>
      </c>
      <c r="AN155" s="38"/>
      <c r="AO155" s="61"/>
    </row>
    <row r="156" spans="1:41" ht="15.75" thickBot="1" x14ac:dyDescent="0.3">
      <c r="A156" s="54"/>
      <c r="AO156" s="59"/>
    </row>
    <row r="157" spans="1:41" ht="15.75" thickTop="1" x14ac:dyDescent="0.25">
      <c r="A157" s="50" t="s">
        <v>357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2" t="s">
        <v>360</v>
      </c>
      <c r="AK157" s="42" t="s">
        <v>352</v>
      </c>
      <c r="AL157" s="42" t="s">
        <v>353</v>
      </c>
      <c r="AM157" s="42" t="s">
        <v>354</v>
      </c>
      <c r="AN157" s="42" t="s">
        <v>358</v>
      </c>
      <c r="AO157" s="62" t="s">
        <v>359</v>
      </c>
    </row>
    <row r="158" spans="1:41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SUM(B158:AI158)</f>
        <v>0</v>
      </c>
      <c r="AK158" s="37">
        <f ca="1">AVERAGE(B158:AI158)</f>
        <v>0</v>
      </c>
      <c r="AL158" s="37">
        <f ca="1">STDEV(B158:AI158)</f>
        <v>0</v>
      </c>
      <c r="AM158" s="37">
        <f t="shared" ref="AM158:AM171" ca="1" si="8">AL158/SQRT(40)</f>
        <v>0</v>
      </c>
      <c r="AN158" s="37">
        <f ca="1">AN175</f>
        <v>0</v>
      </c>
      <c r="AO158" s="64">
        <f ca="1">AO175</f>
        <v>1</v>
      </c>
    </row>
    <row r="159" spans="1:41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1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1</v>
      </c>
      <c r="N159" s="41">
        <f ca="1">'T3 (13)'!B17</f>
        <v>5</v>
      </c>
      <c r="O159" s="41">
        <f ca="1">'T3 (14)'!B17</f>
        <v>4</v>
      </c>
      <c r="P159" s="41">
        <f ca="1">'T3 (15)'!B17</f>
        <v>1</v>
      </c>
      <c r="Q159" s="41">
        <f ca="1">'T3 (16)'!B17</f>
        <v>0</v>
      </c>
      <c r="R159" s="41">
        <f ca="1">'T3 (17)'!B17</f>
        <v>6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8</v>
      </c>
      <c r="W159" s="41">
        <f ca="1">'T3 (22)'!B17</f>
        <v>6</v>
      </c>
      <c r="X159" s="41">
        <f ca="1">'T3 (23)'!B17</f>
        <v>0</v>
      </c>
      <c r="Y159" s="41">
        <f ca="1">'T3 (24)'!B17</f>
        <v>1</v>
      </c>
      <c r="Z159" s="41">
        <f ca="1">'T3 (25)'!B17</f>
        <v>6</v>
      </c>
      <c r="AA159" s="41">
        <f ca="1">'T3 (26)'!B17</f>
        <v>0</v>
      </c>
      <c r="AB159" s="41">
        <f ca="1">'T3 (27)'!B17</f>
        <v>1</v>
      </c>
      <c r="AC159" s="41">
        <f ca="1">'T3 (28)'!B17</f>
        <v>2</v>
      </c>
      <c r="AD159" s="41">
        <f ca="1">'T3 (29)'!B17</f>
        <v>1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3</v>
      </c>
      <c r="AI159" s="41">
        <f ca="1">'T3 (34)'!B17</f>
        <v>0</v>
      </c>
      <c r="AJ159" s="41">
        <f ca="1">SUM(B159:AI159)</f>
        <v>52</v>
      </c>
      <c r="AK159" s="39">
        <f ca="1">AVERAGE(B159:AI159)</f>
        <v>1.5294117647058822</v>
      </c>
      <c r="AL159" s="39">
        <f ca="1">STDEV(B159:AI159)</f>
        <v>2.2051632814916937</v>
      </c>
      <c r="AM159" s="39">
        <f t="shared" ca="1" si="8"/>
        <v>0.34866692910423891</v>
      </c>
      <c r="AN159" s="39">
        <f ca="1">AN229</f>
        <v>0</v>
      </c>
      <c r="AO159" s="65">
        <f ca="1">AO229</f>
        <v>0</v>
      </c>
    </row>
    <row r="160" spans="1:41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1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SUM(B160:AI160)</f>
        <v>4</v>
      </c>
      <c r="AK160" s="37">
        <f ca="1">AVERAGE(B160:AI160)</f>
        <v>0.11764705882352941</v>
      </c>
      <c r="AL160" s="37">
        <f ca="1">STDEV(B160:AI160)</f>
        <v>0.32703497008386428</v>
      </c>
      <c r="AM160" s="37">
        <f t="shared" ca="1" si="8"/>
        <v>5.1708768999501914E-2</v>
      </c>
      <c r="AN160" s="37">
        <f ca="1">AN242</f>
        <v>0</v>
      </c>
      <c r="AO160" s="64">
        <f ca="1">AO242</f>
        <v>0</v>
      </c>
    </row>
    <row r="161" spans="1:41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SUM(B161:AI161)</f>
        <v>0</v>
      </c>
      <c r="AK161" s="39">
        <f ca="1">AVERAGE(B161:AI161)</f>
        <v>0</v>
      </c>
      <c r="AL161" s="39">
        <f ca="1">STDEV(B161:AI161)</f>
        <v>0</v>
      </c>
      <c r="AM161" s="39">
        <f t="shared" ca="1" si="8"/>
        <v>0</v>
      </c>
      <c r="AN161" s="39">
        <f ca="1">AN244</f>
        <v>0</v>
      </c>
      <c r="AO161" s="65">
        <f ca="1">AO244</f>
        <v>1</v>
      </c>
    </row>
    <row r="162" spans="1:41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SUM(B162:AI162)</f>
        <v>0</v>
      </c>
      <c r="AK162" s="37">
        <f ca="1">AVERAGE(B162:AI162)</f>
        <v>0</v>
      </c>
      <c r="AL162" s="37">
        <f ca="1">STDEV(B162:AI162)</f>
        <v>0</v>
      </c>
      <c r="AM162" s="37">
        <f t="shared" ca="1" si="8"/>
        <v>0</v>
      </c>
      <c r="AN162" s="37">
        <f ca="1">AN247</f>
        <v>0</v>
      </c>
      <c r="AO162" s="64">
        <f ca="1">AO247</f>
        <v>1</v>
      </c>
    </row>
    <row r="163" spans="1:41" x14ac:dyDescent="0.25">
      <c r="A163" s="53" t="s">
        <v>175</v>
      </c>
      <c r="B163" s="41">
        <f ca="1">'T3 (1)'!B21</f>
        <v>3</v>
      </c>
      <c r="C163" s="41">
        <f ca="1">'T3 (2)'!B21</f>
        <v>5</v>
      </c>
      <c r="D163" s="41">
        <f ca="1">'T3 (3)'!B21</f>
        <v>4</v>
      </c>
      <c r="E163" s="41">
        <f ca="1">'T3 (4)'!B21</f>
        <v>4</v>
      </c>
      <c r="F163" s="41">
        <f ca="1">'T3 (5)'!B21</f>
        <v>2</v>
      </c>
      <c r="G163" s="41">
        <f ca="1">'T3 (6)'!B21</f>
        <v>0</v>
      </c>
      <c r="H163" s="41">
        <f ca="1">'T3 (7)'!B21</f>
        <v>1</v>
      </c>
      <c r="I163" s="41">
        <f ca="1">'T3 (8)'!B21</f>
        <v>1</v>
      </c>
      <c r="J163" s="41">
        <f ca="1">'T3 (9)'!B21</f>
        <v>1</v>
      </c>
      <c r="K163" s="41">
        <f ca="1">'T3 (10)'!B21</f>
        <v>4</v>
      </c>
      <c r="L163" s="41">
        <f ca="1">'T3 (11)'!B21</f>
        <v>2</v>
      </c>
      <c r="M163" s="41">
        <f ca="1">'T3 (12)'!B21</f>
        <v>1</v>
      </c>
      <c r="N163" s="41">
        <f ca="1">'T3 (13)'!B21</f>
        <v>1</v>
      </c>
      <c r="O163" s="41">
        <f ca="1">'T3 (14)'!B21</f>
        <v>0</v>
      </c>
      <c r="P163" s="41">
        <f ca="1">'T3 (15)'!B21</f>
        <v>2</v>
      </c>
      <c r="Q163" s="41">
        <f ca="1">'T3 (16)'!B21</f>
        <v>1</v>
      </c>
      <c r="R163" s="41">
        <f ca="1">'T3 (17)'!B21</f>
        <v>0</v>
      </c>
      <c r="S163" s="41">
        <f ca="1">'T3 (18)'!B21</f>
        <v>1</v>
      </c>
      <c r="T163" s="41">
        <f ca="1">'T3 (19)'!B21</f>
        <v>1</v>
      </c>
      <c r="U163" s="41">
        <f ca="1">'T3 (20)'!B21</f>
        <v>2</v>
      </c>
      <c r="V163" s="41">
        <f ca="1">'T3 (21)'!B21</f>
        <v>1</v>
      </c>
      <c r="W163" s="41">
        <f ca="1">'T3 (22)'!B21</f>
        <v>1</v>
      </c>
      <c r="X163" s="41">
        <f ca="1">'T3 (23)'!B21</f>
        <v>6</v>
      </c>
      <c r="Y163" s="41">
        <f ca="1">'T3 (24)'!B21</f>
        <v>0</v>
      </c>
      <c r="Z163" s="41">
        <f ca="1">'T3 (25)'!B21</f>
        <v>0</v>
      </c>
      <c r="AA163" s="41">
        <f ca="1">'T3 (26)'!B21</f>
        <v>0</v>
      </c>
      <c r="AB163" s="41">
        <f ca="1">'T3 (27)'!B21</f>
        <v>3</v>
      </c>
      <c r="AC163" s="41">
        <f ca="1">'T3 (28)'!B21</f>
        <v>5</v>
      </c>
      <c r="AD163" s="41">
        <f ca="1">'T3 (29)'!B21</f>
        <v>2</v>
      </c>
      <c r="AE163" s="41">
        <f ca="1">'T3 (30)'!B21</f>
        <v>2</v>
      </c>
      <c r="AF163" s="41">
        <f ca="1">'T3 (31)'!B21</f>
        <v>1</v>
      </c>
      <c r="AG163" s="41">
        <f ca="1">'T3 (32)'!B21</f>
        <v>0</v>
      </c>
      <c r="AH163" s="41">
        <f ca="1">'T3 (33)'!B21</f>
        <v>1</v>
      </c>
      <c r="AI163" s="41">
        <f ca="1">'T3 (34)'!B21</f>
        <v>2</v>
      </c>
      <c r="AJ163" s="41">
        <f ca="1">SUM(B163:AI163)</f>
        <v>60</v>
      </c>
      <c r="AK163" s="39">
        <f ca="1">AVERAGE(B163:AI163)</f>
        <v>1.7647058823529411</v>
      </c>
      <c r="AL163" s="39">
        <f ca="1">STDEV(B163:AI163)</f>
        <v>1.6154335852795676</v>
      </c>
      <c r="AM163" s="39">
        <f t="shared" ca="1" si="8"/>
        <v>0.25542247691076436</v>
      </c>
      <c r="AN163" s="39">
        <f ca="1">AN262</f>
        <v>0</v>
      </c>
      <c r="AO163" s="65">
        <f ca="1">AO262</f>
        <v>0</v>
      </c>
    </row>
    <row r="164" spans="1:41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SUM(B164:AI164)</f>
        <v>0</v>
      </c>
      <c r="AK164" s="37">
        <f ca="1">AVERAGE(B164:AI164)</f>
        <v>0</v>
      </c>
      <c r="AL164" s="37">
        <f ca="1">STDEV(B164:AI164)</f>
        <v>0</v>
      </c>
      <c r="AM164" s="37">
        <f t="shared" ca="1" si="8"/>
        <v>0</v>
      </c>
      <c r="AN164" s="37">
        <f ca="1">AN264</f>
        <v>0</v>
      </c>
      <c r="AO164" s="64">
        <f ca="1">AO264</f>
        <v>1</v>
      </c>
    </row>
    <row r="165" spans="1:41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SUM(B165:AI165)</f>
        <v>0</v>
      </c>
      <c r="AK165" s="39">
        <f ca="1">AVERAGE(B165:AI165)</f>
        <v>0</v>
      </c>
      <c r="AL165" s="39">
        <f ca="1">STDEV(B165:AI165)</f>
        <v>0</v>
      </c>
      <c r="AM165" s="39">
        <f t="shared" ca="1" si="8"/>
        <v>0</v>
      </c>
      <c r="AN165" s="39">
        <f ca="1">AN267</f>
        <v>0</v>
      </c>
      <c r="AO165" s="65">
        <f ca="1">AO267</f>
        <v>1</v>
      </c>
    </row>
    <row r="166" spans="1:41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SUM(B166:AI166)</f>
        <v>0</v>
      </c>
      <c r="AK166" s="37">
        <f ca="1">AVERAGE(B166:AI166)</f>
        <v>0</v>
      </c>
      <c r="AL166" s="37">
        <f ca="1">STDEV(B166:AI166)</f>
        <v>0</v>
      </c>
      <c r="AM166" s="37">
        <f t="shared" ca="1" si="8"/>
        <v>0</v>
      </c>
      <c r="AN166" s="37">
        <f ca="1">AN272</f>
        <v>0</v>
      </c>
      <c r="AO166" s="64">
        <f ca="1">AO272</f>
        <v>1</v>
      </c>
    </row>
    <row r="167" spans="1:41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SUM(B167:AI167)</f>
        <v>0</v>
      </c>
      <c r="AK167" s="39">
        <f ca="1">AVERAGE(B167:AI167)</f>
        <v>0</v>
      </c>
      <c r="AL167" s="39">
        <f ca="1">STDEV(B167:AI167)</f>
        <v>0</v>
      </c>
      <c r="AM167" s="39">
        <f t="shared" ca="1" si="8"/>
        <v>0</v>
      </c>
      <c r="AN167" s="39">
        <f ca="1">AN274</f>
        <v>0</v>
      </c>
      <c r="AO167" s="65">
        <f ca="1">AO274</f>
        <v>1</v>
      </c>
    </row>
    <row r="168" spans="1:41" x14ac:dyDescent="0.25">
      <c r="A168" s="54" t="s">
        <v>180</v>
      </c>
      <c r="B168" s="40">
        <f ca="1">'T3 (1)'!B26</f>
        <v>4</v>
      </c>
      <c r="C168" s="40">
        <f ca="1">'T3 (2)'!B26</f>
        <v>4</v>
      </c>
      <c r="D168" s="40">
        <f ca="1">'T3 (3)'!B26</f>
        <v>4</v>
      </c>
      <c r="E168" s="40">
        <f ca="1">'T3 (4)'!B26</f>
        <v>3</v>
      </c>
      <c r="F168" s="40">
        <f ca="1">'T3 (5)'!B26</f>
        <v>7</v>
      </c>
      <c r="G168" s="40">
        <f ca="1">'T3 (6)'!B26</f>
        <v>7</v>
      </c>
      <c r="H168" s="40">
        <f ca="1">'T3 (7)'!B26</f>
        <v>9</v>
      </c>
      <c r="I168" s="40">
        <f ca="1">'T3 (8)'!B26</f>
        <v>7</v>
      </c>
      <c r="J168" s="40">
        <f ca="1">'T3 (9)'!B26</f>
        <v>8</v>
      </c>
      <c r="K168" s="40">
        <f ca="1">'T3 (10)'!B26</f>
        <v>5</v>
      </c>
      <c r="L168" s="40">
        <f ca="1">'T3 (11)'!B26</f>
        <v>6</v>
      </c>
      <c r="M168" s="40">
        <f ca="1">'T3 (12)'!B26</f>
        <v>7</v>
      </c>
      <c r="N168" s="40">
        <f ca="1">'T3 (13)'!B26</f>
        <v>4</v>
      </c>
      <c r="O168" s="40">
        <f ca="1">'T3 (14)'!B26</f>
        <v>5</v>
      </c>
      <c r="P168" s="40">
        <f ca="1">'T3 (15)'!B26</f>
        <v>6</v>
      </c>
      <c r="Q168" s="40">
        <f ca="1">'T3 (16)'!B26</f>
        <v>6</v>
      </c>
      <c r="R168" s="40">
        <f ca="1">'T3 (17)'!B26</f>
        <v>4</v>
      </c>
      <c r="S168" s="40">
        <f ca="1">'T3 (18)'!B26</f>
        <v>5</v>
      </c>
      <c r="T168" s="40">
        <f ca="1">'T3 (19)'!B26</f>
        <v>8</v>
      </c>
      <c r="U168" s="40">
        <f ca="1">'T3 (20)'!B26</f>
        <v>6</v>
      </c>
      <c r="V168" s="40">
        <f ca="1">'T3 (21)'!B26</f>
        <v>1</v>
      </c>
      <c r="W168" s="40">
        <f ca="1">'T3 (22)'!B26</f>
        <v>3</v>
      </c>
      <c r="X168" s="40">
        <f ca="1">'T3 (23)'!B26</f>
        <v>4</v>
      </c>
      <c r="Y168" s="40">
        <f ca="1">'T3 (24)'!B26</f>
        <v>9</v>
      </c>
      <c r="Z168" s="40">
        <f ca="1">'T3 (25)'!B26</f>
        <v>3</v>
      </c>
      <c r="AA168" s="40">
        <f ca="1">'T3 (26)'!B26</f>
        <v>8</v>
      </c>
      <c r="AB168" s="40">
        <f ca="1">'T3 (27)'!B26</f>
        <v>6</v>
      </c>
      <c r="AC168" s="40">
        <f ca="1">'T3 (28)'!B26</f>
        <v>2</v>
      </c>
      <c r="AD168" s="40">
        <f ca="1">'T3 (29)'!B26</f>
        <v>5</v>
      </c>
      <c r="AE168" s="40">
        <f ca="1">'T3 (30)'!B26</f>
        <v>5</v>
      </c>
      <c r="AF168" s="40">
        <f ca="1">'T3 (31)'!B26</f>
        <v>8</v>
      </c>
      <c r="AG168" s="40">
        <f ca="1">'T3 (32)'!B26</f>
        <v>9</v>
      </c>
      <c r="AH168" s="40">
        <f ca="1">'T3 (33)'!B26</f>
        <v>6</v>
      </c>
      <c r="AI168" s="40">
        <f ca="1">'T3 (34)'!B26</f>
        <v>6</v>
      </c>
      <c r="AJ168" s="40">
        <f ca="1">SUM(B168:AI168)</f>
        <v>190</v>
      </c>
      <c r="AK168" s="37">
        <f ca="1">AVERAGE(B168:AI168)</f>
        <v>5.5882352941176467</v>
      </c>
      <c r="AL168" s="37">
        <f ca="1">STDEV(B168:AI168)</f>
        <v>2.0466920399990238</v>
      </c>
      <c r="AM168" s="37">
        <f t="shared" ca="1" si="8"/>
        <v>0.32361042576666799</v>
      </c>
      <c r="AN168" s="37">
        <f ca="1">AN276</f>
        <v>0</v>
      </c>
      <c r="AO168" s="64">
        <f ca="1">AO276</f>
        <v>0</v>
      </c>
    </row>
    <row r="169" spans="1:41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SUM(B169:AI169)</f>
        <v>0</v>
      </c>
      <c r="AK169" s="39">
        <f ca="1">AVERAGE(B169:AI169)</f>
        <v>0</v>
      </c>
      <c r="AL169" s="39">
        <f ca="1">STDEV(B169:AI169)</f>
        <v>0</v>
      </c>
      <c r="AM169" s="39">
        <f t="shared" ca="1" si="8"/>
        <v>0</v>
      </c>
      <c r="AN169" s="39">
        <f ca="1">AN278</f>
        <v>0</v>
      </c>
      <c r="AO169" s="65">
        <f ca="1">AO278</f>
        <v>1</v>
      </c>
    </row>
    <row r="170" spans="1:41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SUM(B170:AI170)</f>
        <v>0</v>
      </c>
      <c r="AK170" s="37">
        <f ca="1">AVERAGE(B170:AI170)</f>
        <v>0</v>
      </c>
      <c r="AL170" s="37">
        <f ca="1">STDEV(B170:AI170)</f>
        <v>0</v>
      </c>
      <c r="AM170" s="37">
        <f t="shared" ca="1" si="8"/>
        <v>0</v>
      </c>
      <c r="AN170" s="37">
        <f ca="1">AN280</f>
        <v>0</v>
      </c>
      <c r="AO170" s="64">
        <f ca="1">AO280</f>
        <v>1</v>
      </c>
    </row>
    <row r="171" spans="1:41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0</v>
      </c>
      <c r="E171" s="41">
        <f ca="1">'T3 (4)'!B29</f>
        <v>2</v>
      </c>
      <c r="F171" s="41">
        <f ca="1">'T3 (5)'!B29</f>
        <v>0</v>
      </c>
      <c r="G171" s="41">
        <f ca="1">'T3 (6)'!B29</f>
        <v>1</v>
      </c>
      <c r="H171" s="41">
        <f ca="1">'T3 (7)'!B29</f>
        <v>0</v>
      </c>
      <c r="I171" s="41">
        <f ca="1">'T3 (8)'!B29</f>
        <v>2</v>
      </c>
      <c r="J171" s="41">
        <f ca="1">'T3 (9)'!B29</f>
        <v>1</v>
      </c>
      <c r="K171" s="41">
        <f ca="1">'T3 (10)'!B29</f>
        <v>1</v>
      </c>
      <c r="L171" s="41">
        <f ca="1">'T3 (11)'!B29</f>
        <v>0</v>
      </c>
      <c r="M171" s="41">
        <f ca="1">'T3 (12)'!B29</f>
        <v>0</v>
      </c>
      <c r="N171" s="41">
        <f ca="1">'T3 (13)'!B29</f>
        <v>0</v>
      </c>
      <c r="O171" s="41">
        <f ca="1">'T3 (14)'!B29</f>
        <v>1</v>
      </c>
      <c r="P171" s="41">
        <f ca="1">'T3 (15)'!B29</f>
        <v>1</v>
      </c>
      <c r="Q171" s="41">
        <f ca="1">'T3 (16)'!B29</f>
        <v>3</v>
      </c>
      <c r="R171" s="41">
        <f ca="1">'T3 (17)'!B29</f>
        <v>0</v>
      </c>
      <c r="S171" s="41">
        <f ca="1">'T3 (18)'!B29</f>
        <v>4</v>
      </c>
      <c r="T171" s="41">
        <f ca="1">'T3 (19)'!B29</f>
        <v>0</v>
      </c>
      <c r="U171" s="41">
        <f ca="1">'T3 (20)'!B29</f>
        <v>2</v>
      </c>
      <c r="V171" s="41">
        <f ca="1">'T3 (21)'!B29</f>
        <v>0</v>
      </c>
      <c r="W171" s="41">
        <f ca="1">'T3 (22)'!B29</f>
        <v>0</v>
      </c>
      <c r="X171" s="41">
        <f ca="1">'T3 (23)'!B29</f>
        <v>0</v>
      </c>
      <c r="Y171" s="41">
        <f ca="1">'T3 (24)'!B29</f>
        <v>0</v>
      </c>
      <c r="Z171" s="41">
        <f ca="1">'T3 (25)'!B29</f>
        <v>1</v>
      </c>
      <c r="AA171" s="41">
        <f ca="1">'T3 (26)'!B29</f>
        <v>2</v>
      </c>
      <c r="AB171" s="41">
        <f ca="1">'T3 (27)'!B29</f>
        <v>0</v>
      </c>
      <c r="AC171" s="41">
        <f ca="1">'T3 (28)'!B29</f>
        <v>1</v>
      </c>
      <c r="AD171" s="41">
        <f ca="1">'T3 (29)'!B29</f>
        <v>2</v>
      </c>
      <c r="AE171" s="41">
        <f ca="1">'T3 (30)'!B29</f>
        <v>3</v>
      </c>
      <c r="AF171" s="41">
        <f ca="1">'T3 (31)'!B29</f>
        <v>1</v>
      </c>
      <c r="AG171" s="41">
        <f ca="1">'T3 (32)'!B29</f>
        <v>1</v>
      </c>
      <c r="AH171" s="41">
        <f ca="1">'T3 (33)'!B29</f>
        <v>0</v>
      </c>
      <c r="AI171" s="41">
        <f ca="1">'T3 (34)'!B29</f>
        <v>2</v>
      </c>
      <c r="AJ171" s="41">
        <f ca="1">SUM(B171:AI171)</f>
        <v>34</v>
      </c>
      <c r="AK171" s="39">
        <f ca="1">AVERAGE(B171:AI171)</f>
        <v>1</v>
      </c>
      <c r="AL171" s="39">
        <f ca="1">STDEV(B171:AI171)</f>
        <v>1.0730867399773196</v>
      </c>
      <c r="AM171" s="39">
        <f t="shared" ca="1" si="8"/>
        <v>0.16966991126265962</v>
      </c>
      <c r="AN171" s="38"/>
      <c r="AO171" s="61"/>
    </row>
    <row r="172" spans="1:41" x14ac:dyDescent="0.25">
      <c r="A172" s="51" t="s">
        <v>361</v>
      </c>
      <c r="B172" s="35">
        <f t="shared" ref="B172:AJ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340</v>
      </c>
      <c r="AO172" s="59"/>
    </row>
    <row r="173" spans="1:41" x14ac:dyDescent="0.25">
      <c r="A173" s="54"/>
      <c r="AO173" s="59"/>
    </row>
    <row r="174" spans="1:41" x14ac:dyDescent="0.25">
      <c r="A174" s="51" t="s">
        <v>362</v>
      </c>
      <c r="AJ174" s="34" t="s">
        <v>360</v>
      </c>
      <c r="AK174" s="34" t="s">
        <v>352</v>
      </c>
      <c r="AL174" s="34" t="s">
        <v>353</v>
      </c>
      <c r="AM174" s="34" t="s">
        <v>354</v>
      </c>
      <c r="AN174" s="34" t="s">
        <v>358</v>
      </c>
      <c r="AO174" s="63" t="s">
        <v>359</v>
      </c>
    </row>
    <row r="175" spans="1:41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9">
        <f ca="1">SUM(AN176:AN228)</f>
        <v>0</v>
      </c>
      <c r="AO175" s="65">
        <f ca="1">1-SUM(AO176:AO228)</f>
        <v>1</v>
      </c>
    </row>
    <row r="176" spans="1:41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SUM(B176:AI176)</f>
        <v>0</v>
      </c>
      <c r="AK176" s="37">
        <f ca="1">AVERAGE(B176:AI176)</f>
        <v>0</v>
      </c>
      <c r="AL176" s="37">
        <f ca="1">STDEV(B176:AI176)</f>
        <v>0</v>
      </c>
      <c r="AM176" s="37">
        <f t="shared" ref="AM176:AM207" ca="1" si="10">AL176/SQRT(40)</f>
        <v>0</v>
      </c>
      <c r="AN176" s="37">
        <f ca="1">IF(AJ176=0,0,-1*((AJ176/AJ158)*(LN(AJ176/AJ158))))</f>
        <v>0</v>
      </c>
      <c r="AO176" s="64">
        <f ca="1">IF(AJ176=0,0,(AJ176/AJ158)^2)</f>
        <v>0</v>
      </c>
    </row>
    <row r="177" spans="1:41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SUM(B177:AI177)</f>
        <v>0</v>
      </c>
      <c r="AK177" s="37">
        <f ca="1">AVERAGE(B177:AI177)</f>
        <v>0</v>
      </c>
      <c r="AL177" s="37">
        <f ca="1">STDEV(B177:AI177)</f>
        <v>0</v>
      </c>
      <c r="AM177" s="37">
        <f t="shared" ca="1" si="10"/>
        <v>0</v>
      </c>
      <c r="AN177" s="37">
        <f ca="1">IF(AJ177=0,0,-1*((AJ177/AJ158)*(LN(AJ177/AJ158))))</f>
        <v>0</v>
      </c>
      <c r="AO177" s="64">
        <f ca="1">IF(AJ177=0,0,(AJ177/AJ158)^2)</f>
        <v>0</v>
      </c>
    </row>
    <row r="178" spans="1:41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SUM(B178:AI178)</f>
        <v>0</v>
      </c>
      <c r="AK178" s="37">
        <f ca="1">AVERAGE(B178:AI178)</f>
        <v>0</v>
      </c>
      <c r="AL178" s="37">
        <f ca="1">STDEV(B178:AI178)</f>
        <v>0</v>
      </c>
      <c r="AM178" s="37">
        <f t="shared" ca="1" si="10"/>
        <v>0</v>
      </c>
      <c r="AN178" s="37">
        <f ca="1">IF(AJ178=0,0,-1*((AJ178/AJ158)*(LN(AJ178/AJ158))))</f>
        <v>0</v>
      </c>
      <c r="AO178" s="64">
        <f ca="1">IF(AJ178=0,0,(AJ178/AJ158)^2)</f>
        <v>0</v>
      </c>
    </row>
    <row r="179" spans="1:41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SUM(B179:AI179)</f>
        <v>0</v>
      </c>
      <c r="AK179" s="37">
        <f ca="1">AVERAGE(B179:AI179)</f>
        <v>0</v>
      </c>
      <c r="AL179" s="37">
        <f ca="1">STDEV(B179:AI179)</f>
        <v>0</v>
      </c>
      <c r="AM179" s="37">
        <f t="shared" ca="1" si="10"/>
        <v>0</v>
      </c>
      <c r="AN179" s="37">
        <f ca="1">IF(AJ179=0,0,-1*((AJ179/AJ158)*(LN(AJ179/AJ158))))</f>
        <v>0</v>
      </c>
      <c r="AO179" s="64">
        <f ca="1">IF(AJ179=0,0,(AJ179/AJ158)^2)</f>
        <v>0</v>
      </c>
    </row>
    <row r="180" spans="1:41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SUM(B180:AI180)</f>
        <v>0</v>
      </c>
      <c r="AK180" s="37">
        <f ca="1">AVERAGE(B180:AI180)</f>
        <v>0</v>
      </c>
      <c r="AL180" s="37">
        <f ca="1">STDEV(B180:AI180)</f>
        <v>0</v>
      </c>
      <c r="AM180" s="37">
        <f t="shared" ca="1" si="10"/>
        <v>0</v>
      </c>
      <c r="AN180" s="37">
        <f ca="1">IF(AJ180=0,0,-1*((AJ180/AJ158)*(LN(AJ180/AJ158))))</f>
        <v>0</v>
      </c>
      <c r="AO180" s="64">
        <f ca="1">IF(AJ180=0,0,(AJ180/AJ158)^2)</f>
        <v>0</v>
      </c>
    </row>
    <row r="181" spans="1:41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SUM(B181:AI181)</f>
        <v>0</v>
      </c>
      <c r="AK181" s="37">
        <f ca="1">AVERAGE(B181:AI181)</f>
        <v>0</v>
      </c>
      <c r="AL181" s="37">
        <f ca="1">STDEV(B181:AI181)</f>
        <v>0</v>
      </c>
      <c r="AM181" s="37">
        <f t="shared" ca="1" si="10"/>
        <v>0</v>
      </c>
      <c r="AN181" s="37">
        <f ca="1">IF(AJ181=0,0,-1*((AJ181/AJ158)*(LN(AJ181/AJ158))))</f>
        <v>0</v>
      </c>
      <c r="AO181" s="64">
        <f ca="1">IF(AJ181=0,0,(AJ181/AJ158)^2)</f>
        <v>0</v>
      </c>
    </row>
    <row r="182" spans="1:41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SUM(B182:AI182)</f>
        <v>0</v>
      </c>
      <c r="AK182" s="37">
        <f ca="1">AVERAGE(B182:AI182)</f>
        <v>0</v>
      </c>
      <c r="AL182" s="37">
        <f ca="1">STDEV(B182:AI182)</f>
        <v>0</v>
      </c>
      <c r="AM182" s="37">
        <f t="shared" ca="1" si="10"/>
        <v>0</v>
      </c>
      <c r="AN182" s="37">
        <f ca="1">IF(AJ182=0,0,-1*((AJ182/AJ158)*(LN(AJ182/AJ158))))</f>
        <v>0</v>
      </c>
      <c r="AO182" s="64">
        <f ca="1">IF(AJ182=0,0,(AJ182/AJ158)^2)</f>
        <v>0</v>
      </c>
    </row>
    <row r="183" spans="1:41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SUM(B183:AI183)</f>
        <v>0</v>
      </c>
      <c r="AK183" s="37">
        <f ca="1">AVERAGE(B183:AI183)</f>
        <v>0</v>
      </c>
      <c r="AL183" s="37">
        <f ca="1">STDEV(B183:AI183)</f>
        <v>0</v>
      </c>
      <c r="AM183" s="37">
        <f t="shared" ca="1" si="10"/>
        <v>0</v>
      </c>
      <c r="AN183" s="37">
        <f ca="1">IF(AJ183=0,0,-1*((AJ183/AJ158)*(LN(AJ183/AJ158))))</f>
        <v>0</v>
      </c>
      <c r="AO183" s="64">
        <f ca="1">IF(AJ183=0,0,(AJ183/AJ158)^2)</f>
        <v>0</v>
      </c>
    </row>
    <row r="184" spans="1:41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SUM(B184:AI184)</f>
        <v>0</v>
      </c>
      <c r="AK184" s="37">
        <f ca="1">AVERAGE(B184:AI184)</f>
        <v>0</v>
      </c>
      <c r="AL184" s="37">
        <f ca="1">STDEV(B184:AI184)</f>
        <v>0</v>
      </c>
      <c r="AM184" s="37">
        <f t="shared" ca="1" si="10"/>
        <v>0</v>
      </c>
      <c r="AN184" s="37">
        <f ca="1">IF(AJ184=0,0,-1*((AJ184/AJ158)*(LN(AJ184/AJ158))))</f>
        <v>0</v>
      </c>
      <c r="AO184" s="64">
        <f ca="1">IF(AJ184=0,0,(AJ184/AJ158)^2)</f>
        <v>0</v>
      </c>
    </row>
    <row r="185" spans="1:41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SUM(B185:AI185)</f>
        <v>0</v>
      </c>
      <c r="AK185" s="37">
        <f ca="1">AVERAGE(B185:AI185)</f>
        <v>0</v>
      </c>
      <c r="AL185" s="37">
        <f ca="1">STDEV(B185:AI185)</f>
        <v>0</v>
      </c>
      <c r="AM185" s="37">
        <f t="shared" ca="1" si="10"/>
        <v>0</v>
      </c>
      <c r="AN185" s="37">
        <f ca="1">IF(AJ185=0,0,-1*((AJ185/AJ158)*(LN(AJ185/AJ158))))</f>
        <v>0</v>
      </c>
      <c r="AO185" s="64">
        <f ca="1">IF(AJ185=0,0,(AJ185/AJ158)^2)</f>
        <v>0</v>
      </c>
    </row>
    <row r="186" spans="1:41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SUM(B186:AI186)</f>
        <v>0</v>
      </c>
      <c r="AK186" s="37">
        <f ca="1">AVERAGE(B186:AI186)</f>
        <v>0</v>
      </c>
      <c r="AL186" s="37">
        <f ca="1">STDEV(B186:AI186)</f>
        <v>0</v>
      </c>
      <c r="AM186" s="37">
        <f t="shared" ca="1" si="10"/>
        <v>0</v>
      </c>
      <c r="AN186" s="37">
        <f ca="1">IF(AJ186=0,0,-1*((AJ186/AJ158)*(LN(AJ186/AJ158))))</f>
        <v>0</v>
      </c>
      <c r="AO186" s="64">
        <f ca="1">IF(AJ186=0,0,(AJ186/AJ158)^2)</f>
        <v>0</v>
      </c>
    </row>
    <row r="187" spans="1:41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SUM(B187:AI187)</f>
        <v>0</v>
      </c>
      <c r="AK187" s="37">
        <f ca="1">AVERAGE(B187:AI187)</f>
        <v>0</v>
      </c>
      <c r="AL187" s="37">
        <f ca="1">STDEV(B187:AI187)</f>
        <v>0</v>
      </c>
      <c r="AM187" s="37">
        <f t="shared" ca="1" si="10"/>
        <v>0</v>
      </c>
      <c r="AN187" s="37">
        <f ca="1">IF(AJ187=0,0,-1*((AJ187/AJ158)*(LN(AJ187/AJ158))))</f>
        <v>0</v>
      </c>
      <c r="AO187" s="64">
        <f ca="1">IF(AJ187=0,0,(AJ187/AJ158)^2)</f>
        <v>0</v>
      </c>
    </row>
    <row r="188" spans="1:41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SUM(B188:AI188)</f>
        <v>0</v>
      </c>
      <c r="AK188" s="37">
        <f ca="1">AVERAGE(B188:AI188)</f>
        <v>0</v>
      </c>
      <c r="AL188" s="37">
        <f ca="1">STDEV(B188:AI188)</f>
        <v>0</v>
      </c>
      <c r="AM188" s="37">
        <f t="shared" ca="1" si="10"/>
        <v>0</v>
      </c>
      <c r="AN188" s="37">
        <f ca="1">IF(AJ188=0,0,-1*((AJ188/AJ158)*(LN(AJ188/AJ158))))</f>
        <v>0</v>
      </c>
      <c r="AO188" s="64">
        <f ca="1">IF(AJ188=0,0,(AJ188/AJ158)^2)</f>
        <v>0</v>
      </c>
    </row>
    <row r="189" spans="1:41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SUM(B189:AI189)</f>
        <v>0</v>
      </c>
      <c r="AK189" s="37">
        <f ca="1">AVERAGE(B189:AI189)</f>
        <v>0</v>
      </c>
      <c r="AL189" s="37">
        <f ca="1">STDEV(B189:AI189)</f>
        <v>0</v>
      </c>
      <c r="AM189" s="37">
        <f t="shared" ca="1" si="10"/>
        <v>0</v>
      </c>
      <c r="AN189" s="37">
        <f ca="1">IF(AJ189=0,0,-1*((AJ189/AJ158)*(LN(AJ189/AJ158))))</f>
        <v>0</v>
      </c>
      <c r="AO189" s="64">
        <f ca="1">IF(AJ189=0,0,(AJ189/AJ158)^2)</f>
        <v>0</v>
      </c>
    </row>
    <row r="190" spans="1:41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SUM(B190:AI190)</f>
        <v>0</v>
      </c>
      <c r="AK190" s="37">
        <f ca="1">AVERAGE(B190:AI190)</f>
        <v>0</v>
      </c>
      <c r="AL190" s="37">
        <f ca="1">STDEV(B190:AI190)</f>
        <v>0</v>
      </c>
      <c r="AM190" s="37">
        <f t="shared" ca="1" si="10"/>
        <v>0</v>
      </c>
      <c r="AN190" s="37">
        <f ca="1">IF(AJ190=0,0,-1*((AJ190/AJ158)*(LN(AJ190/AJ158))))</f>
        <v>0</v>
      </c>
      <c r="AO190" s="64">
        <f ca="1">IF(AJ190=0,0,(AJ190/AJ158)^2)</f>
        <v>0</v>
      </c>
    </row>
    <row r="191" spans="1:41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SUM(B191:AI191)</f>
        <v>0</v>
      </c>
      <c r="AK191" s="37">
        <f ca="1">AVERAGE(B191:AI191)</f>
        <v>0</v>
      </c>
      <c r="AL191" s="37">
        <f ca="1">STDEV(B191:AI191)</f>
        <v>0</v>
      </c>
      <c r="AM191" s="37">
        <f t="shared" ca="1" si="10"/>
        <v>0</v>
      </c>
      <c r="AN191" s="37">
        <f ca="1">IF(AJ191=0,0,-1*((AJ191/AJ158)*(LN(AJ191/AJ158))))</f>
        <v>0</v>
      </c>
      <c r="AO191" s="64">
        <f ca="1">IF(AJ191=0,0,(AJ191/AJ158)^2)</f>
        <v>0</v>
      </c>
    </row>
    <row r="192" spans="1:41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SUM(B192:AI192)</f>
        <v>0</v>
      </c>
      <c r="AK192" s="37">
        <f ca="1">AVERAGE(B192:AI192)</f>
        <v>0</v>
      </c>
      <c r="AL192" s="37">
        <f ca="1">STDEV(B192:AI192)</f>
        <v>0</v>
      </c>
      <c r="AM192" s="37">
        <f t="shared" ca="1" si="10"/>
        <v>0</v>
      </c>
      <c r="AN192" s="37">
        <f ca="1">IF(AJ192=0,0,-1*((AJ192/AJ158)*(LN(AJ192/AJ158))))</f>
        <v>0</v>
      </c>
      <c r="AO192" s="64">
        <f ca="1">IF(AJ192=0,0,(AJ192/AJ158)^2)</f>
        <v>0</v>
      </c>
    </row>
    <row r="193" spans="1:41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SUM(B193:AI193)</f>
        <v>0</v>
      </c>
      <c r="AK193" s="37">
        <f ca="1">AVERAGE(B193:AI193)</f>
        <v>0</v>
      </c>
      <c r="AL193" s="37">
        <f ca="1">STDEV(B193:AI193)</f>
        <v>0</v>
      </c>
      <c r="AM193" s="37">
        <f t="shared" ca="1" si="10"/>
        <v>0</v>
      </c>
      <c r="AN193" s="37">
        <f ca="1">IF(AJ193=0,0,-1*((AJ193/AJ158)*(LN(AJ193/AJ158))))</f>
        <v>0</v>
      </c>
      <c r="AO193" s="64">
        <f ca="1">IF(AJ193=0,0,(AJ193/AJ158)^2)</f>
        <v>0</v>
      </c>
    </row>
    <row r="194" spans="1:41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SUM(B194:AI194)</f>
        <v>0</v>
      </c>
      <c r="AK194" s="37">
        <f ca="1">AVERAGE(B194:AI194)</f>
        <v>0</v>
      </c>
      <c r="AL194" s="37">
        <f ca="1">STDEV(B194:AI194)</f>
        <v>0</v>
      </c>
      <c r="AM194" s="37">
        <f t="shared" ca="1" si="10"/>
        <v>0</v>
      </c>
      <c r="AN194" s="37">
        <f ca="1">IF(AJ194=0,0,-1*((AJ194/AJ158)*(LN(AJ194/AJ158))))</f>
        <v>0</v>
      </c>
      <c r="AO194" s="64">
        <f ca="1">IF(AJ194=0,0,(AJ194/AJ158)^2)</f>
        <v>0</v>
      </c>
    </row>
    <row r="195" spans="1:41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SUM(B195:AI195)</f>
        <v>0</v>
      </c>
      <c r="AK195" s="37">
        <f ca="1">AVERAGE(B195:AI195)</f>
        <v>0</v>
      </c>
      <c r="AL195" s="37">
        <f ca="1">STDEV(B195:AI195)</f>
        <v>0</v>
      </c>
      <c r="AM195" s="37">
        <f t="shared" ca="1" si="10"/>
        <v>0</v>
      </c>
      <c r="AN195" s="37">
        <f ca="1">IF(AJ195=0,0,-1*((AJ195/AJ158)*(LN(AJ195/AJ158))))</f>
        <v>0</v>
      </c>
      <c r="AO195" s="64">
        <f ca="1">IF(AJ195=0,0,(AJ195/AJ158)^2)</f>
        <v>0</v>
      </c>
    </row>
    <row r="196" spans="1:41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SUM(B196:AI196)</f>
        <v>0</v>
      </c>
      <c r="AK196" s="37">
        <f ca="1">AVERAGE(B196:AI196)</f>
        <v>0</v>
      </c>
      <c r="AL196" s="37">
        <f ca="1">STDEV(B196:AI196)</f>
        <v>0</v>
      </c>
      <c r="AM196" s="37">
        <f t="shared" ca="1" si="10"/>
        <v>0</v>
      </c>
      <c r="AN196" s="37">
        <f ca="1">IF(AJ196=0,0,-1*((AJ196/AJ158)*(LN(AJ196/AJ158))))</f>
        <v>0</v>
      </c>
      <c r="AO196" s="64">
        <f ca="1">IF(AJ196=0,0,(AJ196/AJ158)^2)</f>
        <v>0</v>
      </c>
    </row>
    <row r="197" spans="1:41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SUM(B197:AI197)</f>
        <v>0</v>
      </c>
      <c r="AK197" s="37">
        <f ca="1">AVERAGE(B197:AI197)</f>
        <v>0</v>
      </c>
      <c r="AL197" s="37">
        <f ca="1">STDEV(B197:AI197)</f>
        <v>0</v>
      </c>
      <c r="AM197" s="37">
        <f t="shared" ca="1" si="10"/>
        <v>0</v>
      </c>
      <c r="AN197" s="37">
        <f ca="1">IF(AJ197=0,0,-1*((AJ197/AJ158)*(LN(AJ197/AJ158))))</f>
        <v>0</v>
      </c>
      <c r="AO197" s="64">
        <f ca="1">IF(AJ197=0,0,(AJ197/AJ158)^2)</f>
        <v>0</v>
      </c>
    </row>
    <row r="198" spans="1:41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SUM(B198:AI198)</f>
        <v>0</v>
      </c>
      <c r="AK198" s="37">
        <f ca="1">AVERAGE(B198:AI198)</f>
        <v>0</v>
      </c>
      <c r="AL198" s="37">
        <f ca="1">STDEV(B198:AI198)</f>
        <v>0</v>
      </c>
      <c r="AM198" s="37">
        <f t="shared" ca="1" si="10"/>
        <v>0</v>
      </c>
      <c r="AN198" s="37">
        <f ca="1">IF(AJ198=0,0,-1*((AJ198/AJ158)*(LN(AJ198/AJ158))))</f>
        <v>0</v>
      </c>
      <c r="AO198" s="64">
        <f ca="1">IF(AJ198=0,0,(AJ198/AJ158)^2)</f>
        <v>0</v>
      </c>
    </row>
    <row r="199" spans="1:41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SUM(B199:AI199)</f>
        <v>0</v>
      </c>
      <c r="AK199" s="37">
        <f ca="1">AVERAGE(B199:AI199)</f>
        <v>0</v>
      </c>
      <c r="AL199" s="37">
        <f ca="1">STDEV(B199:AI199)</f>
        <v>0</v>
      </c>
      <c r="AM199" s="37">
        <f t="shared" ca="1" si="10"/>
        <v>0</v>
      </c>
      <c r="AN199" s="37">
        <f ca="1">IF(AJ199=0,0,-1*((AJ199/AJ158)*(LN(AJ199/AJ158))))</f>
        <v>0</v>
      </c>
      <c r="AO199" s="64">
        <f ca="1">IF(AJ199=0,0,(AJ199/AJ158)^2)</f>
        <v>0</v>
      </c>
    </row>
    <row r="200" spans="1:41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SUM(B200:AI200)</f>
        <v>0</v>
      </c>
      <c r="AK200" s="37">
        <f ca="1">AVERAGE(B200:AI200)</f>
        <v>0</v>
      </c>
      <c r="AL200" s="37">
        <f ca="1">STDEV(B200:AI200)</f>
        <v>0</v>
      </c>
      <c r="AM200" s="37">
        <f t="shared" ca="1" si="10"/>
        <v>0</v>
      </c>
      <c r="AN200" s="37">
        <f ca="1">IF(AJ200=0,0,-1*((AJ200/AJ158)*(LN(AJ200/AJ158))))</f>
        <v>0</v>
      </c>
      <c r="AO200" s="64">
        <f ca="1">IF(AJ200=0,0,(AJ200/AJ158)^2)</f>
        <v>0</v>
      </c>
    </row>
    <row r="201" spans="1:41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SUM(B201:AI201)</f>
        <v>0</v>
      </c>
      <c r="AK201" s="37">
        <f ca="1">AVERAGE(B201:AI201)</f>
        <v>0</v>
      </c>
      <c r="AL201" s="37">
        <f ca="1">STDEV(B201:AI201)</f>
        <v>0</v>
      </c>
      <c r="AM201" s="37">
        <f t="shared" ca="1" si="10"/>
        <v>0</v>
      </c>
      <c r="AN201" s="37">
        <f ca="1">IF(AJ201=0,0,-1*((AJ201/AJ158)*(LN(AJ201/AJ158))))</f>
        <v>0</v>
      </c>
      <c r="AO201" s="64">
        <f ca="1">IF(AJ201=0,0,(AJ201/AJ158)^2)</f>
        <v>0</v>
      </c>
    </row>
    <row r="202" spans="1:41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SUM(B202:AI202)</f>
        <v>0</v>
      </c>
      <c r="AK202" s="37">
        <f ca="1">AVERAGE(B202:AI202)</f>
        <v>0</v>
      </c>
      <c r="AL202" s="37">
        <f ca="1">STDEV(B202:AI202)</f>
        <v>0</v>
      </c>
      <c r="AM202" s="37">
        <f t="shared" ca="1" si="10"/>
        <v>0</v>
      </c>
      <c r="AN202" s="37">
        <f ca="1">IF(AJ202=0,0,-1*((AJ202/AJ158)*(LN(AJ202/AJ158))))</f>
        <v>0</v>
      </c>
      <c r="AO202" s="64">
        <f ca="1">IF(AJ202=0,0,(AJ202/AJ158)^2)</f>
        <v>0</v>
      </c>
    </row>
    <row r="203" spans="1:41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SUM(B203:AI203)</f>
        <v>0</v>
      </c>
      <c r="AK203" s="37">
        <f ca="1">AVERAGE(B203:AI203)</f>
        <v>0</v>
      </c>
      <c r="AL203" s="37">
        <f ca="1">STDEV(B203:AI203)</f>
        <v>0</v>
      </c>
      <c r="AM203" s="37">
        <f t="shared" ca="1" si="10"/>
        <v>0</v>
      </c>
      <c r="AN203" s="37">
        <f ca="1">IF(AJ203=0,0,-1*((AJ203/AJ158)*(LN(AJ203/AJ158))))</f>
        <v>0</v>
      </c>
      <c r="AO203" s="64">
        <f ca="1">IF(AJ203=0,0,(AJ203/AJ158)^2)</f>
        <v>0</v>
      </c>
    </row>
    <row r="204" spans="1:41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SUM(B204:AI204)</f>
        <v>0</v>
      </c>
      <c r="AK204" s="37">
        <f ca="1">AVERAGE(B204:AI204)</f>
        <v>0</v>
      </c>
      <c r="AL204" s="37">
        <f ca="1">STDEV(B204:AI204)</f>
        <v>0</v>
      </c>
      <c r="AM204" s="37">
        <f t="shared" ca="1" si="10"/>
        <v>0</v>
      </c>
      <c r="AN204" s="37">
        <f ca="1">IF(AJ204=0,0,-1*((AJ204/AJ158)*(LN(AJ204/AJ158))))</f>
        <v>0</v>
      </c>
      <c r="AO204" s="64">
        <f ca="1">IF(AJ204=0,0,(AJ204/AJ158)^2)</f>
        <v>0</v>
      </c>
    </row>
    <row r="205" spans="1:41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SUM(B205:AI205)</f>
        <v>0</v>
      </c>
      <c r="AK205" s="37">
        <f ca="1">AVERAGE(B205:AI205)</f>
        <v>0</v>
      </c>
      <c r="AL205" s="37">
        <f ca="1">STDEV(B205:AI205)</f>
        <v>0</v>
      </c>
      <c r="AM205" s="37">
        <f t="shared" ca="1" si="10"/>
        <v>0</v>
      </c>
      <c r="AN205" s="37">
        <f ca="1">IF(AJ205=0,0,-1*((AJ205/AJ158)*(LN(AJ205/AJ158))))</f>
        <v>0</v>
      </c>
      <c r="AO205" s="64">
        <f ca="1">IF(AJ205=0,0,(AJ205/AJ158)^2)</f>
        <v>0</v>
      </c>
    </row>
    <row r="206" spans="1:41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SUM(B206:AI206)</f>
        <v>0</v>
      </c>
      <c r="AK206" s="37">
        <f ca="1">AVERAGE(B206:AI206)</f>
        <v>0</v>
      </c>
      <c r="AL206" s="37">
        <f ca="1">STDEV(B206:AI206)</f>
        <v>0</v>
      </c>
      <c r="AM206" s="37">
        <f t="shared" ca="1" si="10"/>
        <v>0</v>
      </c>
      <c r="AN206" s="37">
        <f ca="1">IF(AJ206=0,0,-1*((AJ206/AJ158)*(LN(AJ206/AJ158))))</f>
        <v>0</v>
      </c>
      <c r="AO206" s="64">
        <f ca="1">IF(AJ206=0,0,(AJ206/AJ158)^2)</f>
        <v>0</v>
      </c>
    </row>
    <row r="207" spans="1:41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SUM(B207:AI207)</f>
        <v>0</v>
      </c>
      <c r="AK207" s="37">
        <f ca="1">AVERAGE(B207:AI207)</f>
        <v>0</v>
      </c>
      <c r="AL207" s="37">
        <f ca="1">STDEV(B207:AI207)</f>
        <v>0</v>
      </c>
      <c r="AM207" s="37">
        <f t="shared" ca="1" si="10"/>
        <v>0</v>
      </c>
      <c r="AN207" s="37">
        <f ca="1">IF(AJ207=0,0,-1*((AJ207/AJ158)*(LN(AJ207/AJ158))))</f>
        <v>0</v>
      </c>
      <c r="AO207" s="64">
        <f ca="1">IF(AJ207=0,0,(AJ207/AJ158)^2)</f>
        <v>0</v>
      </c>
    </row>
    <row r="208" spans="1:41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SUM(B208:AI208)</f>
        <v>0</v>
      </c>
      <c r="AK208" s="37">
        <f ca="1">AVERAGE(B208:AI208)</f>
        <v>0</v>
      </c>
      <c r="AL208" s="37">
        <f ca="1">STDEV(B208:AI208)</f>
        <v>0</v>
      </c>
      <c r="AM208" s="37">
        <f t="shared" ref="AM208:AM239" ca="1" si="11">AL208/SQRT(40)</f>
        <v>0</v>
      </c>
      <c r="AN208" s="37">
        <f ca="1">IF(AJ208=0,0,-1*((AJ208/AJ158)*(LN(AJ208/AJ158))))</f>
        <v>0</v>
      </c>
      <c r="AO208" s="64">
        <f ca="1">IF(AJ208=0,0,(AJ208/AJ158)^2)</f>
        <v>0</v>
      </c>
    </row>
    <row r="209" spans="1:41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SUM(B209:AI209)</f>
        <v>0</v>
      </c>
      <c r="AK209" s="37">
        <f ca="1">AVERAGE(B209:AI209)</f>
        <v>0</v>
      </c>
      <c r="AL209" s="37">
        <f ca="1">STDEV(B209:AI209)</f>
        <v>0</v>
      </c>
      <c r="AM209" s="37">
        <f t="shared" ca="1" si="11"/>
        <v>0</v>
      </c>
      <c r="AN209" s="37">
        <f ca="1">IF(AJ209=0,0,-1*((AJ209/AJ158)*(LN(AJ209/AJ158))))</f>
        <v>0</v>
      </c>
      <c r="AO209" s="64">
        <f ca="1">IF(AJ209=0,0,(AJ209/AJ158)^2)</f>
        <v>0</v>
      </c>
    </row>
    <row r="210" spans="1:41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SUM(B210:AI210)</f>
        <v>0</v>
      </c>
      <c r="AK210" s="37">
        <f ca="1">AVERAGE(B210:AI210)</f>
        <v>0</v>
      </c>
      <c r="AL210" s="37">
        <f ca="1">STDEV(B210:AI210)</f>
        <v>0</v>
      </c>
      <c r="AM210" s="37">
        <f t="shared" ca="1" si="11"/>
        <v>0</v>
      </c>
      <c r="AN210" s="37">
        <f ca="1">IF(AJ210=0,0,-1*((AJ210/AJ158)*(LN(AJ210/AJ158))))</f>
        <v>0</v>
      </c>
      <c r="AO210" s="64">
        <f ca="1">IF(AJ210=0,0,(AJ210/AJ158)^2)</f>
        <v>0</v>
      </c>
    </row>
    <row r="211" spans="1:41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SUM(B211:AI211)</f>
        <v>0</v>
      </c>
      <c r="AK211" s="37">
        <f ca="1">AVERAGE(B211:AI211)</f>
        <v>0</v>
      </c>
      <c r="AL211" s="37">
        <f ca="1">STDEV(B211:AI211)</f>
        <v>0</v>
      </c>
      <c r="AM211" s="37">
        <f t="shared" ca="1" si="11"/>
        <v>0</v>
      </c>
      <c r="AN211" s="37">
        <f ca="1">IF(AJ211=0,0,-1*((AJ211/AJ158)*(LN(AJ211/AJ158))))</f>
        <v>0</v>
      </c>
      <c r="AO211" s="64">
        <f ca="1">IF(AJ211=0,0,(AJ211/AJ158)^2)</f>
        <v>0</v>
      </c>
    </row>
    <row r="212" spans="1:41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SUM(B212:AI212)</f>
        <v>0</v>
      </c>
      <c r="AK212" s="37">
        <f ca="1">AVERAGE(B212:AI212)</f>
        <v>0</v>
      </c>
      <c r="AL212" s="37">
        <f ca="1">STDEV(B212:AI212)</f>
        <v>0</v>
      </c>
      <c r="AM212" s="37">
        <f t="shared" ca="1" si="11"/>
        <v>0</v>
      </c>
      <c r="AN212" s="37">
        <f ca="1">IF(AJ212=0,0,-1*((AJ212/AJ158)*(LN(AJ212/AJ158))))</f>
        <v>0</v>
      </c>
      <c r="AO212" s="64">
        <f ca="1">IF(AJ212=0,0,(AJ212/AJ158)^2)</f>
        <v>0</v>
      </c>
    </row>
    <row r="213" spans="1:41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SUM(B213:AI213)</f>
        <v>0</v>
      </c>
      <c r="AK213" s="37">
        <f ca="1">AVERAGE(B213:AI213)</f>
        <v>0</v>
      </c>
      <c r="AL213" s="37">
        <f ca="1">STDEV(B213:AI213)</f>
        <v>0</v>
      </c>
      <c r="AM213" s="37">
        <f t="shared" ca="1" si="11"/>
        <v>0</v>
      </c>
      <c r="AN213" s="37">
        <f ca="1">IF(AJ213=0,0,-1*((AJ213/AJ158)*(LN(AJ213/AJ158))))</f>
        <v>0</v>
      </c>
      <c r="AO213" s="64">
        <f ca="1">IF(AJ213=0,0,(AJ213/AJ158)^2)</f>
        <v>0</v>
      </c>
    </row>
    <row r="214" spans="1:41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SUM(B214:AI214)</f>
        <v>0</v>
      </c>
      <c r="AK214" s="37">
        <f ca="1">AVERAGE(B214:AI214)</f>
        <v>0</v>
      </c>
      <c r="AL214" s="37">
        <f ca="1">STDEV(B214:AI214)</f>
        <v>0</v>
      </c>
      <c r="AM214" s="37">
        <f t="shared" ca="1" si="11"/>
        <v>0</v>
      </c>
      <c r="AN214" s="37">
        <f ca="1">IF(AJ214=0,0,-1*((AJ214/AJ158)*(LN(AJ214/AJ158))))</f>
        <v>0</v>
      </c>
      <c r="AO214" s="64">
        <f ca="1">IF(AJ214=0,0,(AJ214/AJ158)^2)</f>
        <v>0</v>
      </c>
    </row>
    <row r="215" spans="1:41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SUM(B215:AI215)</f>
        <v>0</v>
      </c>
      <c r="AK215" s="37">
        <f ca="1">AVERAGE(B215:AI215)</f>
        <v>0</v>
      </c>
      <c r="AL215" s="37">
        <f ca="1">STDEV(B215:AI215)</f>
        <v>0</v>
      </c>
      <c r="AM215" s="37">
        <f t="shared" ca="1" si="11"/>
        <v>0</v>
      </c>
      <c r="AN215" s="37">
        <f ca="1">IF(AJ215=0,0,-1*((AJ215/AJ158)*(LN(AJ215/AJ158))))</f>
        <v>0</v>
      </c>
      <c r="AO215" s="64">
        <f ca="1">IF(AJ215=0,0,(AJ215/AJ158)^2)</f>
        <v>0</v>
      </c>
    </row>
    <row r="216" spans="1:41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SUM(B216:AI216)</f>
        <v>0</v>
      </c>
      <c r="AK216" s="37">
        <f ca="1">AVERAGE(B216:AI216)</f>
        <v>0</v>
      </c>
      <c r="AL216" s="37">
        <f ca="1">STDEV(B216:AI216)</f>
        <v>0</v>
      </c>
      <c r="AM216" s="37">
        <f t="shared" ca="1" si="11"/>
        <v>0</v>
      </c>
      <c r="AN216" s="37">
        <f ca="1">IF(AJ216=0,0,-1*((AJ216/AJ158)*(LN(AJ216/AJ158))))</f>
        <v>0</v>
      </c>
      <c r="AO216" s="64">
        <f ca="1">IF(AJ216=0,0,(AJ216/AJ158)^2)</f>
        <v>0</v>
      </c>
    </row>
    <row r="217" spans="1:41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SUM(B217:AI217)</f>
        <v>0</v>
      </c>
      <c r="AK217" s="37">
        <f ca="1">AVERAGE(B217:AI217)</f>
        <v>0</v>
      </c>
      <c r="AL217" s="37">
        <f ca="1">STDEV(B217:AI217)</f>
        <v>0</v>
      </c>
      <c r="AM217" s="37">
        <f t="shared" ca="1" si="11"/>
        <v>0</v>
      </c>
      <c r="AN217" s="37">
        <f ca="1">IF(AJ217=0,0,-1*((AJ217/AJ158)*(LN(AJ217/AJ158))))</f>
        <v>0</v>
      </c>
      <c r="AO217" s="64">
        <f ca="1">IF(AJ217=0,0,(AJ217/AJ158)^2)</f>
        <v>0</v>
      </c>
    </row>
    <row r="218" spans="1:41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SUM(B218:AI218)</f>
        <v>0</v>
      </c>
      <c r="AK218" s="37">
        <f ca="1">AVERAGE(B218:AI218)</f>
        <v>0</v>
      </c>
      <c r="AL218" s="37">
        <f ca="1">STDEV(B218:AI218)</f>
        <v>0</v>
      </c>
      <c r="AM218" s="37">
        <f t="shared" ca="1" si="11"/>
        <v>0</v>
      </c>
      <c r="AN218" s="37">
        <f ca="1">IF(AJ218=0,0,-1*((AJ218/AJ158)*(LN(AJ218/AJ158))))</f>
        <v>0</v>
      </c>
      <c r="AO218" s="64">
        <f ca="1">IF(AJ218=0,0,(AJ218/AJ158)^2)</f>
        <v>0</v>
      </c>
    </row>
    <row r="219" spans="1:41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SUM(B219:AI219)</f>
        <v>0</v>
      </c>
      <c r="AK219" s="37">
        <f ca="1">AVERAGE(B219:AI219)</f>
        <v>0</v>
      </c>
      <c r="AL219" s="37">
        <f ca="1">STDEV(B219:AI219)</f>
        <v>0</v>
      </c>
      <c r="AM219" s="37">
        <f t="shared" ca="1" si="11"/>
        <v>0</v>
      </c>
      <c r="AN219" s="37">
        <f ca="1">IF(AJ219=0,0,-1*((AJ219/AJ158)*(LN(AJ219/AJ158))))</f>
        <v>0</v>
      </c>
      <c r="AO219" s="64">
        <f ca="1">IF(AJ219=0,0,(AJ219/AJ158)^2)</f>
        <v>0</v>
      </c>
    </row>
    <row r="220" spans="1:41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SUM(B220:AI220)</f>
        <v>0</v>
      </c>
      <c r="AK220" s="37">
        <f ca="1">AVERAGE(B220:AI220)</f>
        <v>0</v>
      </c>
      <c r="AL220" s="37">
        <f ca="1">STDEV(B220:AI220)</f>
        <v>0</v>
      </c>
      <c r="AM220" s="37">
        <f t="shared" ca="1" si="11"/>
        <v>0</v>
      </c>
      <c r="AN220" s="37">
        <f ca="1">IF(AJ220=0,0,-1*((AJ220/AJ158)*(LN(AJ220/AJ158))))</f>
        <v>0</v>
      </c>
      <c r="AO220" s="64">
        <f ca="1">IF(AJ220=0,0,(AJ220/AJ158)^2)</f>
        <v>0</v>
      </c>
    </row>
    <row r="221" spans="1:41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SUM(B221:AI221)</f>
        <v>0</v>
      </c>
      <c r="AK221" s="37">
        <f ca="1">AVERAGE(B221:AI221)</f>
        <v>0</v>
      </c>
      <c r="AL221" s="37">
        <f ca="1">STDEV(B221:AI221)</f>
        <v>0</v>
      </c>
      <c r="AM221" s="37">
        <f t="shared" ca="1" si="11"/>
        <v>0</v>
      </c>
      <c r="AN221" s="37">
        <f ca="1">IF(AJ221=0,0,-1*((AJ221/AJ158)*(LN(AJ221/AJ158))))</f>
        <v>0</v>
      </c>
      <c r="AO221" s="64">
        <f ca="1">IF(AJ221=0,0,(AJ221/AJ158)^2)</f>
        <v>0</v>
      </c>
    </row>
    <row r="222" spans="1:41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SUM(B222:AI222)</f>
        <v>0</v>
      </c>
      <c r="AK222" s="37">
        <f ca="1">AVERAGE(B222:AI222)</f>
        <v>0</v>
      </c>
      <c r="AL222" s="37">
        <f ca="1">STDEV(B222:AI222)</f>
        <v>0</v>
      </c>
      <c r="AM222" s="37">
        <f t="shared" ca="1" si="11"/>
        <v>0</v>
      </c>
      <c r="AN222" s="37">
        <f ca="1">IF(AJ222=0,0,-1*((AJ222/AJ158)*(LN(AJ222/AJ158))))</f>
        <v>0</v>
      </c>
      <c r="AO222" s="64">
        <f ca="1">IF(AJ222=0,0,(AJ222/AJ158)^2)</f>
        <v>0</v>
      </c>
    </row>
    <row r="223" spans="1:41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SUM(B223:AI223)</f>
        <v>0</v>
      </c>
      <c r="AK223" s="37">
        <f ca="1">AVERAGE(B223:AI223)</f>
        <v>0</v>
      </c>
      <c r="AL223" s="37">
        <f ca="1">STDEV(B223:AI223)</f>
        <v>0</v>
      </c>
      <c r="AM223" s="37">
        <f t="shared" ca="1" si="11"/>
        <v>0</v>
      </c>
      <c r="AN223" s="37">
        <f ca="1">IF(AJ223=0,0,-1*((AJ223/AJ158)*(LN(AJ223/AJ158))))</f>
        <v>0</v>
      </c>
      <c r="AO223" s="64">
        <f ca="1">IF(AJ223=0,0,(AJ223/AJ158)^2)</f>
        <v>0</v>
      </c>
    </row>
    <row r="224" spans="1:41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SUM(B224:AI224)</f>
        <v>0</v>
      </c>
      <c r="AK224" s="37">
        <f ca="1">AVERAGE(B224:AI224)</f>
        <v>0</v>
      </c>
      <c r="AL224" s="37">
        <f ca="1">STDEV(B224:AI224)</f>
        <v>0</v>
      </c>
      <c r="AM224" s="37">
        <f t="shared" ca="1" si="11"/>
        <v>0</v>
      </c>
      <c r="AN224" s="37">
        <f ca="1">IF(AJ224=0,0,-1*((AJ224/AJ158)*(LN(AJ224/AJ158))))</f>
        <v>0</v>
      </c>
      <c r="AO224" s="64">
        <f ca="1">IF(AJ224=0,0,(AJ224/AJ158)^2)</f>
        <v>0</v>
      </c>
    </row>
    <row r="225" spans="1:41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SUM(B225:AI225)</f>
        <v>0</v>
      </c>
      <c r="AK225" s="37">
        <f ca="1">AVERAGE(B225:AI225)</f>
        <v>0</v>
      </c>
      <c r="AL225" s="37">
        <f ca="1">STDEV(B225:AI225)</f>
        <v>0</v>
      </c>
      <c r="AM225" s="37">
        <f t="shared" ca="1" si="11"/>
        <v>0</v>
      </c>
      <c r="AN225" s="37">
        <f ca="1">IF(AJ225=0,0,-1*((AJ225/AJ158)*(LN(AJ225/AJ158))))</f>
        <v>0</v>
      </c>
      <c r="AO225" s="64">
        <f ca="1">IF(AJ225=0,0,(AJ225/AJ158)^2)</f>
        <v>0</v>
      </c>
    </row>
    <row r="226" spans="1:41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SUM(B226:AI226)</f>
        <v>0</v>
      </c>
      <c r="AK226" s="37">
        <f ca="1">AVERAGE(B226:AI226)</f>
        <v>0</v>
      </c>
      <c r="AL226" s="37">
        <f ca="1">STDEV(B226:AI226)</f>
        <v>0</v>
      </c>
      <c r="AM226" s="37">
        <f t="shared" ca="1" si="11"/>
        <v>0</v>
      </c>
      <c r="AN226" s="37">
        <f ca="1">IF(AJ226=0,0,-1*((AJ226/AJ158)*(LN(AJ226/AJ158))))</f>
        <v>0</v>
      </c>
      <c r="AO226" s="64">
        <f ca="1">IF(AJ226=0,0,(AJ226/AJ158)^2)</f>
        <v>0</v>
      </c>
    </row>
    <row r="227" spans="1:41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SUM(B227:AI227)</f>
        <v>0</v>
      </c>
      <c r="AK227" s="37">
        <f ca="1">AVERAGE(B227:AI227)</f>
        <v>0</v>
      </c>
      <c r="AL227" s="37">
        <f ca="1">STDEV(B227:AI227)</f>
        <v>0</v>
      </c>
      <c r="AM227" s="37">
        <f t="shared" ca="1" si="11"/>
        <v>0</v>
      </c>
      <c r="AN227" s="37">
        <f ca="1">IF(AJ227=0,0,-1*((AJ227/AJ158)*(LN(AJ227/AJ158))))</f>
        <v>0</v>
      </c>
      <c r="AO227" s="64">
        <f ca="1">IF(AJ227=0,0,(AJ227/AJ158)^2)</f>
        <v>0</v>
      </c>
    </row>
    <row r="228" spans="1:41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SUM(B228:AI228)</f>
        <v>0</v>
      </c>
      <c r="AK228" s="37">
        <f ca="1">AVERAGE(B228:AI228)</f>
        <v>0</v>
      </c>
      <c r="AL228" s="37">
        <f ca="1">STDEV(B228:AI228)</f>
        <v>0</v>
      </c>
      <c r="AM228" s="37">
        <f t="shared" ca="1" si="11"/>
        <v>0</v>
      </c>
      <c r="AN228" s="37">
        <f ca="1">IF(AJ228=0,0,-1*((AJ228/AJ158)*(LN(AJ228/AJ158))))</f>
        <v>0</v>
      </c>
      <c r="AO228" s="64">
        <f ca="1">IF(AJ228=0,0,(AJ228/AJ158)^2)</f>
        <v>0</v>
      </c>
    </row>
    <row r="229" spans="1:41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9">
        <f ca="1">SUM(AN230:AN241)</f>
        <v>0</v>
      </c>
      <c r="AO229" s="65">
        <f ca="1">1-SUM(AO230:AO241)</f>
        <v>0</v>
      </c>
    </row>
    <row r="230" spans="1:41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SUM(B230:AI230)</f>
        <v>0</v>
      </c>
      <c r="AK230" s="37">
        <f ca="1">AVERAGE(B230:AI230)</f>
        <v>0</v>
      </c>
      <c r="AL230" s="37">
        <f ca="1">STDEV(B230:AI230)</f>
        <v>0</v>
      </c>
      <c r="AM230" s="37">
        <f t="shared" ref="AM230:AM241" ca="1" si="12">AL230/SQRT(40)</f>
        <v>0</v>
      </c>
      <c r="AN230" s="37">
        <f ca="1">IF(AJ230=0,0,-1*((AJ230/AJ159)*(LN(AJ230/AJ159))))</f>
        <v>0</v>
      </c>
      <c r="AO230" s="64">
        <f ca="1">IF(AJ230=0,0,(AJ230/AJ159)^2)</f>
        <v>0</v>
      </c>
    </row>
    <row r="231" spans="1:41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SUM(B231:AI231)</f>
        <v>0</v>
      </c>
      <c r="AK231" s="37">
        <f ca="1">AVERAGE(B231:AI231)</f>
        <v>0</v>
      </c>
      <c r="AL231" s="37">
        <f ca="1">STDEV(B231:AI231)</f>
        <v>0</v>
      </c>
      <c r="AM231" s="37">
        <f t="shared" ca="1" si="12"/>
        <v>0</v>
      </c>
      <c r="AN231" s="37">
        <f ca="1">IF(AJ231=0,0,-1*((AJ231/AJ159)*(LN(AJ231/AJ159))))</f>
        <v>0</v>
      </c>
      <c r="AO231" s="64">
        <f ca="1">IF(AJ231=0,0,(AJ231/AJ159)^2)</f>
        <v>0</v>
      </c>
    </row>
    <row r="232" spans="1:41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SUM(B232:AI232)</f>
        <v>0</v>
      </c>
      <c r="AK232" s="37">
        <f ca="1">AVERAGE(B232:AI232)</f>
        <v>0</v>
      </c>
      <c r="AL232" s="37">
        <f ca="1">STDEV(B232:AI232)</f>
        <v>0</v>
      </c>
      <c r="AM232" s="37">
        <f t="shared" ca="1" si="12"/>
        <v>0</v>
      </c>
      <c r="AN232" s="37">
        <f ca="1">IF(AJ232=0,0,-1*((AJ232/AJ159)*(LN(AJ232/AJ159))))</f>
        <v>0</v>
      </c>
      <c r="AO232" s="64">
        <f ca="1">IF(AJ232=0,0,(AJ232/AJ159)^2)</f>
        <v>0</v>
      </c>
    </row>
    <row r="233" spans="1:41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1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1</v>
      </c>
      <c r="N233" s="40">
        <f ca="1">'T3 (13)'!H74</f>
        <v>5</v>
      </c>
      <c r="O233" s="40">
        <f ca="1">'T3 (14)'!H74</f>
        <v>4</v>
      </c>
      <c r="P233" s="40">
        <f ca="1">'T3 (15)'!H74</f>
        <v>1</v>
      </c>
      <c r="Q233" s="40">
        <f ca="1">'T3 (16)'!H74</f>
        <v>0</v>
      </c>
      <c r="R233" s="40">
        <f ca="1">'T3 (17)'!H74</f>
        <v>6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8</v>
      </c>
      <c r="W233" s="40">
        <f ca="1">'T3 (22)'!H74</f>
        <v>6</v>
      </c>
      <c r="X233" s="40">
        <f ca="1">'T3 (23)'!H74</f>
        <v>0</v>
      </c>
      <c r="Y233" s="40">
        <f ca="1">'T3 (24)'!H74</f>
        <v>1</v>
      </c>
      <c r="Z233" s="40">
        <f ca="1">'T3 (25)'!H74</f>
        <v>6</v>
      </c>
      <c r="AA233" s="40">
        <f ca="1">'T3 (26)'!H74</f>
        <v>0</v>
      </c>
      <c r="AB233" s="40">
        <f ca="1">'T3 (27)'!H74</f>
        <v>1</v>
      </c>
      <c r="AC233" s="40">
        <f ca="1">'T3 (28)'!H74</f>
        <v>2</v>
      </c>
      <c r="AD233" s="40">
        <f ca="1">'T3 (29)'!H74</f>
        <v>1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3</v>
      </c>
      <c r="AI233" s="40">
        <f ca="1">'T3 (34)'!H74</f>
        <v>0</v>
      </c>
      <c r="AJ233" s="40">
        <f ca="1">SUM(B233:AI233)</f>
        <v>52</v>
      </c>
      <c r="AK233" s="37">
        <f ca="1">AVERAGE(B233:AI233)</f>
        <v>1.5294117647058822</v>
      </c>
      <c r="AL233" s="37">
        <f ca="1">STDEV(B233:AI233)</f>
        <v>2.2051632814916937</v>
      </c>
      <c r="AM233" s="37">
        <f t="shared" ca="1" si="12"/>
        <v>0.34866692910423891</v>
      </c>
      <c r="AN233" s="37">
        <f ca="1">IF(AJ233=0,0,-1*((AJ233/AJ159)*(LN(AJ233/AJ159))))</f>
        <v>0</v>
      </c>
      <c r="AO233" s="64">
        <f ca="1">IF(AJ233=0,0,(AJ233/AJ159)^2)</f>
        <v>1</v>
      </c>
    </row>
    <row r="234" spans="1:41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SUM(B234:AI234)</f>
        <v>0</v>
      </c>
      <c r="AK234" s="37">
        <f ca="1">AVERAGE(B234:AI234)</f>
        <v>0</v>
      </c>
      <c r="AL234" s="37">
        <f ca="1">STDEV(B234:AI234)</f>
        <v>0</v>
      </c>
      <c r="AM234" s="37">
        <f t="shared" ca="1" si="12"/>
        <v>0</v>
      </c>
      <c r="AN234" s="37">
        <f ca="1">IF(AJ234=0,0,-1*((AJ234/AJ159)*(LN(AJ234/AJ159))))</f>
        <v>0</v>
      </c>
      <c r="AO234" s="64">
        <f ca="1">IF(AJ234=0,0,(AJ234/AJ159)^2)</f>
        <v>0</v>
      </c>
    </row>
    <row r="235" spans="1:41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SUM(B235:AI235)</f>
        <v>0</v>
      </c>
      <c r="AK235" s="37">
        <f ca="1">AVERAGE(B235:AI235)</f>
        <v>0</v>
      </c>
      <c r="AL235" s="37">
        <f ca="1">STDEV(B235:AI235)</f>
        <v>0</v>
      </c>
      <c r="AM235" s="37">
        <f t="shared" ca="1" si="12"/>
        <v>0</v>
      </c>
      <c r="AN235" s="37">
        <f ca="1">IF(AJ235=0,0,-1*((AJ235/AJ159)*(LN(AJ235/AJ159))))</f>
        <v>0</v>
      </c>
      <c r="AO235" s="64">
        <f ca="1">IF(AJ235=0,0,(AJ235/AJ159)^2)</f>
        <v>0</v>
      </c>
    </row>
    <row r="236" spans="1:41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SUM(B236:AI236)</f>
        <v>0</v>
      </c>
      <c r="AK236" s="37">
        <f ca="1">AVERAGE(B236:AI236)</f>
        <v>0</v>
      </c>
      <c r="AL236" s="37">
        <f ca="1">STDEV(B236:AI236)</f>
        <v>0</v>
      </c>
      <c r="AM236" s="37">
        <f t="shared" ca="1" si="12"/>
        <v>0</v>
      </c>
      <c r="AN236" s="37">
        <f ca="1">IF(AJ236=0,0,-1*((AJ236/AJ159)*(LN(AJ236/AJ159))))</f>
        <v>0</v>
      </c>
      <c r="AO236" s="64">
        <f ca="1">IF(AJ236=0,0,(AJ236/AJ159)^2)</f>
        <v>0</v>
      </c>
    </row>
    <row r="237" spans="1:41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SUM(B237:AI237)</f>
        <v>0</v>
      </c>
      <c r="AK237" s="37">
        <f ca="1">AVERAGE(B237:AI237)</f>
        <v>0</v>
      </c>
      <c r="AL237" s="37">
        <f ca="1">STDEV(B237:AI237)</f>
        <v>0</v>
      </c>
      <c r="AM237" s="37">
        <f t="shared" ca="1" si="12"/>
        <v>0</v>
      </c>
      <c r="AN237" s="37">
        <f ca="1">IF(AJ237=0,0,-1*((AJ237/AJ159)*(LN(AJ237/AJ159))))</f>
        <v>0</v>
      </c>
      <c r="AO237" s="64">
        <f ca="1">IF(AJ237=0,0,(AJ237/AJ159)^2)</f>
        <v>0</v>
      </c>
    </row>
    <row r="238" spans="1:41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SUM(B238:AI238)</f>
        <v>0</v>
      </c>
      <c r="AK238" s="37">
        <f ca="1">AVERAGE(B238:AI238)</f>
        <v>0</v>
      </c>
      <c r="AL238" s="37">
        <f ca="1">STDEV(B238:AI238)</f>
        <v>0</v>
      </c>
      <c r="AM238" s="37">
        <f t="shared" ca="1" si="12"/>
        <v>0</v>
      </c>
      <c r="AN238" s="37">
        <f ca="1">IF(AJ238=0,0,-1*((AJ238/AJ159)*(LN(AJ238/AJ159))))</f>
        <v>0</v>
      </c>
      <c r="AO238" s="64">
        <f ca="1">IF(AJ238=0,0,(AJ238/AJ159)^2)</f>
        <v>0</v>
      </c>
    </row>
    <row r="239" spans="1:41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SUM(B239:AI239)</f>
        <v>0</v>
      </c>
      <c r="AK239" s="37">
        <f ca="1">AVERAGE(B239:AI239)</f>
        <v>0</v>
      </c>
      <c r="AL239" s="37">
        <f ca="1">STDEV(B239:AI239)</f>
        <v>0</v>
      </c>
      <c r="AM239" s="37">
        <f t="shared" ca="1" si="12"/>
        <v>0</v>
      </c>
      <c r="AN239" s="37">
        <f ca="1">IF(AJ239=0,0,-1*((AJ239/AJ159)*(LN(AJ239/AJ159))))</f>
        <v>0</v>
      </c>
      <c r="AO239" s="64">
        <f ca="1">IF(AJ239=0,0,(AJ239/AJ159)^2)</f>
        <v>0</v>
      </c>
    </row>
    <row r="240" spans="1:41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SUM(B240:AI240)</f>
        <v>0</v>
      </c>
      <c r="AK240" s="37">
        <f ca="1">AVERAGE(B240:AI240)</f>
        <v>0</v>
      </c>
      <c r="AL240" s="37">
        <f ca="1">STDEV(B240:AI240)</f>
        <v>0</v>
      </c>
      <c r="AM240" s="37">
        <f t="shared" ca="1" si="12"/>
        <v>0</v>
      </c>
      <c r="AN240" s="37">
        <f ca="1">IF(AJ240=0,0,-1*((AJ240/AJ159)*(LN(AJ240/AJ159))))</f>
        <v>0</v>
      </c>
      <c r="AO240" s="64">
        <f ca="1">IF(AJ240=0,0,(AJ240/AJ159)^2)</f>
        <v>0</v>
      </c>
    </row>
    <row r="241" spans="1:41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SUM(B241:AI241)</f>
        <v>0</v>
      </c>
      <c r="AK241" s="37">
        <f ca="1">AVERAGE(B241:AI241)</f>
        <v>0</v>
      </c>
      <c r="AL241" s="37">
        <f ca="1">STDEV(B241:AI241)</f>
        <v>0</v>
      </c>
      <c r="AM241" s="37">
        <f t="shared" ca="1" si="12"/>
        <v>0</v>
      </c>
      <c r="AN241" s="37">
        <f ca="1">IF(AJ241=0,0,-1*((AJ241/AJ159)*(LN(AJ241/AJ159))))</f>
        <v>0</v>
      </c>
      <c r="AO241" s="64">
        <f ca="1">IF(AJ241=0,0,(AJ241/AJ159)^2)</f>
        <v>0</v>
      </c>
    </row>
    <row r="242" spans="1:41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9">
        <f ca="1">SUM(AN243:AN243)</f>
        <v>0</v>
      </c>
      <c r="AO242" s="65">
        <f ca="1">1-SUM(AO243:AO243)</f>
        <v>0</v>
      </c>
    </row>
    <row r="243" spans="1:41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1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SUM(B243:AI243)</f>
        <v>4</v>
      </c>
      <c r="AK243" s="37">
        <f ca="1">AVERAGE(B243:AI243)</f>
        <v>0.11764705882352941</v>
      </c>
      <c r="AL243" s="37">
        <f ca="1">STDEV(B243:AI243)</f>
        <v>0.32703497008386428</v>
      </c>
      <c r="AM243" s="37">
        <f ca="1">AL243/SQRT(40)</f>
        <v>5.1708768999501914E-2</v>
      </c>
      <c r="AN243" s="37">
        <f ca="1">IF(AJ243=0,0,-1*((AJ243/AJ160)*(LN(AJ243/AJ160))))</f>
        <v>0</v>
      </c>
      <c r="AO243" s="64">
        <f ca="1">IF(AJ243=0,0,(AJ243/AJ160)^2)</f>
        <v>1</v>
      </c>
    </row>
    <row r="244" spans="1:41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9">
        <f ca="1">SUM(AN245:AN246)</f>
        <v>0</v>
      </c>
      <c r="AO244" s="65">
        <f ca="1">1-SUM(AO245:AO246)</f>
        <v>1</v>
      </c>
    </row>
    <row r="245" spans="1:41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SUM(B245:AI245)</f>
        <v>0</v>
      </c>
      <c r="AK245" s="37">
        <f ca="1">AVERAGE(B245:AI245)</f>
        <v>0</v>
      </c>
      <c r="AL245" s="37">
        <f ca="1">STDEV(B245:AI245)</f>
        <v>0</v>
      </c>
      <c r="AM245" s="37">
        <f ca="1">AL245/SQRT(40)</f>
        <v>0</v>
      </c>
      <c r="AN245" s="37">
        <f ca="1">IF(AJ245=0,0,-1*((AJ245/AJ161)*(LN(AJ245/AJ161))))</f>
        <v>0</v>
      </c>
      <c r="AO245" s="64">
        <f ca="1">IF(AJ245=0,0,(AJ245/AJ161)^2)</f>
        <v>0</v>
      </c>
    </row>
    <row r="246" spans="1:41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SUM(B246:AI246)</f>
        <v>0</v>
      </c>
      <c r="AK246" s="37">
        <f ca="1">AVERAGE(B246:AI246)</f>
        <v>0</v>
      </c>
      <c r="AL246" s="37">
        <f ca="1">STDEV(B246:AI246)</f>
        <v>0</v>
      </c>
      <c r="AM246" s="37">
        <f ca="1">AL246/SQRT(40)</f>
        <v>0</v>
      </c>
      <c r="AN246" s="37">
        <f ca="1">IF(AJ246=0,0,-1*((AJ246/AJ161)*(LN(AJ246/AJ161))))</f>
        <v>0</v>
      </c>
      <c r="AO246" s="64">
        <f ca="1">IF(AJ246=0,0,(AJ246/AJ161)^2)</f>
        <v>0</v>
      </c>
    </row>
    <row r="247" spans="1:41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9">
        <f ca="1">SUM(AN248:AN261)</f>
        <v>0</v>
      </c>
      <c r="AO247" s="65">
        <f ca="1">1-SUM(AO248:AO261)</f>
        <v>1</v>
      </c>
    </row>
    <row r="248" spans="1:41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SUM(B248:AI248)</f>
        <v>0</v>
      </c>
      <c r="AK248" s="37">
        <f ca="1">AVERAGE(B248:AI248)</f>
        <v>0</v>
      </c>
      <c r="AL248" s="37">
        <f ca="1">STDEV(B248:AI248)</f>
        <v>0</v>
      </c>
      <c r="AM248" s="37">
        <f t="shared" ref="AM248:AM261" ca="1" si="13">AL248/SQRT(40)</f>
        <v>0</v>
      </c>
      <c r="AN248" s="37">
        <f ca="1">IF(AJ248=0,0,-1*((AJ248/AJ162)*(LN(AJ248/AJ162))))</f>
        <v>0</v>
      </c>
      <c r="AO248" s="64">
        <f ca="1">IF(AJ248=0,0,(AJ248/AJ162)^2)</f>
        <v>0</v>
      </c>
    </row>
    <row r="249" spans="1:41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SUM(B249:AI249)</f>
        <v>0</v>
      </c>
      <c r="AK249" s="37">
        <f ca="1">AVERAGE(B249:AI249)</f>
        <v>0</v>
      </c>
      <c r="AL249" s="37">
        <f ca="1">STDEV(B249:AI249)</f>
        <v>0</v>
      </c>
      <c r="AM249" s="37">
        <f t="shared" ca="1" si="13"/>
        <v>0</v>
      </c>
      <c r="AN249" s="37">
        <f ca="1">IF(AJ249=0,0,-1*((AJ249/AJ162)*(LN(AJ249/AJ162))))</f>
        <v>0</v>
      </c>
      <c r="AO249" s="64">
        <f ca="1">IF(AJ249=0,0,(AJ249/AJ162)^2)</f>
        <v>0</v>
      </c>
    </row>
    <row r="250" spans="1:41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SUM(B250:AI250)</f>
        <v>0</v>
      </c>
      <c r="AK250" s="37">
        <f ca="1">AVERAGE(B250:AI250)</f>
        <v>0</v>
      </c>
      <c r="AL250" s="37">
        <f ca="1">STDEV(B250:AI250)</f>
        <v>0</v>
      </c>
      <c r="AM250" s="37">
        <f t="shared" ca="1" si="13"/>
        <v>0</v>
      </c>
      <c r="AN250" s="37">
        <f ca="1">IF(AJ250=0,0,-1*((AJ250/AJ162)*(LN(AJ250/AJ162))))</f>
        <v>0</v>
      </c>
      <c r="AO250" s="64">
        <f ca="1">IF(AJ250=0,0,(AJ250/AJ162)^2)</f>
        <v>0</v>
      </c>
    </row>
    <row r="251" spans="1:41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SUM(B251:AI251)</f>
        <v>0</v>
      </c>
      <c r="AK251" s="37">
        <f ca="1">AVERAGE(B251:AI251)</f>
        <v>0</v>
      </c>
      <c r="AL251" s="37">
        <f ca="1">STDEV(B251:AI251)</f>
        <v>0</v>
      </c>
      <c r="AM251" s="37">
        <f t="shared" ca="1" si="13"/>
        <v>0</v>
      </c>
      <c r="AN251" s="37">
        <f ca="1">IF(AJ251=0,0,-1*((AJ251/AJ162)*(LN(AJ251/AJ162))))</f>
        <v>0</v>
      </c>
      <c r="AO251" s="64">
        <f ca="1">IF(AJ251=0,0,(AJ251/AJ162)^2)</f>
        <v>0</v>
      </c>
    </row>
    <row r="252" spans="1:41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SUM(B252:AI252)</f>
        <v>0</v>
      </c>
      <c r="AK252" s="37">
        <f ca="1">AVERAGE(B252:AI252)</f>
        <v>0</v>
      </c>
      <c r="AL252" s="37">
        <f ca="1">STDEV(B252:AI252)</f>
        <v>0</v>
      </c>
      <c r="AM252" s="37">
        <f t="shared" ca="1" si="13"/>
        <v>0</v>
      </c>
      <c r="AN252" s="37">
        <f ca="1">IF(AJ252=0,0,-1*((AJ252/AJ162)*(LN(AJ252/AJ162))))</f>
        <v>0</v>
      </c>
      <c r="AO252" s="64">
        <f ca="1">IF(AJ252=0,0,(AJ252/AJ162)^2)</f>
        <v>0</v>
      </c>
    </row>
    <row r="253" spans="1:41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SUM(B253:AI253)</f>
        <v>0</v>
      </c>
      <c r="AK253" s="37">
        <f ca="1">AVERAGE(B253:AI253)</f>
        <v>0</v>
      </c>
      <c r="AL253" s="37">
        <f ca="1">STDEV(B253:AI253)</f>
        <v>0</v>
      </c>
      <c r="AM253" s="37">
        <f t="shared" ca="1" si="13"/>
        <v>0</v>
      </c>
      <c r="AN253" s="37">
        <f ca="1">IF(AJ253=0,0,-1*((AJ253/AJ162)*(LN(AJ253/AJ162))))</f>
        <v>0</v>
      </c>
      <c r="AO253" s="64">
        <f ca="1">IF(AJ253=0,0,(AJ253/AJ162)^2)</f>
        <v>0</v>
      </c>
    </row>
    <row r="254" spans="1:41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SUM(B254:AI254)</f>
        <v>0</v>
      </c>
      <c r="AK254" s="37">
        <f ca="1">AVERAGE(B254:AI254)</f>
        <v>0</v>
      </c>
      <c r="AL254" s="37">
        <f ca="1">STDEV(B254:AI254)</f>
        <v>0</v>
      </c>
      <c r="AM254" s="37">
        <f t="shared" ca="1" si="13"/>
        <v>0</v>
      </c>
      <c r="AN254" s="37">
        <f ca="1">IF(AJ254=0,0,-1*((AJ254/AJ162)*(LN(AJ254/AJ162))))</f>
        <v>0</v>
      </c>
      <c r="AO254" s="64">
        <f ca="1">IF(AJ254=0,0,(AJ254/AJ162)^2)</f>
        <v>0</v>
      </c>
    </row>
    <row r="255" spans="1:41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SUM(B255:AI255)</f>
        <v>0</v>
      </c>
      <c r="AK255" s="37">
        <f ca="1">AVERAGE(B255:AI255)</f>
        <v>0</v>
      </c>
      <c r="AL255" s="37">
        <f ca="1">STDEV(B255:AI255)</f>
        <v>0</v>
      </c>
      <c r="AM255" s="37">
        <f t="shared" ca="1" si="13"/>
        <v>0</v>
      </c>
      <c r="AN255" s="37">
        <f ca="1">IF(AJ255=0,0,-1*((AJ255/AJ162)*(LN(AJ255/AJ162))))</f>
        <v>0</v>
      </c>
      <c r="AO255" s="64">
        <f ca="1">IF(AJ255=0,0,(AJ255/AJ162)^2)</f>
        <v>0</v>
      </c>
    </row>
    <row r="256" spans="1:41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SUM(B256:AI256)</f>
        <v>0</v>
      </c>
      <c r="AK256" s="37">
        <f ca="1">AVERAGE(B256:AI256)</f>
        <v>0</v>
      </c>
      <c r="AL256" s="37">
        <f ca="1">STDEV(B256:AI256)</f>
        <v>0</v>
      </c>
      <c r="AM256" s="37">
        <f t="shared" ca="1" si="13"/>
        <v>0</v>
      </c>
      <c r="AN256" s="37">
        <f ca="1">IF(AJ256=0,0,-1*((AJ256/AJ162)*(LN(AJ256/AJ162))))</f>
        <v>0</v>
      </c>
      <c r="AO256" s="64">
        <f ca="1">IF(AJ256=0,0,(AJ256/AJ162)^2)</f>
        <v>0</v>
      </c>
    </row>
    <row r="257" spans="1:41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SUM(B257:AI257)</f>
        <v>0</v>
      </c>
      <c r="AK257" s="37">
        <f ca="1">AVERAGE(B257:AI257)</f>
        <v>0</v>
      </c>
      <c r="AL257" s="37">
        <f ca="1">STDEV(B257:AI257)</f>
        <v>0</v>
      </c>
      <c r="AM257" s="37">
        <f t="shared" ca="1" si="13"/>
        <v>0</v>
      </c>
      <c r="AN257" s="37">
        <f ca="1">IF(AJ257=0,0,-1*((AJ257/AJ162)*(LN(AJ257/AJ162))))</f>
        <v>0</v>
      </c>
      <c r="AO257" s="64">
        <f ca="1">IF(AJ257=0,0,(AJ257/AJ162)^2)</f>
        <v>0</v>
      </c>
    </row>
    <row r="258" spans="1:41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SUM(B258:AI258)</f>
        <v>0</v>
      </c>
      <c r="AK258" s="37">
        <f ca="1">AVERAGE(B258:AI258)</f>
        <v>0</v>
      </c>
      <c r="AL258" s="37">
        <f ca="1">STDEV(B258:AI258)</f>
        <v>0</v>
      </c>
      <c r="AM258" s="37">
        <f t="shared" ca="1" si="13"/>
        <v>0</v>
      </c>
      <c r="AN258" s="37">
        <f ca="1">IF(AJ258=0,0,-1*((AJ258/AJ162)*(LN(AJ258/AJ162))))</f>
        <v>0</v>
      </c>
      <c r="AO258" s="64">
        <f ca="1">IF(AJ258=0,0,(AJ258/AJ162)^2)</f>
        <v>0</v>
      </c>
    </row>
    <row r="259" spans="1:41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SUM(B259:AI259)</f>
        <v>0</v>
      </c>
      <c r="AK259" s="37">
        <f ca="1">AVERAGE(B259:AI259)</f>
        <v>0</v>
      </c>
      <c r="AL259" s="37">
        <f ca="1">STDEV(B259:AI259)</f>
        <v>0</v>
      </c>
      <c r="AM259" s="37">
        <f t="shared" ca="1" si="13"/>
        <v>0</v>
      </c>
      <c r="AN259" s="37">
        <f ca="1">IF(AJ259=0,0,-1*((AJ259/AJ162)*(LN(AJ259/AJ162))))</f>
        <v>0</v>
      </c>
      <c r="AO259" s="64">
        <f ca="1">IF(AJ259=0,0,(AJ259/AJ162)^2)</f>
        <v>0</v>
      </c>
    </row>
    <row r="260" spans="1:41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SUM(B260:AI260)</f>
        <v>0</v>
      </c>
      <c r="AK260" s="37">
        <f ca="1">AVERAGE(B260:AI260)</f>
        <v>0</v>
      </c>
      <c r="AL260" s="37">
        <f ca="1">STDEV(B260:AI260)</f>
        <v>0</v>
      </c>
      <c r="AM260" s="37">
        <f t="shared" ca="1" si="13"/>
        <v>0</v>
      </c>
      <c r="AN260" s="37">
        <f ca="1">IF(AJ260=0,0,-1*((AJ260/AJ162)*(LN(AJ260/AJ162))))</f>
        <v>0</v>
      </c>
      <c r="AO260" s="64">
        <f ca="1">IF(AJ260=0,0,(AJ260/AJ162)^2)</f>
        <v>0</v>
      </c>
    </row>
    <row r="261" spans="1:41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SUM(B261:AI261)</f>
        <v>0</v>
      </c>
      <c r="AK261" s="37">
        <f ca="1">AVERAGE(B261:AI261)</f>
        <v>0</v>
      </c>
      <c r="AL261" s="37">
        <f ca="1">STDEV(B261:AI261)</f>
        <v>0</v>
      </c>
      <c r="AM261" s="37">
        <f t="shared" ca="1" si="13"/>
        <v>0</v>
      </c>
      <c r="AN261" s="37">
        <f ca="1">IF(AJ261=0,0,-1*((AJ261/AJ162)*(LN(AJ261/AJ162))))</f>
        <v>0</v>
      </c>
      <c r="AO261" s="64">
        <f ca="1">IF(AJ261=0,0,(AJ261/AJ162)^2)</f>
        <v>0</v>
      </c>
    </row>
    <row r="262" spans="1:41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9">
        <f ca="1">SUM(AN263:AN263)</f>
        <v>0</v>
      </c>
      <c r="AO262" s="65">
        <f ca="1">1-SUM(AO263:AO263)</f>
        <v>0</v>
      </c>
    </row>
    <row r="263" spans="1:41" x14ac:dyDescent="0.25">
      <c r="A263" s="54" t="s">
        <v>111</v>
      </c>
      <c r="B263" s="40">
        <f ca="1">'T3 (1)'!H104</f>
        <v>3</v>
      </c>
      <c r="C263" s="40">
        <f ca="1">'T3 (2)'!H104</f>
        <v>5</v>
      </c>
      <c r="D263" s="40">
        <f ca="1">'T3 (3)'!H104</f>
        <v>4</v>
      </c>
      <c r="E263" s="40">
        <f ca="1">'T3 (4)'!H104</f>
        <v>4</v>
      </c>
      <c r="F263" s="40">
        <f ca="1">'T3 (5)'!H104</f>
        <v>2</v>
      </c>
      <c r="G263" s="40">
        <f ca="1">'T3 (6)'!H104</f>
        <v>0</v>
      </c>
      <c r="H263" s="40">
        <f ca="1">'T3 (7)'!H104</f>
        <v>1</v>
      </c>
      <c r="I263" s="40">
        <f ca="1">'T3 (8)'!H104</f>
        <v>1</v>
      </c>
      <c r="J263" s="40">
        <f ca="1">'T3 (9)'!H104</f>
        <v>1</v>
      </c>
      <c r="K263" s="40">
        <f ca="1">'T3 (10)'!H104</f>
        <v>4</v>
      </c>
      <c r="L263" s="40">
        <f ca="1">'T3 (11)'!H104</f>
        <v>2</v>
      </c>
      <c r="M263" s="40">
        <f ca="1">'T3 (12)'!H104</f>
        <v>1</v>
      </c>
      <c r="N263" s="40">
        <f ca="1">'T3 (13)'!H104</f>
        <v>1</v>
      </c>
      <c r="O263" s="40">
        <f ca="1">'T3 (14)'!H104</f>
        <v>0</v>
      </c>
      <c r="P263" s="40">
        <f ca="1">'T3 (15)'!H104</f>
        <v>2</v>
      </c>
      <c r="Q263" s="40">
        <f ca="1">'T3 (16)'!H104</f>
        <v>1</v>
      </c>
      <c r="R263" s="40">
        <f ca="1">'T3 (17)'!H104</f>
        <v>0</v>
      </c>
      <c r="S263" s="40">
        <f ca="1">'T3 (18)'!H104</f>
        <v>1</v>
      </c>
      <c r="T263" s="40">
        <f ca="1">'T3 (19)'!H104</f>
        <v>1</v>
      </c>
      <c r="U263" s="40">
        <f ca="1">'T3 (20)'!H104</f>
        <v>2</v>
      </c>
      <c r="V263" s="40">
        <f ca="1">'T3 (21)'!H104</f>
        <v>1</v>
      </c>
      <c r="W263" s="40">
        <f ca="1">'T3 (22)'!H104</f>
        <v>1</v>
      </c>
      <c r="X263" s="40">
        <f ca="1">'T3 (23)'!H104</f>
        <v>6</v>
      </c>
      <c r="Y263" s="40">
        <f ca="1">'T3 (24)'!H104</f>
        <v>0</v>
      </c>
      <c r="Z263" s="40">
        <f ca="1">'T3 (25)'!H104</f>
        <v>0</v>
      </c>
      <c r="AA263" s="40">
        <f ca="1">'T3 (26)'!H104</f>
        <v>0</v>
      </c>
      <c r="AB263" s="40">
        <f ca="1">'T3 (27)'!H104</f>
        <v>3</v>
      </c>
      <c r="AC263" s="40">
        <f ca="1">'T3 (28)'!H104</f>
        <v>5</v>
      </c>
      <c r="AD263" s="40">
        <f ca="1">'T3 (29)'!H104</f>
        <v>2</v>
      </c>
      <c r="AE263" s="40">
        <f ca="1">'T3 (30)'!H104</f>
        <v>2</v>
      </c>
      <c r="AF263" s="40">
        <f ca="1">'T3 (31)'!H104</f>
        <v>1</v>
      </c>
      <c r="AG263" s="40">
        <f ca="1">'T3 (32)'!H104</f>
        <v>0</v>
      </c>
      <c r="AH263" s="40">
        <f ca="1">'T3 (33)'!H104</f>
        <v>1</v>
      </c>
      <c r="AI263" s="40">
        <f ca="1">'T3 (34)'!H104</f>
        <v>2</v>
      </c>
      <c r="AJ263" s="40">
        <f ca="1">SUM(B263:AI263)</f>
        <v>60</v>
      </c>
      <c r="AK263" s="37">
        <f ca="1">AVERAGE(B263:AI263)</f>
        <v>1.7647058823529411</v>
      </c>
      <c r="AL263" s="37">
        <f ca="1">STDEV(B263:AI263)</f>
        <v>1.6154335852795676</v>
      </c>
      <c r="AM263" s="37">
        <f ca="1">AL263/SQRT(40)</f>
        <v>0.25542247691076436</v>
      </c>
      <c r="AN263" s="37">
        <f ca="1">IF(AJ263=0,0,-1*((AJ263/AJ163)*(LN(AJ263/AJ163))))</f>
        <v>0</v>
      </c>
      <c r="AO263" s="64">
        <f ca="1">IF(AJ263=0,0,(AJ263/AJ163)^2)</f>
        <v>1</v>
      </c>
    </row>
    <row r="264" spans="1:41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9">
        <f ca="1">SUM(AN265:AN266)</f>
        <v>0</v>
      </c>
      <c r="AO264" s="65">
        <f ca="1">1-SUM(AO265:AO266)</f>
        <v>1</v>
      </c>
    </row>
    <row r="265" spans="1:41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SUM(B265:AI265)</f>
        <v>0</v>
      </c>
      <c r="AK265" s="37">
        <f ca="1">AVERAGE(B265:AI265)</f>
        <v>0</v>
      </c>
      <c r="AL265" s="37">
        <f ca="1">STDEV(B265:AI265)</f>
        <v>0</v>
      </c>
      <c r="AM265" s="37">
        <f ca="1">AL265/SQRT(40)</f>
        <v>0</v>
      </c>
      <c r="AN265" s="37">
        <f ca="1">IF(AJ265=0,0,-1*((AJ265/AJ164)*(LN(AJ265/AJ164))))</f>
        <v>0</v>
      </c>
      <c r="AO265" s="64">
        <f ca="1">IF(AJ265=0,0,(AJ265/AJ164)^2)</f>
        <v>0</v>
      </c>
    </row>
    <row r="266" spans="1:41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SUM(B266:AI266)</f>
        <v>0</v>
      </c>
      <c r="AK266" s="37">
        <f ca="1">AVERAGE(B266:AI266)</f>
        <v>0</v>
      </c>
      <c r="AL266" s="37">
        <f ca="1">STDEV(B266:AI266)</f>
        <v>0</v>
      </c>
      <c r="AM266" s="37">
        <f ca="1">AL266/SQRT(40)</f>
        <v>0</v>
      </c>
      <c r="AN266" s="37">
        <f ca="1">IF(AJ266=0,0,-1*((AJ266/AJ164)*(LN(AJ266/AJ164))))</f>
        <v>0</v>
      </c>
      <c r="AO266" s="64">
        <f ca="1">IF(AJ266=0,0,(AJ266/AJ164)^2)</f>
        <v>0</v>
      </c>
    </row>
    <row r="267" spans="1:41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9">
        <f ca="1">SUM(AN268:AN271)</f>
        <v>0</v>
      </c>
      <c r="AO267" s="65">
        <f ca="1">1-SUM(AO268:AO271)</f>
        <v>1</v>
      </c>
    </row>
    <row r="268" spans="1:41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SUM(B268:AI268)</f>
        <v>0</v>
      </c>
      <c r="AK268" s="37">
        <f ca="1">AVERAGE(B268:AI268)</f>
        <v>0</v>
      </c>
      <c r="AL268" s="37">
        <f ca="1">STDEV(B268:AI268)</f>
        <v>0</v>
      </c>
      <c r="AM268" s="37">
        <f ca="1">AL268/SQRT(40)</f>
        <v>0</v>
      </c>
      <c r="AN268" s="37">
        <f ca="1">IF(AJ268=0,0,-1*((AJ268/AJ165)*(LN(AJ268/AJ165))))</f>
        <v>0</v>
      </c>
      <c r="AO268" s="64">
        <f ca="1">IF(AJ268=0,0,(AJ268/AJ165)^2)</f>
        <v>0</v>
      </c>
    </row>
    <row r="269" spans="1:41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SUM(B269:AI269)</f>
        <v>0</v>
      </c>
      <c r="AK269" s="37">
        <f ca="1">AVERAGE(B269:AI269)</f>
        <v>0</v>
      </c>
      <c r="AL269" s="37">
        <f ca="1">STDEV(B269:AI269)</f>
        <v>0</v>
      </c>
      <c r="AM269" s="37">
        <f ca="1">AL269/SQRT(40)</f>
        <v>0</v>
      </c>
      <c r="AN269" s="37">
        <f ca="1">IF(AJ269=0,0,-1*((AJ269/AJ165)*(LN(AJ269/AJ165))))</f>
        <v>0</v>
      </c>
      <c r="AO269" s="64">
        <f ca="1">IF(AJ269=0,0,(AJ269/AJ165)^2)</f>
        <v>0</v>
      </c>
    </row>
    <row r="270" spans="1:41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SUM(B270:AI270)</f>
        <v>0</v>
      </c>
      <c r="AK270" s="37">
        <f ca="1">AVERAGE(B270:AI270)</f>
        <v>0</v>
      </c>
      <c r="AL270" s="37">
        <f ca="1">STDEV(B270:AI270)</f>
        <v>0</v>
      </c>
      <c r="AM270" s="37">
        <f ca="1">AL270/SQRT(40)</f>
        <v>0</v>
      </c>
      <c r="AN270" s="37">
        <f ca="1">IF(AJ270=0,0,-1*((AJ270/AJ165)*(LN(AJ270/AJ165))))</f>
        <v>0</v>
      </c>
      <c r="AO270" s="64">
        <f ca="1">IF(AJ270=0,0,(AJ270/AJ165)^2)</f>
        <v>0</v>
      </c>
    </row>
    <row r="271" spans="1:41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SUM(B271:AI271)</f>
        <v>0</v>
      </c>
      <c r="AK271" s="37">
        <f ca="1">AVERAGE(B271:AI271)</f>
        <v>0</v>
      </c>
      <c r="AL271" s="37">
        <f ca="1">STDEV(B271:AI271)</f>
        <v>0</v>
      </c>
      <c r="AM271" s="37">
        <f ca="1">AL271/SQRT(40)</f>
        <v>0</v>
      </c>
      <c r="AN271" s="37">
        <f ca="1">IF(AJ271=0,0,-1*((AJ271/AJ165)*(LN(AJ271/AJ165))))</f>
        <v>0</v>
      </c>
      <c r="AO271" s="64">
        <f ca="1">IF(AJ271=0,0,(AJ271/AJ165)^2)</f>
        <v>0</v>
      </c>
    </row>
    <row r="272" spans="1:41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9">
        <f ca="1">SUM(AN273:AN273)</f>
        <v>0</v>
      </c>
      <c r="AO272" s="65">
        <f ca="1">1-SUM(AO273:AO273)</f>
        <v>1</v>
      </c>
    </row>
    <row r="273" spans="1:41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SUM(B273:AI273)</f>
        <v>0</v>
      </c>
      <c r="AK273" s="37">
        <f ca="1">AVERAGE(B273:AI273)</f>
        <v>0</v>
      </c>
      <c r="AL273" s="37">
        <f ca="1">STDEV(B273:AI273)</f>
        <v>0</v>
      </c>
      <c r="AM273" s="37">
        <f ca="1">AL273/SQRT(40)</f>
        <v>0</v>
      </c>
      <c r="AN273" s="37">
        <f ca="1">IF(AJ273=0,0,-1*((AJ273/AJ166)*(LN(AJ273/AJ166))))</f>
        <v>0</v>
      </c>
      <c r="AO273" s="64">
        <f ca="1">IF(AJ273=0,0,(AJ273/AJ166)^2)</f>
        <v>0</v>
      </c>
    </row>
    <row r="274" spans="1:41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9">
        <f ca="1">SUM(AN275:AN275)</f>
        <v>0</v>
      </c>
      <c r="AO274" s="65">
        <f ca="1">1-SUM(AO275:AO275)</f>
        <v>1</v>
      </c>
    </row>
    <row r="275" spans="1:41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SUM(B275:AI275)</f>
        <v>0</v>
      </c>
      <c r="AK275" s="37">
        <f ca="1">AVERAGE(B275:AI275)</f>
        <v>0</v>
      </c>
      <c r="AL275" s="37">
        <f ca="1">STDEV(B275:AI275)</f>
        <v>0</v>
      </c>
      <c r="AM275" s="37">
        <f ca="1">AL275/SQRT(40)</f>
        <v>0</v>
      </c>
      <c r="AN275" s="37">
        <f ca="1">IF(AJ275=0,0,-1*((AJ275/AJ167)*(LN(AJ275/AJ167))))</f>
        <v>0</v>
      </c>
      <c r="AO275" s="64">
        <f ca="1">IF(AJ275=0,0,(AJ275/AJ167)^2)</f>
        <v>0</v>
      </c>
    </row>
    <row r="276" spans="1:41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9">
        <f ca="1">SUM(AN277:AN277)</f>
        <v>0</v>
      </c>
      <c r="AO276" s="65">
        <f ca="1">1-SUM(AO277:AO277)</f>
        <v>0</v>
      </c>
    </row>
    <row r="277" spans="1:41" x14ac:dyDescent="0.25">
      <c r="A277" s="54" t="s">
        <v>125</v>
      </c>
      <c r="B277" s="40">
        <f ca="1">'T3 (1)'!H118</f>
        <v>4</v>
      </c>
      <c r="C277" s="40">
        <f ca="1">'T3 (2)'!H118</f>
        <v>4</v>
      </c>
      <c r="D277" s="40">
        <f ca="1">'T3 (3)'!H118</f>
        <v>4</v>
      </c>
      <c r="E277" s="40">
        <f ca="1">'T3 (4)'!H118</f>
        <v>3</v>
      </c>
      <c r="F277" s="40">
        <f ca="1">'T3 (5)'!H118</f>
        <v>7</v>
      </c>
      <c r="G277" s="40">
        <f ca="1">'T3 (6)'!H118</f>
        <v>7</v>
      </c>
      <c r="H277" s="40">
        <f ca="1">'T3 (7)'!H118</f>
        <v>9</v>
      </c>
      <c r="I277" s="40">
        <f ca="1">'T3 (8)'!H118</f>
        <v>7</v>
      </c>
      <c r="J277" s="40">
        <f ca="1">'T3 (9)'!H118</f>
        <v>8</v>
      </c>
      <c r="K277" s="40">
        <f ca="1">'T3 (10)'!H118</f>
        <v>5</v>
      </c>
      <c r="L277" s="40">
        <f ca="1">'T3 (11)'!H118</f>
        <v>6</v>
      </c>
      <c r="M277" s="40">
        <f ca="1">'T3 (12)'!H118</f>
        <v>7</v>
      </c>
      <c r="N277" s="40">
        <f ca="1">'T3 (13)'!H118</f>
        <v>4</v>
      </c>
      <c r="O277" s="40">
        <f ca="1">'T3 (14)'!H118</f>
        <v>5</v>
      </c>
      <c r="P277" s="40">
        <f ca="1">'T3 (15)'!H118</f>
        <v>6</v>
      </c>
      <c r="Q277" s="40">
        <f ca="1">'T3 (16)'!H118</f>
        <v>6</v>
      </c>
      <c r="R277" s="40">
        <f ca="1">'T3 (17)'!H118</f>
        <v>4</v>
      </c>
      <c r="S277" s="40">
        <f ca="1">'T3 (18)'!H118</f>
        <v>5</v>
      </c>
      <c r="T277" s="40">
        <f ca="1">'T3 (19)'!H118</f>
        <v>8</v>
      </c>
      <c r="U277" s="40">
        <f ca="1">'T3 (20)'!H118</f>
        <v>6</v>
      </c>
      <c r="V277" s="40">
        <f ca="1">'T3 (21)'!H118</f>
        <v>1</v>
      </c>
      <c r="W277" s="40">
        <f ca="1">'T3 (22)'!H118</f>
        <v>3</v>
      </c>
      <c r="X277" s="40">
        <f ca="1">'T3 (23)'!H118</f>
        <v>4</v>
      </c>
      <c r="Y277" s="40">
        <f ca="1">'T3 (24)'!H118</f>
        <v>9</v>
      </c>
      <c r="Z277" s="40">
        <f ca="1">'T3 (25)'!H118</f>
        <v>3</v>
      </c>
      <c r="AA277" s="40">
        <f ca="1">'T3 (26)'!H118</f>
        <v>8</v>
      </c>
      <c r="AB277" s="40">
        <f ca="1">'T3 (27)'!H118</f>
        <v>6</v>
      </c>
      <c r="AC277" s="40">
        <f ca="1">'T3 (28)'!H118</f>
        <v>2</v>
      </c>
      <c r="AD277" s="40">
        <f ca="1">'T3 (29)'!H118</f>
        <v>5</v>
      </c>
      <c r="AE277" s="40">
        <f ca="1">'T3 (30)'!H118</f>
        <v>5</v>
      </c>
      <c r="AF277" s="40">
        <f ca="1">'T3 (31)'!H118</f>
        <v>8</v>
      </c>
      <c r="AG277" s="40">
        <f ca="1">'T3 (32)'!H118</f>
        <v>9</v>
      </c>
      <c r="AH277" s="40">
        <f ca="1">'T3 (33)'!H118</f>
        <v>6</v>
      </c>
      <c r="AI277" s="40">
        <f ca="1">'T3 (34)'!H118</f>
        <v>6</v>
      </c>
      <c r="AJ277" s="40">
        <f ca="1">SUM(B277:AI277)</f>
        <v>190</v>
      </c>
      <c r="AK277" s="37">
        <f ca="1">AVERAGE(B277:AI277)</f>
        <v>5.5882352941176467</v>
      </c>
      <c r="AL277" s="37">
        <f ca="1">STDEV(B277:AI277)</f>
        <v>2.0466920399990238</v>
      </c>
      <c r="AM277" s="37">
        <f ca="1">AL277/SQRT(40)</f>
        <v>0.32361042576666799</v>
      </c>
      <c r="AN277" s="37">
        <f ca="1">IF(AJ277=0,0,-1*((AJ277/AJ168)*(LN(AJ277/AJ168))))</f>
        <v>0</v>
      </c>
      <c r="AO277" s="64">
        <f ca="1">IF(AJ277=0,0,(AJ277/AJ168)^2)</f>
        <v>1</v>
      </c>
    </row>
    <row r="278" spans="1:41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9">
        <f ca="1">SUM(AN279:AN279)</f>
        <v>0</v>
      </c>
      <c r="AO278" s="65">
        <f ca="1">1-SUM(AO279:AO279)</f>
        <v>1</v>
      </c>
    </row>
    <row r="279" spans="1:41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SUM(B279:AI279)</f>
        <v>0</v>
      </c>
      <c r="AK279" s="37">
        <f ca="1">AVERAGE(B279:AI279)</f>
        <v>0</v>
      </c>
      <c r="AL279" s="37">
        <f ca="1">STDEV(B279:AI279)</f>
        <v>0</v>
      </c>
      <c r="AM279" s="37">
        <f ca="1">AL279/SQRT(40)</f>
        <v>0</v>
      </c>
      <c r="AN279" s="37">
        <f ca="1">IF(AJ279=0,0,-1*((AJ279/AJ169)*(LN(AJ279/AJ169))))</f>
        <v>0</v>
      </c>
      <c r="AO279" s="64">
        <f ca="1">IF(AJ279=0,0,(AJ279/AJ169)^2)</f>
        <v>0</v>
      </c>
    </row>
    <row r="280" spans="1:41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9">
        <f ca="1">SUM(AN281:AN281)</f>
        <v>0</v>
      </c>
      <c r="AO280" s="65">
        <f ca="1">1-SUM(AO281:AO281)</f>
        <v>1</v>
      </c>
    </row>
    <row r="281" spans="1:41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SUM(B281:AI281)</f>
        <v>0</v>
      </c>
      <c r="AK281" s="37">
        <f ca="1">AVERAGE(B281:AI281)</f>
        <v>0</v>
      </c>
      <c r="AL281" s="37">
        <f ca="1">STDEV(B281:AI281)</f>
        <v>0</v>
      </c>
      <c r="AM281" s="37">
        <f ca="1">AL281/SQRT(40)</f>
        <v>0</v>
      </c>
      <c r="AN281" s="37">
        <f ca="1">IF(AJ281=0,0,-1*((AJ281/AJ170)*(LN(AJ281/AJ170))))</f>
        <v>0</v>
      </c>
      <c r="AO281" s="64">
        <f ca="1">IF(AJ281=0,0,(AJ281/AJ170)^2)</f>
        <v>0</v>
      </c>
    </row>
    <row r="282" spans="1:41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61"/>
    </row>
    <row r="283" spans="1:41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SUM(B283:AI283)</f>
        <v>4</v>
      </c>
      <c r="AK283" s="37">
        <f ca="1">AVERAGE(B283:AI283)</f>
        <v>0.11764705882352941</v>
      </c>
      <c r="AL283" s="37">
        <f ca="1">STDEV(B283:AI283)</f>
        <v>0.32703497008386428</v>
      </c>
      <c r="AM283" s="37">
        <f ca="1">AL283/SQRT(40)</f>
        <v>5.1708768999501914E-2</v>
      </c>
      <c r="AN283" s="37"/>
      <c r="AO283" s="64">
        <f ca="1">IF(AJ283=0,0,(AJ283/AJ171)^2)</f>
        <v>1.384083044982699E-2</v>
      </c>
    </row>
    <row r="284" spans="1:41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1</v>
      </c>
      <c r="AJ284" s="40">
        <f ca="1">SUM(B284:AI284)</f>
        <v>4</v>
      </c>
      <c r="AK284" s="37">
        <f ca="1">AVERAGE(B284:AI284)</f>
        <v>0.11764705882352941</v>
      </c>
      <c r="AL284" s="37">
        <f ca="1">STDEV(B284:AI284)</f>
        <v>0.32703497008386428</v>
      </c>
      <c r="AM284" s="37">
        <f ca="1">AL284/SQRT(40)</f>
        <v>5.1708768999501914E-2</v>
      </c>
      <c r="AN284" s="37"/>
      <c r="AO284" s="64">
        <f ca="1">IF(AJ284=0,0,(AJ284/AJ171)^2)</f>
        <v>1.384083044982699E-2</v>
      </c>
    </row>
    <row r="285" spans="1:41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2</v>
      </c>
      <c r="J285" s="40">
        <f ca="1">'T3 (9)'!H126</f>
        <v>1</v>
      </c>
      <c r="K285" s="40">
        <f ca="1">'T3 (10)'!H126</f>
        <v>1</v>
      </c>
      <c r="L285" s="40">
        <f ca="1">'T3 (11)'!H126</f>
        <v>0</v>
      </c>
      <c r="M285" s="40">
        <f ca="1">'T3 (12)'!H126</f>
        <v>0</v>
      </c>
      <c r="N285" s="40">
        <f ca="1">'T3 (13)'!H126</f>
        <v>0</v>
      </c>
      <c r="O285" s="40">
        <f ca="1">'T3 (14)'!H126</f>
        <v>0</v>
      </c>
      <c r="P285" s="40">
        <f ca="1">'T3 (15)'!H126</f>
        <v>1</v>
      </c>
      <c r="Q285" s="40">
        <f ca="1">'T3 (16)'!H126</f>
        <v>3</v>
      </c>
      <c r="R285" s="40">
        <f ca="1">'T3 (17)'!H126</f>
        <v>0</v>
      </c>
      <c r="S285" s="40">
        <f ca="1">'T3 (18)'!H126</f>
        <v>3</v>
      </c>
      <c r="T285" s="40">
        <f ca="1">'T3 (19)'!H126</f>
        <v>0</v>
      </c>
      <c r="U285" s="40">
        <f ca="1">'T3 (20)'!H126</f>
        <v>1</v>
      </c>
      <c r="V285" s="40">
        <f ca="1">'T3 (21)'!H126</f>
        <v>0</v>
      </c>
      <c r="W285" s="40">
        <f ca="1">'T3 (22)'!H126</f>
        <v>0</v>
      </c>
      <c r="X285" s="40">
        <f ca="1">'T3 (23)'!H126</f>
        <v>0</v>
      </c>
      <c r="Y285" s="40">
        <f ca="1">'T3 (24)'!H126</f>
        <v>0</v>
      </c>
      <c r="Z285" s="40">
        <f ca="1">'T3 (25)'!H126</f>
        <v>1</v>
      </c>
      <c r="AA285" s="40">
        <f ca="1">'T3 (26)'!H126</f>
        <v>2</v>
      </c>
      <c r="AB285" s="40">
        <f ca="1">'T3 (27)'!H126</f>
        <v>0</v>
      </c>
      <c r="AC285" s="40">
        <f ca="1">'T3 (28)'!H126</f>
        <v>1</v>
      </c>
      <c r="AD285" s="40">
        <f ca="1">'T3 (29)'!H126</f>
        <v>2</v>
      </c>
      <c r="AE285" s="40">
        <f ca="1">'T3 (30)'!H126</f>
        <v>2</v>
      </c>
      <c r="AF285" s="40">
        <f ca="1">'T3 (31)'!H126</f>
        <v>1</v>
      </c>
      <c r="AG285" s="40">
        <f ca="1">'T3 (32)'!H126</f>
        <v>0</v>
      </c>
      <c r="AH285" s="40">
        <f ca="1">'T3 (33)'!H126</f>
        <v>0</v>
      </c>
      <c r="AI285" s="40">
        <f ca="1">'T3 (34)'!H126</f>
        <v>1</v>
      </c>
      <c r="AJ285" s="40">
        <f ca="1">SUM(B285:AI285)</f>
        <v>26</v>
      </c>
      <c r="AK285" s="37">
        <f ca="1">AVERAGE(B285:AI285)</f>
        <v>0.76470588235294112</v>
      </c>
      <c r="AL285" s="37">
        <f ca="1">STDEV(B285:AI285)</f>
        <v>0.88963130018417158</v>
      </c>
      <c r="AM285" s="37">
        <f ca="1">AL285/SQRT(40)</f>
        <v>0.14066305931794776</v>
      </c>
      <c r="AN285" s="37"/>
      <c r="AO285" s="64">
        <f ca="1">IF(AJ285=0,0,(AJ285/AJ171)^2)</f>
        <v>0.58477508650519028</v>
      </c>
    </row>
    <row r="286" spans="1:41" x14ac:dyDescent="0.25">
      <c r="A286" s="54"/>
      <c r="AO286" s="59"/>
    </row>
    <row r="287" spans="1:41" x14ac:dyDescent="0.25">
      <c r="A287" s="51" t="s">
        <v>363</v>
      </c>
      <c r="AJ287" s="34" t="s">
        <v>360</v>
      </c>
      <c r="AK287" s="34" t="s">
        <v>352</v>
      </c>
      <c r="AL287" s="34" t="s">
        <v>353</v>
      </c>
      <c r="AM287" s="34" t="s">
        <v>354</v>
      </c>
      <c r="AO287" s="59"/>
    </row>
    <row r="288" spans="1:41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SUM(B288:AI288)</f>
        <v>0</v>
      </c>
      <c r="AK288" s="39">
        <f ca="1">AVERAGE(B288:AI288)</f>
        <v>0</v>
      </c>
      <c r="AL288" s="39">
        <f ca="1">STDEV(B288:AI288)</f>
        <v>0</v>
      </c>
      <c r="AM288" s="39">
        <f t="shared" ref="AM288:AM294" ca="1" si="14">AL288/SQRT(40)</f>
        <v>0</v>
      </c>
      <c r="AN288" s="38"/>
      <c r="AO288" s="61"/>
    </row>
    <row r="289" spans="1:41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SUM(B289:AI289)</f>
        <v>0</v>
      </c>
      <c r="AK289" s="37">
        <f ca="1">AVERAGE(B289:AI289)</f>
        <v>0</v>
      </c>
      <c r="AL289" s="37">
        <f ca="1">STDEV(B289:AI289)</f>
        <v>0</v>
      </c>
      <c r="AM289" s="37">
        <f t="shared" ca="1" si="14"/>
        <v>0</v>
      </c>
      <c r="AO289" s="59"/>
    </row>
    <row r="290" spans="1:41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SUM(B290:AI290)</f>
        <v>0</v>
      </c>
      <c r="AK290" s="39">
        <f ca="1">AVERAGE(B290:AI290)</f>
        <v>0</v>
      </c>
      <c r="AL290" s="39">
        <f ca="1">STDEV(B290:AI290)</f>
        <v>0</v>
      </c>
      <c r="AM290" s="39">
        <f t="shared" ca="1" si="14"/>
        <v>0</v>
      </c>
      <c r="AN290" s="38"/>
      <c r="AO290" s="61"/>
    </row>
    <row r="291" spans="1:41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SUM(B291:AI291)</f>
        <v>0</v>
      </c>
      <c r="AK291" s="37">
        <f ca="1">AVERAGE(B291:AI291)</f>
        <v>0</v>
      </c>
      <c r="AL291" s="37">
        <f ca="1">STDEV(B291:AI291)</f>
        <v>0</v>
      </c>
      <c r="AM291" s="37">
        <f t="shared" ca="1" si="14"/>
        <v>0</v>
      </c>
      <c r="AO291" s="59"/>
    </row>
    <row r="292" spans="1:41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SUM(B292:AI292)</f>
        <v>0</v>
      </c>
      <c r="AK292" s="39">
        <f ca="1">AVERAGE(B292:AI292)</f>
        <v>0</v>
      </c>
      <c r="AL292" s="39">
        <f ca="1">STDEV(B292:AI292)</f>
        <v>0</v>
      </c>
      <c r="AM292" s="39">
        <f t="shared" ca="1" si="14"/>
        <v>0</v>
      </c>
      <c r="AN292" s="38"/>
      <c r="AO292" s="61"/>
    </row>
    <row r="293" spans="1:41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SUM(B293:AI293)</f>
        <v>0</v>
      </c>
      <c r="AK293" s="37">
        <f ca="1">AVERAGE(B293:AI293)</f>
        <v>0</v>
      </c>
      <c r="AL293" s="37">
        <f ca="1">STDEV(B293:AI293)</f>
        <v>0</v>
      </c>
      <c r="AM293" s="37">
        <f t="shared" ca="1" si="14"/>
        <v>0</v>
      </c>
      <c r="AO293" s="59"/>
    </row>
    <row r="294" spans="1:41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SUM(B294:AI294)</f>
        <v>0</v>
      </c>
      <c r="AK294" s="39">
        <f ca="1">AVERAGE(B294:AI294)</f>
        <v>0</v>
      </c>
      <c r="AL294" s="39">
        <f ca="1">STDEV(B294:AI294)</f>
        <v>0</v>
      </c>
      <c r="AM294" s="39">
        <f t="shared" ca="1" si="14"/>
        <v>0</v>
      </c>
      <c r="AN294" s="38"/>
      <c r="AO294" s="61"/>
    </row>
    <row r="295" spans="1:41" x14ac:dyDescent="0.25">
      <c r="A295" s="51" t="s">
        <v>364</v>
      </c>
      <c r="AO295" s="59"/>
    </row>
    <row r="296" spans="1:41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SUM(B296:AI296)</f>
        <v>0</v>
      </c>
      <c r="AK296" s="39">
        <f ca="1">AVERAGE(B296:AI296)</f>
        <v>0</v>
      </c>
      <c r="AL296" s="39">
        <f ca="1">STDEV(B296:AI296)</f>
        <v>0</v>
      </c>
      <c r="AM296" s="39">
        <f t="shared" ref="AM296:AM302" ca="1" si="15">AL296/SQRT(40)</f>
        <v>0</v>
      </c>
      <c r="AN296" s="38"/>
      <c r="AO296" s="61"/>
    </row>
    <row r="297" spans="1:41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SUM(B297:AI297)</f>
        <v>0</v>
      </c>
      <c r="AK297" s="37">
        <f ca="1">AVERAGE(B297:AI297)</f>
        <v>0</v>
      </c>
      <c r="AL297" s="37">
        <f ca="1">STDEV(B297:AI297)</f>
        <v>0</v>
      </c>
      <c r="AM297" s="37">
        <f t="shared" ca="1" si="15"/>
        <v>0</v>
      </c>
      <c r="AO297" s="59"/>
    </row>
    <row r="298" spans="1:41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SUM(B298:AI298)</f>
        <v>0</v>
      </c>
      <c r="AK298" s="39">
        <f ca="1">AVERAGE(B298:AI298)</f>
        <v>0</v>
      </c>
      <c r="AL298" s="39">
        <f ca="1">STDEV(B298:AI298)</f>
        <v>0</v>
      </c>
      <c r="AM298" s="39">
        <f t="shared" ca="1" si="15"/>
        <v>0</v>
      </c>
      <c r="AN298" s="38"/>
      <c r="AO298" s="61"/>
    </row>
    <row r="299" spans="1:41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SUM(B299:AI299)</f>
        <v>0</v>
      </c>
      <c r="AK299" s="37">
        <f ca="1">AVERAGE(B299:AI299)</f>
        <v>0</v>
      </c>
      <c r="AL299" s="37">
        <f ca="1">STDEV(B299:AI299)</f>
        <v>0</v>
      </c>
      <c r="AM299" s="37">
        <f t="shared" ca="1" si="15"/>
        <v>0</v>
      </c>
      <c r="AO299" s="59"/>
    </row>
    <row r="300" spans="1:41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SUM(B300:AI300)</f>
        <v>0</v>
      </c>
      <c r="AK300" s="39">
        <f ca="1">AVERAGE(B300:AI300)</f>
        <v>0</v>
      </c>
      <c r="AL300" s="39">
        <f ca="1">STDEV(B300:AI300)</f>
        <v>0</v>
      </c>
      <c r="AM300" s="39">
        <f t="shared" ca="1" si="15"/>
        <v>0</v>
      </c>
      <c r="AN300" s="38"/>
      <c r="AO300" s="61"/>
    </row>
    <row r="301" spans="1:41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SUM(B301:AI301)</f>
        <v>0</v>
      </c>
      <c r="AK301" s="37">
        <f ca="1">AVERAGE(B301:AI301)</f>
        <v>0</v>
      </c>
      <c r="AL301" s="37">
        <f ca="1">STDEV(B301:AI301)</f>
        <v>0</v>
      </c>
      <c r="AM301" s="37">
        <f t="shared" ca="1" si="15"/>
        <v>0</v>
      </c>
      <c r="AO301" s="59"/>
    </row>
    <row r="302" spans="1:41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SUM(B302:AI302)</f>
        <v>0</v>
      </c>
      <c r="AK302" s="39">
        <f ca="1">AVERAGE(B302:AI302)</f>
        <v>0</v>
      </c>
      <c r="AL302" s="39">
        <f ca="1">STDEV(B302:AI302)</f>
        <v>0</v>
      </c>
      <c r="AM302" s="39">
        <f t="shared" ca="1" si="15"/>
        <v>0</v>
      </c>
      <c r="AN302" s="38"/>
      <c r="AO302" s="61"/>
    </row>
    <row r="303" spans="1:41" ht="15.75" thickBot="1" x14ac:dyDescent="0.3">
      <c r="A303" s="54"/>
      <c r="AO303" s="59"/>
    </row>
    <row r="304" spans="1:41" ht="15.75" thickTop="1" x14ac:dyDescent="0.25">
      <c r="A304" s="50" t="s">
        <v>365</v>
      </c>
      <c r="B304" s="47">
        <f t="shared" ref="B304:AI304" ca="1" si="16">SUM(B305:B317)</f>
        <v>0.97431475286934943</v>
      </c>
      <c r="C304" s="47">
        <f t="shared" ca="1" si="16"/>
        <v>0.68696157659732338</v>
      </c>
      <c r="D304" s="47">
        <f t="shared" ca="1" si="16"/>
        <v>1.1935496040981333</v>
      </c>
      <c r="E304" s="47">
        <f t="shared" ca="1" si="16"/>
        <v>0.97431475286934943</v>
      </c>
      <c r="F304" s="47">
        <f t="shared" ca="1" si="16"/>
        <v>0.80181855254333734</v>
      </c>
      <c r="G304" s="47">
        <f t="shared" ca="1" si="16"/>
        <v>0.68373890584875352</v>
      </c>
      <c r="H304" s="47">
        <f t="shared" ca="1" si="16"/>
        <v>0.3250829733914482</v>
      </c>
      <c r="I304" s="47">
        <f t="shared" ca="1" si="16"/>
        <v>0.37677016125643675</v>
      </c>
      <c r="J304" s="47">
        <f t="shared" ca="1" si="16"/>
        <v>0.34883209584303193</v>
      </c>
      <c r="K304" s="47">
        <f t="shared" ca="1" si="16"/>
        <v>0.68696157659732338</v>
      </c>
      <c r="L304" s="47">
        <f t="shared" ca="1" si="16"/>
        <v>0.95027053923323468</v>
      </c>
      <c r="M304" s="47">
        <f t="shared" ca="1" si="16"/>
        <v>0.94044798865532642</v>
      </c>
      <c r="N304" s="47">
        <f t="shared" ca="1" si="16"/>
        <v>0.94334839232903922</v>
      </c>
      <c r="O304" s="47">
        <f t="shared" ca="1" si="16"/>
        <v>0.68696157659732338</v>
      </c>
      <c r="P304" s="47">
        <f t="shared" ca="1" si="16"/>
        <v>0.84868555772641718</v>
      </c>
      <c r="Q304" s="47">
        <f t="shared" ca="1" si="16"/>
        <v>0.410116318288409</v>
      </c>
      <c r="R304" s="47">
        <f t="shared" ca="1" si="16"/>
        <v>0.67301166700925652</v>
      </c>
      <c r="S304" s="47">
        <f t="shared" ca="1" si="16"/>
        <v>0.45056120886630463</v>
      </c>
      <c r="T304" s="47">
        <f t="shared" ca="1" si="16"/>
        <v>0.63903185965017695</v>
      </c>
      <c r="U304" s="47">
        <f t="shared" ca="1" si="16"/>
        <v>0.56233514461880829</v>
      </c>
      <c r="V304" s="47">
        <f t="shared" ca="1" si="16"/>
        <v>0.63903185965017695</v>
      </c>
      <c r="W304" s="47">
        <f t="shared" ca="1" si="16"/>
        <v>0.89794572485677981</v>
      </c>
      <c r="X304" s="47">
        <f t="shared" ca="1" si="16"/>
        <v>0.67301166700925652</v>
      </c>
      <c r="Y304" s="47">
        <f t="shared" ca="1" si="16"/>
        <v>0.3250829733914482</v>
      </c>
      <c r="Z304" s="47">
        <f t="shared" ca="1" si="16"/>
        <v>0.63651416829481278</v>
      </c>
      <c r="AA304" s="47">
        <f t="shared" ca="1" si="16"/>
        <v>0</v>
      </c>
      <c r="AB304" s="47">
        <f t="shared" ca="1" si="16"/>
        <v>0.8979457248567797</v>
      </c>
      <c r="AC304" s="47">
        <f t="shared" ca="1" si="16"/>
        <v>0.99502699017952123</v>
      </c>
      <c r="AD304" s="47">
        <f t="shared" ca="1" si="16"/>
        <v>0.90025605126853692</v>
      </c>
      <c r="AE304" s="47">
        <f t="shared" ca="1" si="16"/>
        <v>0.59826958858525725</v>
      </c>
      <c r="AF304" s="47">
        <f t="shared" ca="1" si="16"/>
        <v>0.34883209584303193</v>
      </c>
      <c r="AG304" s="47">
        <f t="shared" ca="1" si="16"/>
        <v>0</v>
      </c>
      <c r="AH304" s="47">
        <f t="shared" ca="1" si="16"/>
        <v>0.8979457248567797</v>
      </c>
      <c r="AI304" s="47">
        <f t="shared" ca="1" si="16"/>
        <v>0.56233514461880829</v>
      </c>
      <c r="AJ304" s="48"/>
      <c r="AK304" s="48"/>
      <c r="AL304" s="48"/>
      <c r="AM304" s="48"/>
      <c r="AN304" s="48"/>
      <c r="AO304" s="58"/>
    </row>
    <row r="305" spans="1:41" x14ac:dyDescent="0.25">
      <c r="A305" s="54" t="s">
        <v>170</v>
      </c>
      <c r="B305" s="37">
        <f t="shared" ref="B305:AI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O305" s="59"/>
    </row>
    <row r="306" spans="1:41" x14ac:dyDescent="0.25">
      <c r="A306" s="54" t="s">
        <v>171</v>
      </c>
      <c r="B306" s="37">
        <f t="shared" ref="B306:AI306" ca="1" si="18">IF(B159=0,0,-1*((B159/B9)*(LN(B159/B9))))</f>
        <v>0.25993019270997947</v>
      </c>
      <c r="C306" s="37">
        <f t="shared" ca="1" si="18"/>
        <v>0</v>
      </c>
      <c r="D306" s="37">
        <f t="shared" ca="1" si="18"/>
        <v>0.23025850929940456</v>
      </c>
      <c r="E306" s="37">
        <f t="shared" ca="1" si="18"/>
        <v>0.25993019270997947</v>
      </c>
      <c r="F306" s="37">
        <f t="shared" ca="1" si="18"/>
        <v>0.23025850929940456</v>
      </c>
      <c r="G306" s="37">
        <f t="shared" ca="1" si="18"/>
        <v>0.24413606414846883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0.32188758248682009</v>
      </c>
      <c r="M306" s="37">
        <f t="shared" ca="1" si="18"/>
        <v>0.23025850929940456</v>
      </c>
      <c r="N306" s="37">
        <f t="shared" ca="1" si="18"/>
        <v>0.34657359027997264</v>
      </c>
      <c r="O306" s="37">
        <f t="shared" ca="1" si="18"/>
        <v>0.36041342942947946</v>
      </c>
      <c r="P306" s="37">
        <f t="shared" ca="1" si="18"/>
        <v>0.24413606414846883</v>
      </c>
      <c r="Q306" s="37">
        <f t="shared" ca="1" si="18"/>
        <v>0</v>
      </c>
      <c r="R306" s="37">
        <f t="shared" ca="1" si="18"/>
        <v>0.30649537425959444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0.17851484105136778</v>
      </c>
      <c r="W306" s="37">
        <f t="shared" ca="1" si="18"/>
        <v>0.30649537425959444</v>
      </c>
      <c r="X306" s="37">
        <f t="shared" ca="1" si="18"/>
        <v>0</v>
      </c>
      <c r="Y306" s="37">
        <f t="shared" ca="1" si="18"/>
        <v>0.23025850929940456</v>
      </c>
      <c r="Z306" s="37">
        <f t="shared" ca="1" si="18"/>
        <v>0.27031007207210961</v>
      </c>
      <c r="AA306" s="37">
        <f t="shared" ca="1" si="18"/>
        <v>0</v>
      </c>
      <c r="AB306" s="37">
        <f t="shared" ca="1" si="18"/>
        <v>0.23025850929940456</v>
      </c>
      <c r="AC306" s="37">
        <f t="shared" ca="1" si="18"/>
        <v>0.33423942150583869</v>
      </c>
      <c r="AD306" s="37">
        <f t="shared" ca="1" si="18"/>
        <v>0.25993019270997947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0.36119184129778081</v>
      </c>
      <c r="AI306" s="37">
        <f t="shared" ca="1" si="18"/>
        <v>0</v>
      </c>
      <c r="AO306" s="59"/>
    </row>
    <row r="307" spans="1:41" x14ac:dyDescent="0.25">
      <c r="A307" s="54" t="s">
        <v>172</v>
      </c>
      <c r="B307" s="37">
        <f t="shared" ref="B307:AI307" ca="1" si="19">IF(B160=0,0,-1*((B160/B9)*(LN(B160/B9))))</f>
        <v>0</v>
      </c>
      <c r="C307" s="37">
        <f t="shared" ca="1" si="19"/>
        <v>0</v>
      </c>
      <c r="D307" s="37">
        <f t="shared" ca="1" si="19"/>
        <v>0.23025850929940456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0.24413606414846883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0.23025850929940456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0.23025850929940456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O307" s="59"/>
    </row>
    <row r="308" spans="1:41" x14ac:dyDescent="0.25">
      <c r="A308" s="54" t="s">
        <v>173</v>
      </c>
      <c r="B308" s="37">
        <f t="shared" ref="B308:AI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O308" s="59"/>
    </row>
    <row r="309" spans="1:41" x14ac:dyDescent="0.25">
      <c r="A309" s="54" t="s">
        <v>174</v>
      </c>
      <c r="B309" s="37">
        <f t="shared" ref="B309:AI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O309" s="59"/>
    </row>
    <row r="310" spans="1:41" x14ac:dyDescent="0.25">
      <c r="A310" s="54" t="s">
        <v>175</v>
      </c>
      <c r="B310" s="37">
        <f t="shared" ref="B310:AI310" ca="1" si="22">IF(B163=0,0,-1*((B163/B9)*(LN(B163/B9))))</f>
        <v>0.36781096987939732</v>
      </c>
      <c r="C310" s="37">
        <f t="shared" ca="1" si="22"/>
        <v>0.32654814716784386</v>
      </c>
      <c r="D310" s="37">
        <f t="shared" ca="1" si="22"/>
        <v>0.36651629274966202</v>
      </c>
      <c r="E310" s="37">
        <f t="shared" ca="1" si="22"/>
        <v>0.34657359027997264</v>
      </c>
      <c r="F310" s="37">
        <f t="shared" ca="1" si="22"/>
        <v>0.32188758248682009</v>
      </c>
      <c r="G310" s="37">
        <f t="shared" ca="1" si="22"/>
        <v>0</v>
      </c>
      <c r="H310" s="37">
        <f t="shared" ca="1" si="22"/>
        <v>0.23025850929940456</v>
      </c>
      <c r="I310" s="37">
        <f t="shared" ca="1" si="22"/>
        <v>0.25993019270997947</v>
      </c>
      <c r="J310" s="37">
        <f t="shared" ca="1" si="22"/>
        <v>0.24413606414846883</v>
      </c>
      <c r="K310" s="37">
        <f t="shared" ca="1" si="22"/>
        <v>0.36041342942947946</v>
      </c>
      <c r="L310" s="37">
        <f t="shared" ca="1" si="22"/>
        <v>0.32188758248682009</v>
      </c>
      <c r="M310" s="37">
        <f t="shared" ca="1" si="22"/>
        <v>0.23025850929940456</v>
      </c>
      <c r="N310" s="37">
        <f t="shared" ca="1" si="22"/>
        <v>0.23025850929940456</v>
      </c>
      <c r="O310" s="37">
        <f t="shared" ca="1" si="22"/>
        <v>0</v>
      </c>
      <c r="P310" s="37">
        <f t="shared" ca="1" si="22"/>
        <v>0.33423942150583869</v>
      </c>
      <c r="Q310" s="37">
        <f t="shared" ca="1" si="22"/>
        <v>0.27798716415075903</v>
      </c>
      <c r="R310" s="37">
        <f t="shared" ca="1" si="22"/>
        <v>0</v>
      </c>
      <c r="S310" s="37">
        <f t="shared" ca="1" si="22"/>
        <v>0.29862657820467581</v>
      </c>
      <c r="T310" s="37">
        <f t="shared" ca="1" si="22"/>
        <v>0.23025850929940456</v>
      </c>
      <c r="U310" s="37">
        <f t="shared" ca="1" si="22"/>
        <v>0.34657359027997264</v>
      </c>
      <c r="V310" s="37">
        <f t="shared" ca="1" si="22"/>
        <v>0.23025850929940456</v>
      </c>
      <c r="W310" s="37">
        <f t="shared" ca="1" si="22"/>
        <v>0.23025850929940456</v>
      </c>
      <c r="X310" s="37">
        <f t="shared" ca="1" si="22"/>
        <v>0.30649537425959444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0.36119184129778081</v>
      </c>
      <c r="AC310" s="37">
        <f t="shared" ca="1" si="22"/>
        <v>0.32654814716784386</v>
      </c>
      <c r="AD310" s="37">
        <f t="shared" ca="1" si="22"/>
        <v>0.34657359027997264</v>
      </c>
      <c r="AE310" s="37">
        <f t="shared" ca="1" si="22"/>
        <v>0.35793227671296229</v>
      </c>
      <c r="AF310" s="37">
        <f t="shared" ca="1" si="22"/>
        <v>0.24413606414846883</v>
      </c>
      <c r="AG310" s="37">
        <f t="shared" ca="1" si="22"/>
        <v>0</v>
      </c>
      <c r="AH310" s="37">
        <f t="shared" ca="1" si="22"/>
        <v>0.23025850929940456</v>
      </c>
      <c r="AI310" s="37">
        <f t="shared" ca="1" si="22"/>
        <v>0.34657359027997264</v>
      </c>
      <c r="AO310" s="59"/>
    </row>
    <row r="311" spans="1:41" x14ac:dyDescent="0.25">
      <c r="A311" s="54" t="s">
        <v>176</v>
      </c>
      <c r="B311" s="37">
        <f t="shared" ref="B311:AI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O311" s="59"/>
    </row>
    <row r="312" spans="1:41" x14ac:dyDescent="0.25">
      <c r="A312" s="54" t="s">
        <v>177</v>
      </c>
      <c r="B312" s="37">
        <f t="shared" ref="B312:AI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O312" s="59"/>
    </row>
    <row r="313" spans="1:41" x14ac:dyDescent="0.25">
      <c r="A313" s="54" t="s">
        <v>178</v>
      </c>
      <c r="B313" s="37">
        <f t="shared" ref="B313:AI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O313" s="59"/>
    </row>
    <row r="314" spans="1:41" x14ac:dyDescent="0.25">
      <c r="A314" s="54" t="s">
        <v>179</v>
      </c>
      <c r="B314" s="37">
        <f t="shared" ref="B314:AI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O314" s="59"/>
    </row>
    <row r="315" spans="1:41" x14ac:dyDescent="0.25">
      <c r="A315" s="54" t="s">
        <v>180</v>
      </c>
      <c r="B315" s="37">
        <f t="shared" ref="B315:AI315" ca="1" si="27">IF(B168=0,0,-1*((B168/B9)*(LN(B168/B9))))</f>
        <v>0.34657359027997264</v>
      </c>
      <c r="C315" s="37">
        <f t="shared" ca="1" si="27"/>
        <v>0.36041342942947946</v>
      </c>
      <c r="D315" s="37">
        <f t="shared" ca="1" si="27"/>
        <v>0.36651629274966202</v>
      </c>
      <c r="E315" s="37">
        <f t="shared" ca="1" si="27"/>
        <v>0.36781096987939732</v>
      </c>
      <c r="F315" s="37">
        <f t="shared" ca="1" si="27"/>
        <v>0.24967246075711269</v>
      </c>
      <c r="G315" s="37">
        <f t="shared" ca="1" si="27"/>
        <v>0.19546677755181582</v>
      </c>
      <c r="H315" s="37">
        <f t="shared" ca="1" si="27"/>
        <v>9.4824464092043662E-2</v>
      </c>
      <c r="I315" s="37">
        <f t="shared" ca="1" si="27"/>
        <v>0.1168399685464573</v>
      </c>
      <c r="J315" s="37">
        <f t="shared" ca="1" si="27"/>
        <v>0.10469603169456311</v>
      </c>
      <c r="K315" s="37">
        <f t="shared" ca="1" si="27"/>
        <v>0.32654814716784386</v>
      </c>
      <c r="L315" s="37">
        <f t="shared" ca="1" si="27"/>
        <v>0.30649537425959444</v>
      </c>
      <c r="M315" s="37">
        <f t="shared" ca="1" si="27"/>
        <v>0.24967246075711269</v>
      </c>
      <c r="N315" s="37">
        <f t="shared" ca="1" si="27"/>
        <v>0.36651629274966202</v>
      </c>
      <c r="O315" s="37">
        <f t="shared" ca="1" si="27"/>
        <v>0.32654814716784386</v>
      </c>
      <c r="P315" s="37">
        <f t="shared" ca="1" si="27"/>
        <v>0.27031007207210961</v>
      </c>
      <c r="Q315" s="37">
        <f t="shared" ca="1" si="27"/>
        <v>0.13212915413765</v>
      </c>
      <c r="R315" s="37">
        <f t="shared" ca="1" si="27"/>
        <v>0.36651629274966202</v>
      </c>
      <c r="S315" s="37">
        <f t="shared" ca="1" si="27"/>
        <v>0.15193463066162882</v>
      </c>
      <c r="T315" s="37">
        <f t="shared" ca="1" si="27"/>
        <v>0.17851484105136778</v>
      </c>
      <c r="U315" s="37">
        <f t="shared" ca="1" si="27"/>
        <v>0.21576155433883568</v>
      </c>
      <c r="V315" s="37">
        <f t="shared" ca="1" si="27"/>
        <v>0.23025850929940456</v>
      </c>
      <c r="W315" s="37">
        <f t="shared" ca="1" si="27"/>
        <v>0.36119184129778081</v>
      </c>
      <c r="X315" s="37">
        <f t="shared" ca="1" si="27"/>
        <v>0.36651629274966202</v>
      </c>
      <c r="Y315" s="37">
        <f t="shared" ca="1" si="27"/>
        <v>9.4824464092043662E-2</v>
      </c>
      <c r="Z315" s="37">
        <f t="shared" ca="1" si="27"/>
        <v>0.36620409622270322</v>
      </c>
      <c r="AA315" s="37">
        <f t="shared" ca="1" si="27"/>
        <v>0</v>
      </c>
      <c r="AB315" s="37">
        <f t="shared" ca="1" si="27"/>
        <v>0.30649537425959444</v>
      </c>
      <c r="AC315" s="37">
        <f t="shared" ca="1" si="27"/>
        <v>0.33423942150583869</v>
      </c>
      <c r="AD315" s="37">
        <f t="shared" ca="1" si="27"/>
        <v>0.29375226827858475</v>
      </c>
      <c r="AE315" s="37">
        <f t="shared" ca="1" si="27"/>
        <v>0.24033731187229493</v>
      </c>
      <c r="AF315" s="37">
        <f t="shared" ca="1" si="27"/>
        <v>0.10469603169456311</v>
      </c>
      <c r="AG315" s="37">
        <f t="shared" ca="1" si="27"/>
        <v>0</v>
      </c>
      <c r="AH315" s="37">
        <f t="shared" ca="1" si="27"/>
        <v>0.30649537425959444</v>
      </c>
      <c r="AI315" s="37">
        <f t="shared" ca="1" si="27"/>
        <v>0.21576155433883568</v>
      </c>
      <c r="AO315" s="59"/>
    </row>
    <row r="316" spans="1:41" x14ac:dyDescent="0.25">
      <c r="A316" s="54" t="s">
        <v>181</v>
      </c>
      <c r="B316" s="37">
        <f t="shared" ref="B316:AI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O316" s="59"/>
    </row>
    <row r="317" spans="1:41" x14ac:dyDescent="0.25">
      <c r="A317" s="54" t="s">
        <v>182</v>
      </c>
      <c r="B317" s="37">
        <f t="shared" ref="B317:AI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O317" s="59"/>
    </row>
    <row r="318" spans="1:41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60"/>
    </row>
    <row r="319" spans="1:41" ht="15.75" thickTop="1" x14ac:dyDescent="0.25">
      <c r="A319" s="50" t="s">
        <v>366</v>
      </c>
      <c r="B319" s="47">
        <f t="shared" ref="B319:AI319" ca="1" si="30">1-SUM(B320:B332)</f>
        <v>0.59375</v>
      </c>
      <c r="C319" s="47">
        <f t="shared" ca="1" si="30"/>
        <v>0.49382716049382713</v>
      </c>
      <c r="D319" s="47">
        <f t="shared" ca="1" si="30"/>
        <v>0.65999999999999992</v>
      </c>
      <c r="E319" s="47">
        <f t="shared" ca="1" si="30"/>
        <v>0.59375</v>
      </c>
      <c r="F319" s="47">
        <f t="shared" ca="1" si="30"/>
        <v>0.46000000000000008</v>
      </c>
      <c r="G319" s="47">
        <f t="shared" ca="1" si="30"/>
        <v>0.37037037037037035</v>
      </c>
      <c r="H319" s="47">
        <f t="shared" ca="1" si="30"/>
        <v>0.17999999999999994</v>
      </c>
      <c r="I319" s="47">
        <f t="shared" ca="1" si="30"/>
        <v>0.21875</v>
      </c>
      <c r="J319" s="47">
        <f t="shared" ca="1" si="30"/>
        <v>0.19753086419753085</v>
      </c>
      <c r="K319" s="47">
        <f t="shared" ca="1" si="30"/>
        <v>0.49382716049382713</v>
      </c>
      <c r="L319" s="47">
        <f t="shared" ca="1" si="30"/>
        <v>0.56000000000000005</v>
      </c>
      <c r="M319" s="47">
        <f t="shared" ca="1" si="30"/>
        <v>0.48000000000000009</v>
      </c>
      <c r="N319" s="47">
        <f t="shared" ca="1" si="30"/>
        <v>0.57999999999999996</v>
      </c>
      <c r="O319" s="47">
        <f t="shared" ca="1" si="30"/>
        <v>0.49382716049382713</v>
      </c>
      <c r="P319" s="47">
        <f t="shared" ca="1" si="30"/>
        <v>0.49382716049382713</v>
      </c>
      <c r="Q319" s="47">
        <f t="shared" ca="1" si="30"/>
        <v>0.24489795918367352</v>
      </c>
      <c r="R319" s="47">
        <f t="shared" ca="1" si="30"/>
        <v>0.48</v>
      </c>
      <c r="S319" s="47">
        <f t="shared" ca="1" si="30"/>
        <v>0.27777777777777768</v>
      </c>
      <c r="T319" s="47">
        <f t="shared" ca="1" si="30"/>
        <v>0.33999999999999986</v>
      </c>
      <c r="U319" s="47">
        <f t="shared" ca="1" si="30"/>
        <v>0.375</v>
      </c>
      <c r="V319" s="47">
        <f t="shared" ca="1" si="30"/>
        <v>0.33999999999999986</v>
      </c>
      <c r="W319" s="47">
        <f t="shared" ca="1" si="30"/>
        <v>0.54</v>
      </c>
      <c r="X319" s="47">
        <f t="shared" ca="1" si="30"/>
        <v>0.48</v>
      </c>
      <c r="Y319" s="47">
        <f t="shared" ca="1" si="30"/>
        <v>0.17999999999999994</v>
      </c>
      <c r="Z319" s="47">
        <f t="shared" ca="1" si="30"/>
        <v>0.44444444444444442</v>
      </c>
      <c r="AA319" s="47">
        <f t="shared" ca="1" si="30"/>
        <v>0</v>
      </c>
      <c r="AB319" s="47">
        <f t="shared" ca="1" si="30"/>
        <v>0.54</v>
      </c>
      <c r="AC319" s="47">
        <f t="shared" ca="1" si="30"/>
        <v>0.59259259259259256</v>
      </c>
      <c r="AD319" s="47">
        <f t="shared" ca="1" si="30"/>
        <v>0.53125</v>
      </c>
      <c r="AE319" s="47">
        <f t="shared" ca="1" si="30"/>
        <v>0.40816326530612246</v>
      </c>
      <c r="AF319" s="47">
        <f t="shared" ca="1" si="30"/>
        <v>0.19753086419753085</v>
      </c>
      <c r="AG319" s="47">
        <f t="shared" ca="1" si="30"/>
        <v>0</v>
      </c>
      <c r="AH319" s="47">
        <f t="shared" ca="1" si="30"/>
        <v>0.54</v>
      </c>
      <c r="AI319" s="47">
        <f t="shared" ca="1" si="30"/>
        <v>0.375</v>
      </c>
      <c r="AJ319" s="48"/>
      <c r="AK319" s="48"/>
      <c r="AL319" s="48"/>
      <c r="AM319" s="48"/>
      <c r="AN319" s="48"/>
      <c r="AO319" s="58"/>
    </row>
    <row r="320" spans="1:41" x14ac:dyDescent="0.25">
      <c r="A320" s="54" t="s">
        <v>170</v>
      </c>
      <c r="B320" s="37">
        <f t="shared" ref="B320:AI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O320" s="59"/>
    </row>
    <row r="321" spans="1:41" x14ac:dyDescent="0.25">
      <c r="A321" s="54" t="s">
        <v>171</v>
      </c>
      <c r="B321" s="37">
        <f t="shared" ref="B321:AI321" ca="1" si="32">IF(B159=0,0,(B159/B9)^2)</f>
        <v>1.5625E-2</v>
      </c>
      <c r="C321" s="37">
        <f t="shared" ca="1" si="32"/>
        <v>0</v>
      </c>
      <c r="D321" s="37">
        <f t="shared" ca="1" si="32"/>
        <v>1.0000000000000002E-2</v>
      </c>
      <c r="E321" s="37">
        <f t="shared" ca="1" si="32"/>
        <v>1.5625E-2</v>
      </c>
      <c r="F321" s="37">
        <f t="shared" ca="1" si="32"/>
        <v>1.0000000000000002E-2</v>
      </c>
      <c r="G321" s="37">
        <f t="shared" ca="1" si="32"/>
        <v>1.2345679012345678E-2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4.0000000000000008E-2</v>
      </c>
      <c r="M321" s="37">
        <f t="shared" ca="1" si="32"/>
        <v>1.0000000000000002E-2</v>
      </c>
      <c r="N321" s="37">
        <f t="shared" ca="1" si="32"/>
        <v>0.25</v>
      </c>
      <c r="O321" s="37">
        <f t="shared" ca="1" si="32"/>
        <v>0.19753086419753085</v>
      </c>
      <c r="P321" s="37">
        <f t="shared" ca="1" si="32"/>
        <v>1.2345679012345678E-2</v>
      </c>
      <c r="Q321" s="37">
        <f t="shared" ca="1" si="32"/>
        <v>0</v>
      </c>
      <c r="R321" s="37">
        <f t="shared" ca="1" si="32"/>
        <v>0.36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0.64000000000000012</v>
      </c>
      <c r="W321" s="37">
        <f t="shared" ca="1" si="32"/>
        <v>0.36</v>
      </c>
      <c r="X321" s="37">
        <f t="shared" ca="1" si="32"/>
        <v>0</v>
      </c>
      <c r="Y321" s="37">
        <f t="shared" ca="1" si="32"/>
        <v>1.0000000000000002E-2</v>
      </c>
      <c r="Z321" s="37">
        <f t="shared" ca="1" si="32"/>
        <v>0.44444444444444442</v>
      </c>
      <c r="AA321" s="37">
        <f t="shared" ca="1" si="32"/>
        <v>0</v>
      </c>
      <c r="AB321" s="37">
        <f t="shared" ca="1" si="32"/>
        <v>1.0000000000000002E-2</v>
      </c>
      <c r="AC321" s="37">
        <f t="shared" ca="1" si="32"/>
        <v>4.9382716049382713E-2</v>
      </c>
      <c r="AD321" s="37">
        <f t="shared" ca="1" si="32"/>
        <v>1.5625E-2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0.09</v>
      </c>
      <c r="AI321" s="37">
        <f t="shared" ca="1" si="32"/>
        <v>0</v>
      </c>
      <c r="AO321" s="59"/>
    </row>
    <row r="322" spans="1:41" x14ac:dyDescent="0.25">
      <c r="A322" s="54" t="s">
        <v>172</v>
      </c>
      <c r="B322" s="37">
        <f t="shared" ref="B322:AI322" ca="1" si="33">IF(B160=0,0,(B160/B9)^2)</f>
        <v>0</v>
      </c>
      <c r="C322" s="37">
        <f t="shared" ca="1" si="33"/>
        <v>0</v>
      </c>
      <c r="D322" s="37">
        <f t="shared" ca="1" si="33"/>
        <v>1.0000000000000002E-2</v>
      </c>
      <c r="E322" s="37">
        <f t="shared" ca="1" si="33"/>
        <v>0</v>
      </c>
      <c r="F322" s="37">
        <f t="shared" ca="1" si="33"/>
        <v>0</v>
      </c>
      <c r="G322" s="37">
        <f t="shared" ca="1" si="33"/>
        <v>1.2345679012345678E-2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1.0000000000000002E-2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1.0000000000000002E-2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O322" s="59"/>
    </row>
    <row r="323" spans="1:41" x14ac:dyDescent="0.25">
      <c r="A323" s="54" t="s">
        <v>173</v>
      </c>
      <c r="B323" s="37">
        <f t="shared" ref="B323:AI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O323" s="59"/>
    </row>
    <row r="324" spans="1:41" x14ac:dyDescent="0.25">
      <c r="A324" s="54" t="s">
        <v>174</v>
      </c>
      <c r="B324" s="37">
        <f t="shared" ref="B324:AI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O324" s="59"/>
    </row>
    <row r="325" spans="1:41" x14ac:dyDescent="0.25">
      <c r="A325" s="54" t="s">
        <v>175</v>
      </c>
      <c r="B325" s="37">
        <f t="shared" ref="B325:AI325" ca="1" si="36">IF(B163=0,0,(B163/B9)^2)</f>
        <v>0.140625</v>
      </c>
      <c r="C325" s="37">
        <f t="shared" ca="1" si="36"/>
        <v>0.30864197530864201</v>
      </c>
      <c r="D325" s="37">
        <f t="shared" ca="1" si="36"/>
        <v>0.16000000000000003</v>
      </c>
      <c r="E325" s="37">
        <f t="shared" ca="1" si="36"/>
        <v>0.25</v>
      </c>
      <c r="F325" s="37">
        <f t="shared" ca="1" si="36"/>
        <v>4.0000000000000008E-2</v>
      </c>
      <c r="G325" s="37">
        <f t="shared" ca="1" si="36"/>
        <v>0</v>
      </c>
      <c r="H325" s="37">
        <f t="shared" ca="1" si="36"/>
        <v>1.0000000000000002E-2</v>
      </c>
      <c r="I325" s="37">
        <f t="shared" ca="1" si="36"/>
        <v>1.5625E-2</v>
      </c>
      <c r="J325" s="37">
        <f t="shared" ca="1" si="36"/>
        <v>1.2345679012345678E-2</v>
      </c>
      <c r="K325" s="37">
        <f t="shared" ca="1" si="36"/>
        <v>0.19753086419753085</v>
      </c>
      <c r="L325" s="37">
        <f t="shared" ca="1" si="36"/>
        <v>4.0000000000000008E-2</v>
      </c>
      <c r="M325" s="37">
        <f t="shared" ca="1" si="36"/>
        <v>1.0000000000000002E-2</v>
      </c>
      <c r="N325" s="37">
        <f t="shared" ca="1" si="36"/>
        <v>1.0000000000000002E-2</v>
      </c>
      <c r="O325" s="37">
        <f t="shared" ca="1" si="36"/>
        <v>0</v>
      </c>
      <c r="P325" s="37">
        <f t="shared" ca="1" si="36"/>
        <v>4.9382716049382713E-2</v>
      </c>
      <c r="Q325" s="37">
        <f t="shared" ca="1" si="36"/>
        <v>2.0408163265306121E-2</v>
      </c>
      <c r="R325" s="37">
        <f t="shared" ca="1" si="36"/>
        <v>0</v>
      </c>
      <c r="S325" s="37">
        <f t="shared" ca="1" si="36"/>
        <v>2.7777777777777776E-2</v>
      </c>
      <c r="T325" s="37">
        <f t="shared" ca="1" si="36"/>
        <v>1.0000000000000002E-2</v>
      </c>
      <c r="U325" s="37">
        <f t="shared" ca="1" si="36"/>
        <v>6.25E-2</v>
      </c>
      <c r="V325" s="37">
        <f t="shared" ca="1" si="36"/>
        <v>1.0000000000000002E-2</v>
      </c>
      <c r="W325" s="37">
        <f t="shared" ca="1" si="36"/>
        <v>1.0000000000000002E-2</v>
      </c>
      <c r="X325" s="37">
        <f t="shared" ca="1" si="36"/>
        <v>0.36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0.09</v>
      </c>
      <c r="AC325" s="37">
        <f t="shared" ca="1" si="36"/>
        <v>0.30864197530864201</v>
      </c>
      <c r="AD325" s="37">
        <f t="shared" ca="1" si="36"/>
        <v>6.25E-2</v>
      </c>
      <c r="AE325" s="37">
        <f t="shared" ca="1" si="36"/>
        <v>8.1632653061224483E-2</v>
      </c>
      <c r="AF325" s="37">
        <f t="shared" ca="1" si="36"/>
        <v>1.2345679012345678E-2</v>
      </c>
      <c r="AG325" s="37">
        <f t="shared" ca="1" si="36"/>
        <v>0</v>
      </c>
      <c r="AH325" s="37">
        <f t="shared" ca="1" si="36"/>
        <v>1.0000000000000002E-2</v>
      </c>
      <c r="AI325" s="37">
        <f t="shared" ca="1" si="36"/>
        <v>6.25E-2</v>
      </c>
      <c r="AO325" s="59"/>
    </row>
    <row r="326" spans="1:41" x14ac:dyDescent="0.25">
      <c r="A326" s="54" t="s">
        <v>176</v>
      </c>
      <c r="B326" s="37">
        <f t="shared" ref="B326:AI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O326" s="59"/>
    </row>
    <row r="327" spans="1:41" x14ac:dyDescent="0.25">
      <c r="A327" s="54" t="s">
        <v>177</v>
      </c>
      <c r="B327" s="37">
        <f t="shared" ref="B327:AI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O327" s="59"/>
    </row>
    <row r="328" spans="1:41" x14ac:dyDescent="0.25">
      <c r="A328" s="54" t="s">
        <v>178</v>
      </c>
      <c r="B328" s="37">
        <f t="shared" ref="B328:AI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O328" s="59"/>
    </row>
    <row r="329" spans="1:41" x14ac:dyDescent="0.25">
      <c r="A329" s="54" t="s">
        <v>179</v>
      </c>
      <c r="B329" s="37">
        <f t="shared" ref="B329:AI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O329" s="59"/>
    </row>
    <row r="330" spans="1:41" x14ac:dyDescent="0.25">
      <c r="A330" s="54" t="s">
        <v>180</v>
      </c>
      <c r="B330" s="37">
        <f t="shared" ref="B330:AI330" ca="1" si="41">IF(B168=0,0,(B168/B9)^2)</f>
        <v>0.25</v>
      </c>
      <c r="C330" s="37">
        <f t="shared" ca="1" si="41"/>
        <v>0.19753086419753085</v>
      </c>
      <c r="D330" s="37">
        <f t="shared" ca="1" si="41"/>
        <v>0.16000000000000003</v>
      </c>
      <c r="E330" s="37">
        <f t="shared" ca="1" si="41"/>
        <v>0.140625</v>
      </c>
      <c r="F330" s="37">
        <f t="shared" ca="1" si="41"/>
        <v>0.48999999999999994</v>
      </c>
      <c r="G330" s="37">
        <f t="shared" ca="1" si="41"/>
        <v>0.60493827160493829</v>
      </c>
      <c r="H330" s="37">
        <f t="shared" ca="1" si="41"/>
        <v>0.81</v>
      </c>
      <c r="I330" s="37">
        <f t="shared" ca="1" si="41"/>
        <v>0.765625</v>
      </c>
      <c r="J330" s="37">
        <f t="shared" ca="1" si="41"/>
        <v>0.79012345679012341</v>
      </c>
      <c r="K330" s="37">
        <f t="shared" ca="1" si="41"/>
        <v>0.30864197530864201</v>
      </c>
      <c r="L330" s="37">
        <f t="shared" ca="1" si="41"/>
        <v>0.36</v>
      </c>
      <c r="M330" s="37">
        <f t="shared" ca="1" si="41"/>
        <v>0.48999999999999994</v>
      </c>
      <c r="N330" s="37">
        <f t="shared" ca="1" si="41"/>
        <v>0.16000000000000003</v>
      </c>
      <c r="O330" s="37">
        <f t="shared" ca="1" si="41"/>
        <v>0.30864197530864201</v>
      </c>
      <c r="P330" s="37">
        <f t="shared" ca="1" si="41"/>
        <v>0.44444444444444442</v>
      </c>
      <c r="Q330" s="37">
        <f t="shared" ca="1" si="41"/>
        <v>0.73469387755102034</v>
      </c>
      <c r="R330" s="37">
        <f t="shared" ca="1" si="41"/>
        <v>0.16000000000000003</v>
      </c>
      <c r="S330" s="37">
        <f t="shared" ca="1" si="41"/>
        <v>0.69444444444444453</v>
      </c>
      <c r="T330" s="37">
        <f t="shared" ca="1" si="41"/>
        <v>0.64000000000000012</v>
      </c>
      <c r="U330" s="37">
        <f t="shared" ca="1" si="41"/>
        <v>0.5625</v>
      </c>
      <c r="V330" s="37">
        <f t="shared" ca="1" si="41"/>
        <v>1.0000000000000002E-2</v>
      </c>
      <c r="W330" s="37">
        <f t="shared" ca="1" si="41"/>
        <v>0.09</v>
      </c>
      <c r="X330" s="37">
        <f t="shared" ca="1" si="41"/>
        <v>0.16000000000000003</v>
      </c>
      <c r="Y330" s="37">
        <f t="shared" ca="1" si="41"/>
        <v>0.81</v>
      </c>
      <c r="Z330" s="37">
        <f t="shared" ca="1" si="41"/>
        <v>0.1111111111111111</v>
      </c>
      <c r="AA330" s="37">
        <f t="shared" ca="1" si="41"/>
        <v>1</v>
      </c>
      <c r="AB330" s="37">
        <f t="shared" ca="1" si="41"/>
        <v>0.36</v>
      </c>
      <c r="AC330" s="37">
        <f t="shared" ca="1" si="41"/>
        <v>4.9382716049382713E-2</v>
      </c>
      <c r="AD330" s="37">
        <f t="shared" ca="1" si="41"/>
        <v>0.390625</v>
      </c>
      <c r="AE330" s="37">
        <f t="shared" ca="1" si="41"/>
        <v>0.51020408163265307</v>
      </c>
      <c r="AF330" s="37">
        <f t="shared" ca="1" si="41"/>
        <v>0.79012345679012341</v>
      </c>
      <c r="AG330" s="37">
        <f t="shared" ca="1" si="41"/>
        <v>1</v>
      </c>
      <c r="AH330" s="37">
        <f t="shared" ca="1" si="41"/>
        <v>0.36</v>
      </c>
      <c r="AI330" s="37">
        <f t="shared" ca="1" si="41"/>
        <v>0.5625</v>
      </c>
      <c r="AO330" s="59"/>
    </row>
    <row r="331" spans="1:41" x14ac:dyDescent="0.25">
      <c r="A331" s="54" t="s">
        <v>181</v>
      </c>
      <c r="B331" s="37">
        <f t="shared" ref="B331:AI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O331" s="59"/>
    </row>
    <row r="332" spans="1:41" x14ac:dyDescent="0.25">
      <c r="A332" s="54" t="s">
        <v>182</v>
      </c>
      <c r="B332" s="37">
        <f t="shared" ref="B332:AI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O332" s="59"/>
    </row>
    <row r="333" spans="1:41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60"/>
    </row>
    <row r="334" spans="1:4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2015-09-04T14:37:18Z</dcterms:created>
  <dcterms:modified xsi:type="dcterms:W3CDTF">2015-09-09T14:25:11Z</dcterms:modified>
</cp:coreProperties>
</file>