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70\Transect 1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I203" i="123" s="1"/>
  <c r="H43" i="76"/>
  <c r="H42" i="76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Q191" i="123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B176" i="123" s="1"/>
  <c r="AR290" i="123" l="1"/>
  <c r="AS290" i="123" s="1"/>
  <c r="AR294" i="123"/>
  <c r="AS294" i="123" s="1"/>
  <c r="AR299" i="123"/>
  <c r="AS299" i="123" s="1"/>
  <c r="AR171" i="123"/>
  <c r="AS171" i="123" s="1"/>
  <c r="K30" i="43"/>
  <c r="B189" i="123"/>
  <c r="K62" i="43"/>
  <c r="B221" i="123"/>
  <c r="K79" i="43"/>
  <c r="B238" i="123"/>
  <c r="K98" i="43"/>
  <c r="B257" i="123"/>
  <c r="K20" i="44"/>
  <c r="C179" i="123"/>
  <c r="K36" i="44"/>
  <c r="C195" i="123"/>
  <c r="J52" i="44"/>
  <c r="C211" i="123"/>
  <c r="J68" i="44"/>
  <c r="C227" i="123"/>
  <c r="J87" i="44"/>
  <c r="C246" i="123"/>
  <c r="K18" i="45"/>
  <c r="D177" i="123"/>
  <c r="K34" i="45"/>
  <c r="D193" i="123"/>
  <c r="K84" i="45"/>
  <c r="E18" i="45" s="1"/>
  <c r="D243" i="123"/>
  <c r="K98" i="45"/>
  <c r="D257" i="123"/>
  <c r="J40" i="46"/>
  <c r="E199" i="123"/>
  <c r="J56" i="46"/>
  <c r="E215" i="123"/>
  <c r="J73" i="46"/>
  <c r="E232" i="123"/>
  <c r="J92" i="46"/>
  <c r="E251" i="123"/>
  <c r="K18" i="47"/>
  <c r="F177" i="123"/>
  <c r="K34" i="47"/>
  <c r="F193" i="123"/>
  <c r="K84" i="47"/>
  <c r="E18" i="47" s="1"/>
  <c r="F243" i="123"/>
  <c r="K109" i="47"/>
  <c r="F268" i="123"/>
  <c r="K20" i="48"/>
  <c r="G179" i="123"/>
  <c r="K36" i="48"/>
  <c r="G195" i="123"/>
  <c r="K52" i="48"/>
  <c r="G211" i="123"/>
  <c r="J68" i="48"/>
  <c r="G227" i="123"/>
  <c r="J87" i="48"/>
  <c r="G246" i="123"/>
  <c r="J106" i="48"/>
  <c r="G265" i="123"/>
  <c r="J30" i="49"/>
  <c r="H189" i="123"/>
  <c r="K28" i="50"/>
  <c r="I187" i="123"/>
  <c r="K111" i="50"/>
  <c r="I270" i="123"/>
  <c r="J23" i="43"/>
  <c r="B182" i="123"/>
  <c r="J31" i="43"/>
  <c r="B190" i="123"/>
  <c r="K39" i="43"/>
  <c r="B198" i="123"/>
  <c r="K47" i="43"/>
  <c r="B206" i="123"/>
  <c r="K55" i="43"/>
  <c r="B214" i="123"/>
  <c r="K63" i="43"/>
  <c r="B222" i="123"/>
  <c r="K72" i="43"/>
  <c r="B231" i="123"/>
  <c r="K80" i="43"/>
  <c r="B239" i="123"/>
  <c r="K91" i="43"/>
  <c r="B250" i="123"/>
  <c r="K99" i="43"/>
  <c r="B258" i="123"/>
  <c r="K110" i="43"/>
  <c r="B269" i="123"/>
  <c r="K124" i="43"/>
  <c r="B283" i="123"/>
  <c r="K20" i="43"/>
  <c r="B179" i="123"/>
  <c r="K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100" i="43"/>
  <c r="B259" i="123"/>
  <c r="J25" i="43"/>
  <c r="B184" i="123"/>
  <c r="J29" i="43"/>
  <c r="B188" i="123"/>
  <c r="J37" i="43"/>
  <c r="B196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J31" i="44"/>
  <c r="C190" i="123"/>
  <c r="K35" i="44"/>
  <c r="C194" i="123"/>
  <c r="K39" i="44"/>
  <c r="C198" i="123"/>
  <c r="J43" i="44"/>
  <c r="C202" i="123"/>
  <c r="K47" i="44"/>
  <c r="C206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J33" i="45"/>
  <c r="D192" i="123"/>
  <c r="J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18" i="43"/>
  <c r="B177" i="123"/>
  <c r="K34" i="43"/>
  <c r="B193" i="123"/>
  <c r="K71" i="43"/>
  <c r="B230" i="123"/>
  <c r="K90" i="43"/>
  <c r="B249" i="123"/>
  <c r="K109" i="43"/>
  <c r="B268" i="123"/>
  <c r="K24" i="44"/>
  <c r="C183" i="123"/>
  <c r="K40" i="44"/>
  <c r="C199" i="123"/>
  <c r="J56" i="44"/>
  <c r="C215" i="123"/>
  <c r="J73" i="44"/>
  <c r="C232" i="123"/>
  <c r="J92" i="44"/>
  <c r="C251" i="123"/>
  <c r="J111" i="44"/>
  <c r="C270" i="123"/>
  <c r="K26" i="45"/>
  <c r="D185" i="123"/>
  <c r="K79" i="45"/>
  <c r="D238" i="123"/>
  <c r="K109" i="45"/>
  <c r="D268" i="123"/>
  <c r="J52" i="46"/>
  <c r="E211" i="123"/>
  <c r="J68" i="46"/>
  <c r="E227" i="123"/>
  <c r="J87" i="46"/>
  <c r="E246" i="123"/>
  <c r="J106" i="46"/>
  <c r="E265" i="123"/>
  <c r="K26" i="47"/>
  <c r="F185" i="123"/>
  <c r="J42" i="47"/>
  <c r="F201" i="123"/>
  <c r="K79" i="47"/>
  <c r="F238" i="123"/>
  <c r="K98" i="47"/>
  <c r="F257" i="123"/>
  <c r="K28" i="48"/>
  <c r="G187" i="123"/>
  <c r="K44" i="48"/>
  <c r="G203" i="123"/>
  <c r="J60" i="48"/>
  <c r="G219" i="123"/>
  <c r="J81" i="48"/>
  <c r="G240" i="123"/>
  <c r="J100" i="48"/>
  <c r="G259" i="123"/>
  <c r="J18" i="49"/>
  <c r="H177" i="123"/>
  <c r="J34" i="49"/>
  <c r="H193" i="123"/>
  <c r="J46" i="49"/>
  <c r="H205" i="123"/>
  <c r="K114" i="49"/>
  <c r="E24" i="49" s="1"/>
  <c r="H273" i="123"/>
  <c r="K20" i="50"/>
  <c r="I179" i="123"/>
  <c r="K32" i="50"/>
  <c r="I191" i="123"/>
  <c r="K44" i="50"/>
  <c r="I203" i="123"/>
  <c r="K52" i="50"/>
  <c r="I211" i="123"/>
  <c r="K56" i="50"/>
  <c r="I215" i="123"/>
  <c r="K64" i="50"/>
  <c r="I223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2" i="43"/>
  <c r="B181" i="123"/>
  <c r="K66" i="43"/>
  <c r="B225" i="123"/>
  <c r="K84" i="43"/>
  <c r="E18" i="43" s="1"/>
  <c r="B243" i="123"/>
  <c r="K102" i="43"/>
  <c r="B261" i="123"/>
  <c r="K122" i="43"/>
  <c r="E28" i="43" s="1"/>
  <c r="B281" i="123"/>
  <c r="K28" i="44"/>
  <c r="C187" i="123"/>
  <c r="K44" i="44"/>
  <c r="C203" i="123"/>
  <c r="J64" i="44"/>
  <c r="C223" i="123"/>
  <c r="J81" i="44"/>
  <c r="C240" i="123"/>
  <c r="J100" i="44"/>
  <c r="C259" i="123"/>
  <c r="K30" i="45"/>
  <c r="D189" i="123"/>
  <c r="K94" i="45"/>
  <c r="D253" i="123"/>
  <c r="K114" i="45"/>
  <c r="E24" i="45" s="1"/>
  <c r="D273" i="123"/>
  <c r="J48" i="46"/>
  <c r="E207" i="123"/>
  <c r="J64" i="46"/>
  <c r="E223" i="123"/>
  <c r="J81" i="46"/>
  <c r="E240" i="123"/>
  <c r="J100" i="46"/>
  <c r="E259" i="123"/>
  <c r="K22" i="47"/>
  <c r="F181" i="123"/>
  <c r="K90" i="47"/>
  <c r="F249" i="123"/>
  <c r="K102" i="47"/>
  <c r="F261" i="123"/>
  <c r="K122" i="47"/>
  <c r="E28" i="47" s="1"/>
  <c r="F281" i="123"/>
  <c r="K32" i="48"/>
  <c r="G191" i="123"/>
  <c r="J48" i="48"/>
  <c r="G207" i="123"/>
  <c r="J64" i="48"/>
  <c r="G223" i="123"/>
  <c r="J77" i="48"/>
  <c r="G236" i="123"/>
  <c r="J96" i="48"/>
  <c r="G255" i="123"/>
  <c r="J111" i="48"/>
  <c r="G270" i="123"/>
  <c r="J26" i="49"/>
  <c r="H185" i="123"/>
  <c r="J38" i="49"/>
  <c r="H197" i="123"/>
  <c r="J54" i="49"/>
  <c r="H213" i="123"/>
  <c r="J62" i="49"/>
  <c r="H221" i="123"/>
  <c r="K122" i="49"/>
  <c r="E28" i="49" s="1"/>
  <c r="H281" i="123"/>
  <c r="K24" i="50"/>
  <c r="I183" i="123"/>
  <c r="K36" i="50"/>
  <c r="I195" i="123"/>
  <c r="J40" i="50"/>
  <c r="I199" i="123"/>
  <c r="J48" i="50"/>
  <c r="I207" i="123"/>
  <c r="K60" i="50"/>
  <c r="I219" i="123"/>
  <c r="K68" i="50"/>
  <c r="I227" i="123"/>
  <c r="K106" i="50"/>
  <c r="I265" i="123"/>
  <c r="J19" i="43"/>
  <c r="B178" i="123"/>
  <c r="J27" i="43"/>
  <c r="B186" i="123"/>
  <c r="J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104" i="43"/>
  <c r="D21" i="43" s="1"/>
  <c r="B263" i="123"/>
  <c r="K116" i="43"/>
  <c r="E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5" i="53"/>
  <c r="L214" i="123"/>
  <c r="J59" i="53"/>
  <c r="L218" i="123"/>
  <c r="J63" i="53"/>
  <c r="L222" i="123"/>
  <c r="K26" i="43"/>
  <c r="B185" i="123"/>
  <c r="K75" i="43"/>
  <c r="B234" i="123"/>
  <c r="K94" i="43"/>
  <c r="B253" i="123"/>
  <c r="K114" i="43"/>
  <c r="E24" i="43" s="1"/>
  <c r="B273" i="123"/>
  <c r="K32" i="44"/>
  <c r="C191" i="123"/>
  <c r="J48" i="44"/>
  <c r="C207" i="123"/>
  <c r="J60" i="44"/>
  <c r="C219" i="123"/>
  <c r="J77" i="44"/>
  <c r="C236" i="123"/>
  <c r="J96" i="44"/>
  <c r="C255" i="123"/>
  <c r="J106" i="44"/>
  <c r="C265" i="123"/>
  <c r="K22" i="45"/>
  <c r="D181" i="123"/>
  <c r="K90" i="45"/>
  <c r="D249" i="123"/>
  <c r="K102" i="45"/>
  <c r="D261" i="123"/>
  <c r="K122" i="45"/>
  <c r="E28" i="45" s="1"/>
  <c r="D281" i="123"/>
  <c r="K44" i="46"/>
  <c r="E203" i="123"/>
  <c r="J60" i="46"/>
  <c r="E219" i="123"/>
  <c r="J77" i="46"/>
  <c r="E236" i="123"/>
  <c r="J96" i="46"/>
  <c r="E255" i="123"/>
  <c r="J111" i="46"/>
  <c r="E270" i="123"/>
  <c r="K30" i="47"/>
  <c r="F189" i="123"/>
  <c r="K75" i="47"/>
  <c r="F234" i="123"/>
  <c r="K94" i="47"/>
  <c r="F253" i="123"/>
  <c r="K114" i="47"/>
  <c r="E24" i="47" s="1"/>
  <c r="F273" i="123"/>
  <c r="K24" i="48"/>
  <c r="G183" i="123"/>
  <c r="J40" i="48"/>
  <c r="G199" i="123"/>
  <c r="J56" i="48"/>
  <c r="G215" i="123"/>
  <c r="J73" i="48"/>
  <c r="G232" i="123"/>
  <c r="J92" i="48"/>
  <c r="G251" i="123"/>
  <c r="J22" i="49"/>
  <c r="H181" i="123"/>
  <c r="J96" i="43"/>
  <c r="B255" i="123"/>
  <c r="J106" i="43"/>
  <c r="B265" i="123"/>
  <c r="J111" i="43"/>
  <c r="B270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K92" i="62"/>
  <c r="U251" i="123"/>
  <c r="K96" i="62"/>
  <c r="U255" i="123"/>
  <c r="K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22" i="73"/>
  <c r="AF181" i="123"/>
  <c r="J38" i="73"/>
  <c r="AF197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40" i="76"/>
  <c r="AI199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AR284" i="123" s="1"/>
  <c r="AS284" i="123" s="1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42" i="81"/>
  <c r="AN201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J19" i="55"/>
  <c r="N178" i="123"/>
  <c r="J23" i="55"/>
  <c r="N182" i="123"/>
  <c r="J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K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126" i="80"/>
  <c r="AM285" i="123"/>
  <c r="K19" i="81"/>
  <c r="AN178" i="123"/>
  <c r="J23" i="81"/>
  <c r="AN182" i="123"/>
  <c r="J27" i="81"/>
  <c r="AN186" i="123"/>
  <c r="K31" i="81"/>
  <c r="AN190" i="123"/>
  <c r="K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2" i="54"/>
  <c r="M22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AR277" i="123" s="1"/>
  <c r="AS277" i="123" s="1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J26" i="76"/>
  <c r="AI185" i="123"/>
  <c r="J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AR225" i="123" s="1"/>
  <c r="AS225" i="123" s="1"/>
  <c r="J71" i="76"/>
  <c r="AI230" i="123"/>
  <c r="J75" i="76"/>
  <c r="AI234" i="123"/>
  <c r="J79" i="76"/>
  <c r="AI238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J31" i="52"/>
  <c r="K190" i="123"/>
  <c r="J35" i="52"/>
  <c r="K194" i="123"/>
  <c r="K39" i="52"/>
  <c r="K198" i="123"/>
  <c r="K43" i="52"/>
  <c r="K202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53" i="73"/>
  <c r="AF212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E320" i="123"/>
  <c r="E172" i="123"/>
  <c r="E305" i="123"/>
  <c r="I320" i="123"/>
  <c r="I172" i="123"/>
  <c r="I305" i="123"/>
  <c r="M320" i="123"/>
  <c r="M172" i="123"/>
  <c r="M305" i="123"/>
  <c r="Q172" i="123"/>
  <c r="U320" i="123"/>
  <c r="U305" i="123"/>
  <c r="U172" i="123"/>
  <c r="Y320" i="123"/>
  <c r="Y172" i="123"/>
  <c r="Y305" i="123"/>
  <c r="AC320" i="123"/>
  <c r="AC172" i="123"/>
  <c r="AC305" i="123"/>
  <c r="AG320" i="123"/>
  <c r="AG172" i="123"/>
  <c r="AG305" i="123"/>
  <c r="AK320" i="123"/>
  <c r="AK305" i="123"/>
  <c r="AK172" i="123"/>
  <c r="AO320" i="123"/>
  <c r="AO172" i="123"/>
  <c r="AO305" i="123"/>
  <c r="AP158" i="123"/>
  <c r="E321" i="123"/>
  <c r="E306" i="123"/>
  <c r="M321" i="123"/>
  <c r="M306" i="123"/>
  <c r="U321" i="123"/>
  <c r="U306" i="123"/>
  <c r="Y321" i="123"/>
  <c r="Y306" i="123"/>
  <c r="AC321" i="123"/>
  <c r="AC306" i="123"/>
  <c r="AK321" i="123"/>
  <c r="AK306" i="123"/>
  <c r="AP159" i="123"/>
  <c r="E322" i="123"/>
  <c r="E307" i="123"/>
  <c r="I322" i="123"/>
  <c r="I307" i="123"/>
  <c r="M322" i="123"/>
  <c r="M307" i="123"/>
  <c r="Y322" i="123"/>
  <c r="Y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10" i="123"/>
  <c r="E325" i="123"/>
  <c r="AP163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AP164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AP165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P167" i="123"/>
  <c r="AP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177" i="123"/>
  <c r="AP180" i="123"/>
  <c r="AP18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B325" i="123"/>
  <c r="B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V172" i="123"/>
  <c r="AL172" i="123"/>
  <c r="AQ176" i="123"/>
  <c r="AR177" i="123"/>
  <c r="AS177" i="123" s="1"/>
  <c r="AQ179" i="123"/>
  <c r="AQ181" i="123"/>
  <c r="AQ183" i="123"/>
  <c r="AQ186" i="123"/>
  <c r="AQ190" i="123"/>
  <c r="AQ194" i="123"/>
  <c r="AQ198" i="123"/>
  <c r="AQ20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W325" i="123"/>
  <c r="W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R172" i="123"/>
  <c r="W172" i="123"/>
  <c r="AH172" i="123"/>
  <c r="AM172" i="123"/>
  <c r="AR176" i="123"/>
  <c r="AS176" i="123" s="1"/>
  <c r="AR186" i="123"/>
  <c r="AS186" i="123" s="1"/>
  <c r="AQ187" i="123"/>
  <c r="AR190" i="123"/>
  <c r="AS190" i="123" s="1"/>
  <c r="AQ191" i="123"/>
  <c r="AR194" i="123"/>
  <c r="AS194" i="123" s="1"/>
  <c r="AQ195" i="123"/>
  <c r="AR198" i="123"/>
  <c r="AS198" i="123" s="1"/>
  <c r="AQ199" i="123"/>
  <c r="AR202" i="123"/>
  <c r="AS202" i="123" s="1"/>
  <c r="AQ203" i="123"/>
  <c r="D320" i="123"/>
  <c r="D305" i="123"/>
  <c r="H305" i="123"/>
  <c r="H320" i="123"/>
  <c r="L320" i="123"/>
  <c r="L305" i="123"/>
  <c r="P320" i="123"/>
  <c r="P305" i="123"/>
  <c r="T320" i="123"/>
  <c r="T305" i="123"/>
  <c r="X305" i="123"/>
  <c r="X320" i="123"/>
  <c r="AB320" i="123"/>
  <c r="AB305" i="123"/>
  <c r="AF305" i="123"/>
  <c r="AF320" i="123"/>
  <c r="AJ320" i="123"/>
  <c r="AJ305" i="123"/>
  <c r="AN320" i="123"/>
  <c r="AN305" i="123"/>
  <c r="D321" i="123"/>
  <c r="D306" i="123"/>
  <c r="L321" i="123"/>
  <c r="L306" i="123"/>
  <c r="T321" i="123"/>
  <c r="T306" i="123"/>
  <c r="X306" i="123"/>
  <c r="X321" i="123"/>
  <c r="D322" i="123"/>
  <c r="D307" i="123"/>
  <c r="H307" i="123"/>
  <c r="H322" i="123"/>
  <c r="L322" i="123"/>
  <c r="L307" i="123"/>
  <c r="X322" i="123"/>
  <c r="X307" i="123"/>
  <c r="AB322" i="123"/>
  <c r="AB307" i="123"/>
  <c r="AJ322" i="123"/>
  <c r="AJ307" i="123"/>
  <c r="AN307" i="123"/>
  <c r="AN322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08" i="123"/>
  <c r="AN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N172" i="123"/>
  <c r="S172" i="123"/>
  <c r="X172" i="123"/>
  <c r="AD172" i="123"/>
  <c r="AI172" i="123"/>
  <c r="AN172" i="123"/>
  <c r="AQ178" i="123"/>
  <c r="AR178" i="123"/>
  <c r="AS178" i="123" s="1"/>
  <c r="AQ180" i="123"/>
  <c r="AQ182" i="123"/>
  <c r="AQ184" i="123"/>
  <c r="AP184" i="123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118" i="82"/>
  <c r="D26" i="82" s="1"/>
  <c r="K74" i="82"/>
  <c r="K126" i="82"/>
  <c r="J104" i="82"/>
  <c r="D21" i="82" s="1"/>
  <c r="K20" i="82"/>
  <c r="K24" i="82"/>
  <c r="K44" i="82"/>
  <c r="K52" i="82"/>
  <c r="K60" i="82"/>
  <c r="J40" i="82"/>
  <c r="J48" i="82"/>
  <c r="J56" i="82"/>
  <c r="K28" i="82"/>
  <c r="K32" i="82"/>
  <c r="K36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25" i="82"/>
  <c r="J29" i="82"/>
  <c r="J33" i="82"/>
  <c r="J37" i="82"/>
  <c r="J39" i="82"/>
  <c r="J47" i="82"/>
  <c r="J55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89" i="82"/>
  <c r="AO101" i="123" s="1"/>
  <c r="I125" i="82"/>
  <c r="AO137" i="123" s="1"/>
  <c r="I126" i="82"/>
  <c r="AO138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C16" i="82"/>
  <c r="AO11" i="123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K124" i="81"/>
  <c r="J104" i="81"/>
  <c r="D21" i="81" s="1"/>
  <c r="J118" i="81"/>
  <c r="D26" i="81" s="1"/>
  <c r="K23" i="81"/>
  <c r="K44" i="81"/>
  <c r="K47" i="81"/>
  <c r="J19" i="81"/>
  <c r="K32" i="81"/>
  <c r="J35" i="81"/>
  <c r="K20" i="81"/>
  <c r="K27" i="81"/>
  <c r="K36" i="81"/>
  <c r="K39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K28" i="81"/>
  <c r="J31" i="81"/>
  <c r="J40" i="81"/>
  <c r="K24" i="81"/>
  <c r="K51" i="81"/>
  <c r="K38" i="81"/>
  <c r="J41" i="81"/>
  <c r="K46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J118" i="80"/>
  <c r="D26" i="80" s="1"/>
  <c r="K32" i="80"/>
  <c r="J48" i="80"/>
  <c r="K68" i="80"/>
  <c r="J106" i="80"/>
  <c r="D19" i="80"/>
  <c r="K92" i="80"/>
  <c r="K36" i="80"/>
  <c r="J56" i="80"/>
  <c r="J64" i="80"/>
  <c r="J73" i="80"/>
  <c r="J81" i="80"/>
  <c r="J52" i="80"/>
  <c r="K87" i="80"/>
  <c r="K28" i="80"/>
  <c r="J100" i="80"/>
  <c r="K111" i="80"/>
  <c r="K19" i="80"/>
  <c r="K23" i="80"/>
  <c r="K27" i="80"/>
  <c r="K31" i="80"/>
  <c r="K35" i="80"/>
  <c r="K60" i="80"/>
  <c r="K77" i="80"/>
  <c r="K96" i="80"/>
  <c r="K118" i="80"/>
  <c r="E26" i="80" s="1"/>
  <c r="J40" i="80"/>
  <c r="J44" i="80"/>
  <c r="K20" i="80"/>
  <c r="K24" i="80"/>
  <c r="K39" i="80"/>
  <c r="K47" i="80"/>
  <c r="K54" i="80"/>
  <c r="J54" i="80"/>
  <c r="K71" i="80"/>
  <c r="J71" i="80"/>
  <c r="K38" i="80"/>
  <c r="J41" i="80"/>
  <c r="K46" i="80"/>
  <c r="J49" i="80"/>
  <c r="K66" i="80"/>
  <c r="J66" i="80"/>
  <c r="I125" i="80"/>
  <c r="AM137" i="123" s="1"/>
  <c r="H127" i="80"/>
  <c r="K62" i="80"/>
  <c r="J62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8" i="80"/>
  <c r="J58" i="80"/>
  <c r="K75" i="80"/>
  <c r="J75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J32" i="79"/>
  <c r="K36" i="79"/>
  <c r="J64" i="79"/>
  <c r="J81" i="79"/>
  <c r="J20" i="79"/>
  <c r="K33" i="79"/>
  <c r="J56" i="79"/>
  <c r="J92" i="79"/>
  <c r="J118" i="79"/>
  <c r="D26" i="79" s="1"/>
  <c r="J44" i="79"/>
  <c r="J73" i="79"/>
  <c r="K29" i="79"/>
  <c r="K60" i="79"/>
  <c r="K68" i="79"/>
  <c r="K77" i="79"/>
  <c r="K87" i="79"/>
  <c r="K96" i="79"/>
  <c r="K106" i="79"/>
  <c r="K25" i="79"/>
  <c r="J28" i="79"/>
  <c r="J39" i="79"/>
  <c r="K47" i="79"/>
  <c r="D19" i="79"/>
  <c r="J100" i="79"/>
  <c r="J111" i="79"/>
  <c r="J24" i="79"/>
  <c r="K37" i="79"/>
  <c r="J52" i="79"/>
  <c r="K118" i="79"/>
  <c r="E26" i="79" s="1"/>
  <c r="E22" i="79"/>
  <c r="J40" i="79"/>
  <c r="J48" i="79"/>
  <c r="J17" i="79"/>
  <c r="J21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84" i="78"/>
  <c r="E18" i="78" s="1"/>
  <c r="K126" i="78"/>
  <c r="J104" i="78"/>
  <c r="D21" i="78" s="1"/>
  <c r="J33" i="78"/>
  <c r="J25" i="78"/>
  <c r="K43" i="78"/>
  <c r="J44" i="78"/>
  <c r="J118" i="78"/>
  <c r="D26" i="78" s="1"/>
  <c r="J17" i="78"/>
  <c r="J68" i="78"/>
  <c r="J29" i="78"/>
  <c r="J48" i="78"/>
  <c r="J60" i="78"/>
  <c r="J21" i="78"/>
  <c r="J37" i="78"/>
  <c r="J56" i="78"/>
  <c r="J64" i="78"/>
  <c r="J19" i="78"/>
  <c r="J23" i="78"/>
  <c r="J27" i="78"/>
  <c r="J31" i="78"/>
  <c r="J35" i="78"/>
  <c r="J40" i="78"/>
  <c r="J52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8" i="78"/>
  <c r="K22" i="78"/>
  <c r="K26" i="78"/>
  <c r="K30" i="78"/>
  <c r="K34" i="78"/>
  <c r="K51" i="78"/>
  <c r="H127" i="78"/>
  <c r="K55" i="78"/>
  <c r="K59" i="78"/>
  <c r="K42" i="78"/>
  <c r="J45" i="78"/>
  <c r="K50" i="78"/>
  <c r="J53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74" i="77"/>
  <c r="J104" i="77"/>
  <c r="D21" i="77" s="1"/>
  <c r="J48" i="77"/>
  <c r="K28" i="77"/>
  <c r="K32" i="77"/>
  <c r="K20" i="77"/>
  <c r="K36" i="77"/>
  <c r="K24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0" i="77"/>
  <c r="D19" i="77"/>
  <c r="J17" i="77"/>
  <c r="J21" i="77"/>
  <c r="J25" i="77"/>
  <c r="J29" i="77"/>
  <c r="J33" i="77"/>
  <c r="J37" i="77"/>
  <c r="J39" i="77"/>
  <c r="J47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74" i="76"/>
  <c r="J104" i="76"/>
  <c r="D21" i="76" s="1"/>
  <c r="J84" i="76"/>
  <c r="D18" i="76" s="1"/>
  <c r="J118" i="76"/>
  <c r="D26" i="76" s="1"/>
  <c r="J18" i="76"/>
  <c r="J27" i="76"/>
  <c r="K50" i="76"/>
  <c r="K66" i="76"/>
  <c r="K84" i="76"/>
  <c r="E18" i="76" s="1"/>
  <c r="J23" i="76"/>
  <c r="K30" i="76"/>
  <c r="J39" i="76"/>
  <c r="K54" i="76"/>
  <c r="K71" i="76"/>
  <c r="K90" i="76"/>
  <c r="K42" i="76"/>
  <c r="K58" i="76"/>
  <c r="K75" i="76"/>
  <c r="K94" i="76"/>
  <c r="K22" i="76"/>
  <c r="J31" i="76"/>
  <c r="K46" i="76"/>
  <c r="K62" i="76"/>
  <c r="K79" i="76"/>
  <c r="K109" i="76"/>
  <c r="K98" i="76"/>
  <c r="K102" i="76"/>
  <c r="K19" i="76"/>
  <c r="J35" i="76"/>
  <c r="J43" i="76"/>
  <c r="J47" i="76"/>
  <c r="J51" i="76"/>
  <c r="J55" i="76"/>
  <c r="J59" i="76"/>
  <c r="J63" i="76"/>
  <c r="J67" i="76"/>
  <c r="J72" i="76"/>
  <c r="J76" i="76"/>
  <c r="J80" i="76"/>
  <c r="J86" i="76"/>
  <c r="D19" i="76" s="1"/>
  <c r="J91" i="76"/>
  <c r="J95" i="76"/>
  <c r="J99" i="76"/>
  <c r="D23" i="76"/>
  <c r="K114" i="76"/>
  <c r="E24" i="76" s="1"/>
  <c r="D22" i="76"/>
  <c r="J44" i="76"/>
  <c r="K44" i="76"/>
  <c r="H127" i="76"/>
  <c r="K21" i="76"/>
  <c r="J24" i="76"/>
  <c r="K29" i="76"/>
  <c r="J32" i="76"/>
  <c r="J34" i="76"/>
  <c r="I124" i="76"/>
  <c r="AI136" i="123" s="1"/>
  <c r="I126" i="76"/>
  <c r="AI138" i="123" s="1"/>
  <c r="J36" i="76"/>
  <c r="J38" i="76"/>
  <c r="K17" i="76"/>
  <c r="J20" i="76"/>
  <c r="K25" i="76"/>
  <c r="K26" i="76"/>
  <c r="J28" i="76"/>
  <c r="K36" i="76"/>
  <c r="K38" i="76"/>
  <c r="J40" i="76"/>
  <c r="I125" i="76"/>
  <c r="AI137" i="123" s="1"/>
  <c r="K48" i="76"/>
  <c r="K52" i="76"/>
  <c r="K56" i="76"/>
  <c r="K60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C42" i="76"/>
  <c r="AI150" i="123" s="1"/>
  <c r="C44" i="76"/>
  <c r="AI152" i="123" s="1"/>
  <c r="C46" i="76"/>
  <c r="AI154" i="123" s="1"/>
  <c r="K104" i="76"/>
  <c r="E21" i="76" s="1"/>
  <c r="K110" i="76"/>
  <c r="K116" i="76"/>
  <c r="E25" i="76" s="1"/>
  <c r="J122" i="76"/>
  <c r="D28" i="76" s="1"/>
  <c r="B30" i="76"/>
  <c r="C41" i="76"/>
  <c r="AI149" i="123" s="1"/>
  <c r="C43" i="76"/>
  <c r="AI151" i="123" s="1"/>
  <c r="C45" i="76"/>
  <c r="AI153" i="123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4" i="75"/>
  <c r="K126" i="75"/>
  <c r="K33" i="75"/>
  <c r="K48" i="75"/>
  <c r="K21" i="75"/>
  <c r="J118" i="75"/>
  <c r="D26" i="75" s="1"/>
  <c r="K25" i="75"/>
  <c r="K30" i="75"/>
  <c r="K56" i="75"/>
  <c r="K77" i="75"/>
  <c r="K17" i="75"/>
  <c r="K26" i="75"/>
  <c r="K29" i="75"/>
  <c r="K34" i="75"/>
  <c r="K37" i="75"/>
  <c r="J44" i="75"/>
  <c r="K52" i="75"/>
  <c r="J73" i="75"/>
  <c r="K60" i="75"/>
  <c r="K64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J68" i="75"/>
  <c r="K18" i="75"/>
  <c r="K22" i="75"/>
  <c r="H127" i="75"/>
  <c r="J43" i="75"/>
  <c r="J51" i="75"/>
  <c r="J59" i="75"/>
  <c r="K75" i="75"/>
  <c r="J75" i="75"/>
  <c r="K42" i="75"/>
  <c r="J45" i="75"/>
  <c r="K50" i="75"/>
  <c r="J53" i="75"/>
  <c r="K58" i="75"/>
  <c r="K71" i="75"/>
  <c r="J71" i="75"/>
  <c r="I125" i="75"/>
  <c r="AH137" i="123" s="1"/>
  <c r="K66" i="75"/>
  <c r="J66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120" i="75"/>
  <c r="E27" i="75" s="1"/>
  <c r="K74" i="74"/>
  <c r="K126" i="74"/>
  <c r="J104" i="74"/>
  <c r="D21" i="74" s="1"/>
  <c r="J48" i="74"/>
  <c r="K92" i="74"/>
  <c r="J40" i="74"/>
  <c r="K44" i="74"/>
  <c r="K100" i="74"/>
  <c r="J118" i="74"/>
  <c r="D26" i="74" s="1"/>
  <c r="K32" i="74"/>
  <c r="J52" i="74"/>
  <c r="J81" i="74"/>
  <c r="J60" i="74"/>
  <c r="J68" i="74"/>
  <c r="J87" i="74"/>
  <c r="D19" i="74" s="1"/>
  <c r="J96" i="74"/>
  <c r="K106" i="74"/>
  <c r="J73" i="74"/>
  <c r="K36" i="74"/>
  <c r="J64" i="74"/>
  <c r="J77" i="74"/>
  <c r="K111" i="74"/>
  <c r="K118" i="74"/>
  <c r="E26" i="74" s="1"/>
  <c r="K20" i="74"/>
  <c r="K24" i="74"/>
  <c r="K28" i="74"/>
  <c r="J19" i="74"/>
  <c r="J23" i="74"/>
  <c r="J27" i="74"/>
  <c r="J31" i="74"/>
  <c r="J35" i="74"/>
  <c r="K39" i="74"/>
  <c r="K47" i="74"/>
  <c r="J56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5" i="74"/>
  <c r="AG137" i="123" s="1"/>
  <c r="H127" i="74"/>
  <c r="K55" i="74"/>
  <c r="K59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J55" i="74"/>
  <c r="J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K112" i="74"/>
  <c r="K120" i="74"/>
  <c r="E27" i="74" s="1"/>
  <c r="K76" i="73"/>
  <c r="J68" i="73"/>
  <c r="K104" i="73"/>
  <c r="E21" i="73" s="1"/>
  <c r="J59" i="73"/>
  <c r="K126" i="73"/>
  <c r="K84" i="73"/>
  <c r="E18" i="73" s="1"/>
  <c r="K25" i="73"/>
  <c r="J52" i="73"/>
  <c r="K60" i="73"/>
  <c r="J92" i="73"/>
  <c r="J99" i="73"/>
  <c r="K29" i="73"/>
  <c r="K44" i="73"/>
  <c r="K56" i="73"/>
  <c r="K118" i="73"/>
  <c r="E26" i="73" s="1"/>
  <c r="J48" i="73"/>
  <c r="K72" i="73"/>
  <c r="J86" i="73"/>
  <c r="J94" i="73"/>
  <c r="J106" i="73"/>
  <c r="J109" i="73"/>
  <c r="K17" i="73"/>
  <c r="K33" i="73"/>
  <c r="J64" i="73"/>
  <c r="J80" i="73"/>
  <c r="J87" i="73"/>
  <c r="J90" i="73"/>
  <c r="K95" i="73"/>
  <c r="K100" i="73"/>
  <c r="J104" i="73"/>
  <c r="D21" i="73" s="1"/>
  <c r="J114" i="73"/>
  <c r="D24" i="73" s="1"/>
  <c r="K21" i="73"/>
  <c r="K37" i="73"/>
  <c r="E19" i="73"/>
  <c r="J111" i="73"/>
  <c r="J118" i="72"/>
  <c r="D26" i="72" s="1"/>
  <c r="J19" i="73"/>
  <c r="J23" i="73"/>
  <c r="J35" i="73"/>
  <c r="K39" i="73"/>
  <c r="K81" i="73"/>
  <c r="K116" i="73"/>
  <c r="E25" i="73" s="1"/>
  <c r="K84" i="72"/>
  <c r="E18" i="72" s="1"/>
  <c r="K20" i="73"/>
  <c r="K24" i="73"/>
  <c r="K28" i="73"/>
  <c r="K32" i="73"/>
  <c r="K36" i="73"/>
  <c r="J40" i="73"/>
  <c r="K55" i="73"/>
  <c r="J63" i="73"/>
  <c r="J67" i="73"/>
  <c r="J73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6" i="73"/>
  <c r="J47" i="73"/>
  <c r="K62" i="73"/>
  <c r="K65" i="73"/>
  <c r="J65" i="73"/>
  <c r="K79" i="73"/>
  <c r="K82" i="73"/>
  <c r="J82" i="73"/>
  <c r="K101" i="73"/>
  <c r="J101" i="73"/>
  <c r="I125" i="73"/>
  <c r="AF137" i="123" s="1"/>
  <c r="K125" i="73"/>
  <c r="J49" i="73"/>
  <c r="K54" i="73"/>
  <c r="K66" i="73"/>
  <c r="K89" i="73"/>
  <c r="J89" i="73"/>
  <c r="J18" i="73"/>
  <c r="J26" i="73"/>
  <c r="K27" i="73"/>
  <c r="J30" i="73"/>
  <c r="K31" i="73"/>
  <c r="J34" i="73"/>
  <c r="J43" i="73"/>
  <c r="J46" i="73"/>
  <c r="K49" i="73"/>
  <c r="J51" i="73"/>
  <c r="J54" i="73"/>
  <c r="J66" i="73"/>
  <c r="K71" i="73"/>
  <c r="K74" i="73"/>
  <c r="J74" i="73"/>
  <c r="K93" i="73"/>
  <c r="J93" i="73"/>
  <c r="K112" i="73"/>
  <c r="E23" i="73" s="1"/>
  <c r="J112" i="73"/>
  <c r="K38" i="73"/>
  <c r="J41" i="73"/>
  <c r="J57" i="73"/>
  <c r="K69" i="73"/>
  <c r="J69" i="73"/>
  <c r="K107" i="73"/>
  <c r="E22" i="73" s="1"/>
  <c r="J107" i="73"/>
  <c r="I126" i="73"/>
  <c r="AF138" i="123" s="1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22" i="72"/>
  <c r="J25" i="72"/>
  <c r="K29" i="72"/>
  <c r="K48" i="72"/>
  <c r="K51" i="72"/>
  <c r="K17" i="72"/>
  <c r="K26" i="72"/>
  <c r="K33" i="72"/>
  <c r="K40" i="72"/>
  <c r="K43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J21" i="72"/>
  <c r="K34" i="72"/>
  <c r="J37" i="72"/>
  <c r="J44" i="72"/>
  <c r="K30" i="72"/>
  <c r="H127" i="72"/>
  <c r="K55" i="72"/>
  <c r="K42" i="72"/>
  <c r="J45" i="72"/>
  <c r="K50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52" i="71"/>
  <c r="K22" i="71"/>
  <c r="K48" i="71"/>
  <c r="J106" i="71"/>
  <c r="J81" i="71"/>
  <c r="K68" i="71"/>
  <c r="K26" i="71"/>
  <c r="K92" i="71"/>
  <c r="K30" i="71"/>
  <c r="K40" i="71"/>
  <c r="J56" i="71"/>
  <c r="J64" i="71"/>
  <c r="J73" i="71"/>
  <c r="K18" i="71"/>
  <c r="K34" i="71"/>
  <c r="K44" i="71"/>
  <c r="K87" i="71"/>
  <c r="J100" i="71"/>
  <c r="K111" i="71"/>
  <c r="D19" i="71"/>
  <c r="K17" i="71"/>
  <c r="K21" i="71"/>
  <c r="K25" i="71"/>
  <c r="K29" i="71"/>
  <c r="K33" i="71"/>
  <c r="K37" i="71"/>
  <c r="K60" i="71"/>
  <c r="K77" i="71"/>
  <c r="K96" i="71"/>
  <c r="K118" i="71"/>
  <c r="E26" i="71" s="1"/>
  <c r="K43" i="71"/>
  <c r="H127" i="71"/>
  <c r="J51" i="71"/>
  <c r="K71" i="71"/>
  <c r="J71" i="71"/>
  <c r="K42" i="71"/>
  <c r="J45" i="71"/>
  <c r="K50" i="71"/>
  <c r="J53" i="71"/>
  <c r="K66" i="71"/>
  <c r="J66" i="71"/>
  <c r="I125" i="71"/>
  <c r="AD137" i="123" s="1"/>
  <c r="K62" i="71"/>
  <c r="J62" i="71"/>
  <c r="K79" i="71"/>
  <c r="J7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8" i="71"/>
  <c r="J58" i="71"/>
  <c r="K75" i="71"/>
  <c r="J75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6" i="70"/>
  <c r="K87" i="70"/>
  <c r="K68" i="70"/>
  <c r="K60" i="70"/>
  <c r="K77" i="70"/>
  <c r="K96" i="70"/>
  <c r="J48" i="70"/>
  <c r="J64" i="70"/>
  <c r="J73" i="70"/>
  <c r="J81" i="70"/>
  <c r="D19" i="70"/>
  <c r="J92" i="70"/>
  <c r="K100" i="70"/>
  <c r="K106" i="70"/>
  <c r="E22" i="70" s="1"/>
  <c r="K40" i="70"/>
  <c r="K52" i="70"/>
  <c r="J111" i="70"/>
  <c r="K118" i="70"/>
  <c r="E26" i="70" s="1"/>
  <c r="J56" i="70"/>
  <c r="J17" i="70"/>
  <c r="J21" i="70"/>
  <c r="J25" i="70"/>
  <c r="J29" i="70"/>
  <c r="J33" i="70"/>
  <c r="J37" i="70"/>
  <c r="J44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118" i="69"/>
  <c r="D26" i="69" s="1"/>
  <c r="J104" i="69"/>
  <c r="D21" i="69" s="1"/>
  <c r="K74" i="69"/>
  <c r="K126" i="69"/>
  <c r="K40" i="69"/>
  <c r="J39" i="69"/>
  <c r="J37" i="69"/>
  <c r="K44" i="69"/>
  <c r="K20" i="69"/>
  <c r="K24" i="69"/>
  <c r="K28" i="69"/>
  <c r="K32" i="69"/>
  <c r="K36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H127" i="69"/>
  <c r="J18" i="69"/>
  <c r="J22" i="69"/>
  <c r="J26" i="69"/>
  <c r="J30" i="69"/>
  <c r="J34" i="69"/>
  <c r="J43" i="69"/>
  <c r="K47" i="69"/>
  <c r="J118" i="68"/>
  <c r="D26" i="68" s="1"/>
  <c r="K42" i="69"/>
  <c r="J47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4" i="68"/>
  <c r="J118" i="67"/>
  <c r="D26" i="67" s="1"/>
  <c r="K22" i="68"/>
  <c r="K18" i="68"/>
  <c r="K34" i="68"/>
  <c r="K26" i="68"/>
  <c r="K44" i="68"/>
  <c r="K30" i="68"/>
  <c r="J43" i="68"/>
  <c r="K19" i="68"/>
  <c r="K23" i="68"/>
  <c r="K27" i="68"/>
  <c r="K31" i="68"/>
  <c r="K35" i="68"/>
  <c r="K40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J47" i="68"/>
  <c r="K51" i="68"/>
  <c r="K38" i="68"/>
  <c r="J41" i="68"/>
  <c r="K46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21" i="67"/>
  <c r="K29" i="67"/>
  <c r="J37" i="67"/>
  <c r="J44" i="67"/>
  <c r="K22" i="67"/>
  <c r="J25" i="67"/>
  <c r="K48" i="67"/>
  <c r="K51" i="67"/>
  <c r="K17" i="67"/>
  <c r="K26" i="67"/>
  <c r="K33" i="67"/>
  <c r="K40" i="67"/>
  <c r="K43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34" i="67"/>
  <c r="K30" i="67"/>
  <c r="H127" i="67"/>
  <c r="K55" i="67"/>
  <c r="K42" i="67"/>
  <c r="J45" i="67"/>
  <c r="K50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4" i="66"/>
  <c r="K118" i="66"/>
  <c r="E26" i="66" s="1"/>
  <c r="J77" i="66"/>
  <c r="J52" i="66"/>
  <c r="J81" i="66"/>
  <c r="J44" i="66"/>
  <c r="J73" i="66"/>
  <c r="E22" i="66"/>
  <c r="J27" i="66"/>
  <c r="K56" i="66"/>
  <c r="J23" i="66"/>
  <c r="J40" i="66"/>
  <c r="J19" i="66"/>
  <c r="J35" i="66"/>
  <c r="J48" i="66"/>
  <c r="J60" i="66"/>
  <c r="J64" i="66"/>
  <c r="J68" i="66"/>
  <c r="J87" i="66"/>
  <c r="D19" i="66" s="1"/>
  <c r="J92" i="66"/>
  <c r="J96" i="66"/>
  <c r="J100" i="66"/>
  <c r="J106" i="66"/>
  <c r="J111" i="66"/>
  <c r="J118" i="66"/>
  <c r="D26" i="66" s="1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K56" i="65"/>
  <c r="J29" i="65"/>
  <c r="K40" i="65"/>
  <c r="K48" i="65"/>
  <c r="J21" i="65"/>
  <c r="K33" i="65"/>
  <c r="J37" i="65"/>
  <c r="J39" i="65"/>
  <c r="J44" i="65"/>
  <c r="J47" i="65"/>
  <c r="J52" i="65"/>
  <c r="J55" i="65"/>
  <c r="J60" i="65"/>
  <c r="J68" i="65"/>
  <c r="J77" i="65"/>
  <c r="J64" i="65"/>
  <c r="J73" i="65"/>
  <c r="J81" i="65"/>
  <c r="J17" i="65"/>
  <c r="K87" i="65"/>
  <c r="K92" i="65"/>
  <c r="K96" i="65"/>
  <c r="K100" i="65"/>
  <c r="K106" i="65"/>
  <c r="E22" i="65" s="1"/>
  <c r="K111" i="65"/>
  <c r="K118" i="65"/>
  <c r="E26" i="65" s="1"/>
  <c r="D19" i="65"/>
  <c r="J25" i="65"/>
  <c r="J32" i="65"/>
  <c r="J36" i="65"/>
  <c r="H127" i="65"/>
  <c r="J18" i="65"/>
  <c r="J22" i="65"/>
  <c r="J26" i="65"/>
  <c r="J30" i="65"/>
  <c r="J34" i="65"/>
  <c r="J43" i="65"/>
  <c r="J51" i="65"/>
  <c r="J59" i="65"/>
  <c r="K42" i="65"/>
  <c r="J45" i="65"/>
  <c r="K50" i="65"/>
  <c r="J53" i="65"/>
  <c r="K58" i="65"/>
  <c r="I125" i="65"/>
  <c r="X137" i="123" s="1"/>
  <c r="I126" i="65"/>
  <c r="X138" i="123" s="1"/>
  <c r="J19" i="65"/>
  <c r="K20" i="65"/>
  <c r="J23" i="65"/>
  <c r="K24" i="65"/>
  <c r="J27" i="65"/>
  <c r="K28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21" i="64"/>
  <c r="J44" i="64"/>
  <c r="J29" i="64"/>
  <c r="J37" i="64"/>
  <c r="K56" i="64"/>
  <c r="J17" i="64"/>
  <c r="J33" i="64"/>
  <c r="J60" i="64"/>
  <c r="J68" i="64"/>
  <c r="J25" i="64"/>
  <c r="J64" i="64"/>
  <c r="J73" i="64"/>
  <c r="K48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26" i="63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118" i="63"/>
  <c r="D26" i="63" s="1"/>
  <c r="K30" i="63"/>
  <c r="K18" i="63"/>
  <c r="J17" i="63"/>
  <c r="J87" i="63"/>
  <c r="D19" i="63" s="1"/>
  <c r="K106" i="63"/>
  <c r="K26" i="63"/>
  <c r="J96" i="63"/>
  <c r="J25" i="63"/>
  <c r="J37" i="63"/>
  <c r="K40" i="63"/>
  <c r="J21" i="63"/>
  <c r="J33" i="63"/>
  <c r="J52" i="63"/>
  <c r="J60" i="63"/>
  <c r="J68" i="63"/>
  <c r="J77" i="63"/>
  <c r="J92" i="63"/>
  <c r="K22" i="63"/>
  <c r="K34" i="63"/>
  <c r="J56" i="63"/>
  <c r="J64" i="63"/>
  <c r="J73" i="63"/>
  <c r="J81" i="63"/>
  <c r="J100" i="63"/>
  <c r="K111" i="63"/>
  <c r="K44" i="63"/>
  <c r="K48" i="63"/>
  <c r="K118" i="63"/>
  <c r="E26" i="63" s="1"/>
  <c r="J29" i="63"/>
  <c r="H127" i="63"/>
  <c r="J43" i="63"/>
  <c r="K42" i="63"/>
  <c r="J45" i="63"/>
  <c r="K50" i="63"/>
  <c r="I125" i="63"/>
  <c r="V137" i="123" s="1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J104" i="62"/>
  <c r="D21" i="62" s="1"/>
  <c r="K126" i="62"/>
  <c r="K84" i="62"/>
  <c r="E18" i="62" s="1"/>
  <c r="J118" i="62"/>
  <c r="D26" i="62" s="1"/>
  <c r="K73" i="62"/>
  <c r="K25" i="62"/>
  <c r="K87" i="62"/>
  <c r="K52" i="62"/>
  <c r="K68" i="62"/>
  <c r="J92" i="62"/>
  <c r="J100" i="62"/>
  <c r="J48" i="62"/>
  <c r="J56" i="62"/>
  <c r="J64" i="62"/>
  <c r="D19" i="62"/>
  <c r="K106" i="62"/>
  <c r="E22" i="62" s="1"/>
  <c r="K29" i="62"/>
  <c r="J81" i="62"/>
  <c r="K17" i="62"/>
  <c r="K33" i="62"/>
  <c r="J60" i="62"/>
  <c r="J77" i="62"/>
  <c r="J96" i="62"/>
  <c r="K111" i="62"/>
  <c r="K21" i="62"/>
  <c r="K37" i="62"/>
  <c r="K44" i="62"/>
  <c r="K40" i="62"/>
  <c r="K118" i="62"/>
  <c r="E26" i="62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K51" i="62"/>
  <c r="I125" i="62"/>
  <c r="U137" i="123" s="1"/>
  <c r="K38" i="62"/>
  <c r="J41" i="62"/>
  <c r="K4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J33" i="61"/>
  <c r="J118" i="61"/>
  <c r="D26" i="61" s="1"/>
  <c r="J23" i="61"/>
  <c r="K44" i="61"/>
  <c r="K35" i="61"/>
  <c r="J56" i="61"/>
  <c r="J27" i="61"/>
  <c r="J52" i="61"/>
  <c r="J37" i="61"/>
  <c r="J40" i="61"/>
  <c r="J19" i="61"/>
  <c r="J31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21" i="61"/>
  <c r="J25" i="61"/>
  <c r="J29" i="61"/>
  <c r="D19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9" i="61"/>
  <c r="I125" i="61"/>
  <c r="T137" i="123" s="1"/>
  <c r="K38" i="61"/>
  <c r="J41" i="61"/>
  <c r="K46" i="61"/>
  <c r="J49" i="61"/>
  <c r="K54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40" i="60"/>
  <c r="K124" i="60"/>
  <c r="J73" i="60"/>
  <c r="J104" i="60"/>
  <c r="D21" i="60" s="1"/>
  <c r="J27" i="60"/>
  <c r="J31" i="60"/>
  <c r="J60" i="60"/>
  <c r="J77" i="60"/>
  <c r="J92" i="60"/>
  <c r="J35" i="60"/>
  <c r="J56" i="60"/>
  <c r="J68" i="60"/>
  <c r="J87" i="60"/>
  <c r="D19" i="60" s="1"/>
  <c r="J64" i="60"/>
  <c r="J81" i="60"/>
  <c r="E22" i="60"/>
  <c r="J19" i="60"/>
  <c r="K21" i="60"/>
  <c r="J23" i="60"/>
  <c r="K25" i="60"/>
  <c r="K29" i="60"/>
  <c r="K33" i="60"/>
  <c r="K37" i="60"/>
  <c r="K44" i="60"/>
  <c r="K52" i="60"/>
  <c r="J48" i="60"/>
  <c r="J96" i="60"/>
  <c r="J100" i="60"/>
  <c r="J106" i="60"/>
  <c r="J111" i="60"/>
  <c r="J118" i="60"/>
  <c r="D26" i="60" s="1"/>
  <c r="K38" i="60"/>
  <c r="J41" i="60"/>
  <c r="K46" i="60"/>
  <c r="J49" i="60"/>
  <c r="H127" i="60"/>
  <c r="J18" i="60"/>
  <c r="J22" i="60"/>
  <c r="J26" i="60"/>
  <c r="J30" i="60"/>
  <c r="J34" i="60"/>
  <c r="J38" i="60"/>
  <c r="K41" i="60"/>
  <c r="J43" i="60"/>
  <c r="J46" i="60"/>
  <c r="K49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J24" i="60"/>
  <c r="J28" i="60"/>
  <c r="J32" i="60"/>
  <c r="J36" i="60"/>
  <c r="J39" i="60"/>
  <c r="J42" i="60"/>
  <c r="K45" i="60"/>
  <c r="J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C47" i="58"/>
  <c r="Q155" i="123" s="1"/>
  <c r="K126" i="59"/>
  <c r="J118" i="59"/>
  <c r="D26" i="59" s="1"/>
  <c r="J44" i="59"/>
  <c r="J106" i="59"/>
  <c r="K22" i="59"/>
  <c r="K56" i="59"/>
  <c r="J76" i="59"/>
  <c r="K30" i="59"/>
  <c r="K59" i="59"/>
  <c r="J52" i="59"/>
  <c r="K67" i="59"/>
  <c r="J87" i="59"/>
  <c r="D19" i="59" s="1"/>
  <c r="K72" i="59"/>
  <c r="K92" i="59"/>
  <c r="K26" i="59"/>
  <c r="K34" i="59"/>
  <c r="J40" i="59"/>
  <c r="J48" i="59"/>
  <c r="K63" i="59"/>
  <c r="K111" i="59"/>
  <c r="K17" i="59"/>
  <c r="K21" i="59"/>
  <c r="K25" i="59"/>
  <c r="K29" i="59"/>
  <c r="K33" i="59"/>
  <c r="K37" i="59"/>
  <c r="K60" i="59"/>
  <c r="K64" i="59"/>
  <c r="K68" i="59"/>
  <c r="K73" i="59"/>
  <c r="K77" i="59"/>
  <c r="K96" i="59"/>
  <c r="K118" i="59"/>
  <c r="E26" i="59" s="1"/>
  <c r="K18" i="59"/>
  <c r="J81" i="59"/>
  <c r="J100" i="59"/>
  <c r="K43" i="59"/>
  <c r="K51" i="59"/>
  <c r="H127" i="59"/>
  <c r="K42" i="59"/>
  <c r="J45" i="59"/>
  <c r="K50" i="59"/>
  <c r="J53" i="59"/>
  <c r="K58" i="59"/>
  <c r="K61" i="59"/>
  <c r="J61" i="59"/>
  <c r="I125" i="59"/>
  <c r="R137" i="123" s="1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I124" i="59"/>
  <c r="R136" i="123" s="1"/>
  <c r="C42" i="59"/>
  <c r="R150" i="123" s="1"/>
  <c r="C44" i="59"/>
  <c r="R152" i="123" s="1"/>
  <c r="C46" i="59"/>
  <c r="R154" i="123" s="1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84" i="58"/>
  <c r="E18" i="58" s="1"/>
  <c r="K118" i="58"/>
  <c r="E26" i="58" s="1"/>
  <c r="J104" i="58"/>
  <c r="D21" i="58" s="1"/>
  <c r="K74" i="58"/>
  <c r="K32" i="58"/>
  <c r="K44" i="58"/>
  <c r="J48" i="58"/>
  <c r="J64" i="58"/>
  <c r="J73" i="58"/>
  <c r="J81" i="58"/>
  <c r="J92" i="58"/>
  <c r="J100" i="58"/>
  <c r="J111" i="58"/>
  <c r="E22" i="58"/>
  <c r="J60" i="58"/>
  <c r="J68" i="58"/>
  <c r="J77" i="58"/>
  <c r="J87" i="58"/>
  <c r="D19" i="58" s="1"/>
  <c r="J96" i="58"/>
  <c r="J106" i="58"/>
  <c r="J118" i="58"/>
  <c r="D26" i="58" s="1"/>
  <c r="K56" i="58"/>
  <c r="J19" i="58"/>
  <c r="J23" i="58"/>
  <c r="J27" i="58"/>
  <c r="J31" i="58"/>
  <c r="J35" i="58"/>
  <c r="J40" i="58"/>
  <c r="J52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K126" i="57"/>
  <c r="J118" i="57"/>
  <c r="D26" i="57" s="1"/>
  <c r="K84" i="57"/>
  <c r="E18" i="57" s="1"/>
  <c r="K48" i="57"/>
  <c r="J44" i="57"/>
  <c r="K19" i="57"/>
  <c r="K23" i="57"/>
  <c r="K27" i="57"/>
  <c r="K31" i="57"/>
  <c r="K35" i="57"/>
  <c r="K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K51" i="57"/>
  <c r="K38" i="57"/>
  <c r="J41" i="57"/>
  <c r="K46" i="57"/>
  <c r="J51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I126" i="57"/>
  <c r="P138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18" i="56"/>
  <c r="D26" i="56" s="1"/>
  <c r="J21" i="56"/>
  <c r="J37" i="56"/>
  <c r="J17" i="56"/>
  <c r="K44" i="56"/>
  <c r="J47" i="56"/>
  <c r="J33" i="56"/>
  <c r="J39" i="56"/>
  <c r="J25" i="56"/>
  <c r="J40" i="56"/>
  <c r="K52" i="56"/>
  <c r="J29" i="56"/>
  <c r="J48" i="56"/>
  <c r="K20" i="56"/>
  <c r="K24" i="56"/>
  <c r="K28" i="56"/>
  <c r="K32" i="56"/>
  <c r="K36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3" i="56"/>
  <c r="J55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K126" i="55"/>
  <c r="J118" i="55"/>
  <c r="D26" i="55" s="1"/>
  <c r="K43" i="55"/>
  <c r="K51" i="55"/>
  <c r="K22" i="55"/>
  <c r="K26" i="55"/>
  <c r="J35" i="55"/>
  <c r="K30" i="55"/>
  <c r="K44" i="55"/>
  <c r="K52" i="55"/>
  <c r="K18" i="55"/>
  <c r="K34" i="55"/>
  <c r="J40" i="55"/>
  <c r="J48" i="55"/>
  <c r="J56" i="55"/>
  <c r="K19" i="55"/>
  <c r="K23" i="55"/>
  <c r="K27" i="55"/>
  <c r="K31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J47" i="55"/>
  <c r="J55" i="55"/>
  <c r="K38" i="55"/>
  <c r="J41" i="55"/>
  <c r="K46" i="55"/>
  <c r="J49" i="55"/>
  <c r="K54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04" i="54"/>
  <c r="E21" i="54" s="1"/>
  <c r="K126" i="54"/>
  <c r="K52" i="54"/>
  <c r="J116" i="54"/>
  <c r="D25" i="54" s="1"/>
  <c r="K20" i="54"/>
  <c r="J75" i="54"/>
  <c r="K80" i="54"/>
  <c r="K118" i="54"/>
  <c r="E26" i="54" s="1"/>
  <c r="K95" i="54"/>
  <c r="K76" i="54"/>
  <c r="J111" i="54"/>
  <c r="K36" i="54"/>
  <c r="J39" i="54"/>
  <c r="J81" i="54"/>
  <c r="J86" i="54"/>
  <c r="D19" i="54" s="1"/>
  <c r="J100" i="54"/>
  <c r="K32" i="54"/>
  <c r="K44" i="54"/>
  <c r="J60" i="54"/>
  <c r="J73" i="54"/>
  <c r="J84" i="54"/>
  <c r="D18" i="54" s="1"/>
  <c r="K87" i="54"/>
  <c r="E19" i="54" s="1"/>
  <c r="J94" i="54"/>
  <c r="K99" i="54"/>
  <c r="J114" i="54"/>
  <c r="D24" i="54" s="1"/>
  <c r="J92" i="54"/>
  <c r="J102" i="54"/>
  <c r="K24" i="54"/>
  <c r="K28" i="54"/>
  <c r="J56" i="54"/>
  <c r="J68" i="54"/>
  <c r="J104" i="54"/>
  <c r="D21" i="54" s="1"/>
  <c r="J40" i="54"/>
  <c r="J48" i="54"/>
  <c r="J90" i="54"/>
  <c r="J106" i="54"/>
  <c r="J109" i="54"/>
  <c r="J17" i="54"/>
  <c r="J21" i="54"/>
  <c r="J25" i="54"/>
  <c r="J29" i="54"/>
  <c r="J33" i="54"/>
  <c r="J37" i="54"/>
  <c r="J47" i="54"/>
  <c r="J55" i="54"/>
  <c r="J59" i="54"/>
  <c r="J64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K42" i="54"/>
  <c r="K43" i="54"/>
  <c r="J45" i="54"/>
  <c r="K50" i="54"/>
  <c r="K51" i="54"/>
  <c r="J53" i="54"/>
  <c r="K62" i="54"/>
  <c r="K65" i="54"/>
  <c r="J65" i="54"/>
  <c r="K82" i="54"/>
  <c r="J82" i="54"/>
  <c r="K101" i="54"/>
  <c r="J101" i="54"/>
  <c r="I125" i="54"/>
  <c r="M137" i="123" s="1"/>
  <c r="K125" i="54"/>
  <c r="K66" i="54"/>
  <c r="K69" i="54"/>
  <c r="J69" i="54"/>
  <c r="K89" i="54"/>
  <c r="J89" i="54"/>
  <c r="K107" i="54"/>
  <c r="E22" i="54" s="1"/>
  <c r="J107" i="54"/>
  <c r="I126" i="54"/>
  <c r="M138" i="123" s="1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J18" i="54"/>
  <c r="J22" i="54"/>
  <c r="J26" i="54"/>
  <c r="J30" i="54"/>
  <c r="K31" i="54"/>
  <c r="J34" i="54"/>
  <c r="J38" i="54"/>
  <c r="K41" i="54"/>
  <c r="J46" i="54"/>
  <c r="K49" i="54"/>
  <c r="J54" i="54"/>
  <c r="K58" i="54"/>
  <c r="K61" i="54"/>
  <c r="J61" i="54"/>
  <c r="J7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K126" i="53"/>
  <c r="J104" i="53"/>
  <c r="D21" i="53" s="1"/>
  <c r="K26" i="53"/>
  <c r="K48" i="53"/>
  <c r="K30" i="53"/>
  <c r="J44" i="53"/>
  <c r="K18" i="53"/>
  <c r="K34" i="53"/>
  <c r="J40" i="53"/>
  <c r="K22" i="53"/>
  <c r="J43" i="53"/>
  <c r="J19" i="53"/>
  <c r="J23" i="53"/>
  <c r="J27" i="53"/>
  <c r="J31" i="53"/>
  <c r="J35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K51" i="53"/>
  <c r="K38" i="53"/>
  <c r="J41" i="53"/>
  <c r="K46" i="53"/>
  <c r="J51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118" i="52"/>
  <c r="D26" i="52" s="1"/>
  <c r="K27" i="52"/>
  <c r="K48" i="52"/>
  <c r="J23" i="52"/>
  <c r="K31" i="52"/>
  <c r="K40" i="52"/>
  <c r="J44" i="52"/>
  <c r="K19" i="52"/>
  <c r="K35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K42" i="52"/>
  <c r="J45" i="52"/>
  <c r="K47" i="52"/>
  <c r="K51" i="52"/>
  <c r="J20" i="52"/>
  <c r="J24" i="52"/>
  <c r="J28" i="52"/>
  <c r="J32" i="52"/>
  <c r="J36" i="52"/>
  <c r="J39" i="52"/>
  <c r="J42" i="52"/>
  <c r="K45" i="52"/>
  <c r="J47" i="52"/>
  <c r="J51" i="52"/>
  <c r="I125" i="52"/>
  <c r="K137" i="123" s="1"/>
  <c r="K38" i="52"/>
  <c r="J41" i="52"/>
  <c r="K46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126" i="51"/>
  <c r="J104" i="51"/>
  <c r="D21" i="51" s="1"/>
  <c r="K124" i="51"/>
  <c r="J37" i="51"/>
  <c r="J44" i="51"/>
  <c r="J100" i="51"/>
  <c r="J33" i="51"/>
  <c r="J56" i="51"/>
  <c r="J64" i="51"/>
  <c r="J73" i="51"/>
  <c r="J81" i="51"/>
  <c r="J96" i="51"/>
  <c r="E22" i="51"/>
  <c r="J111" i="51"/>
  <c r="J92" i="51"/>
  <c r="J106" i="51"/>
  <c r="J40" i="51"/>
  <c r="J52" i="51"/>
  <c r="J60" i="51"/>
  <c r="J68" i="51"/>
  <c r="J77" i="51"/>
  <c r="J87" i="51"/>
  <c r="D19" i="51" s="1"/>
  <c r="J118" i="51"/>
  <c r="D26" i="51" s="1"/>
  <c r="K48" i="51"/>
  <c r="J17" i="51"/>
  <c r="J21" i="51"/>
  <c r="J25" i="51"/>
  <c r="J29" i="51"/>
  <c r="K42" i="51"/>
  <c r="J20" i="51"/>
  <c r="J24" i="51"/>
  <c r="J28" i="51"/>
  <c r="J32" i="51"/>
  <c r="J36" i="51"/>
  <c r="J39" i="51"/>
  <c r="J42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74" i="50"/>
  <c r="K126" i="50"/>
  <c r="J106" i="50"/>
  <c r="K40" i="50"/>
  <c r="E22" i="50"/>
  <c r="J118" i="50"/>
  <c r="D26" i="50" s="1"/>
  <c r="K48" i="50"/>
  <c r="J56" i="50"/>
  <c r="J64" i="50"/>
  <c r="J73" i="50"/>
  <c r="J81" i="50"/>
  <c r="J92" i="50"/>
  <c r="J100" i="50"/>
  <c r="J111" i="50"/>
  <c r="J52" i="50"/>
  <c r="J60" i="50"/>
  <c r="J68" i="50"/>
  <c r="J77" i="50"/>
  <c r="J87" i="50"/>
  <c r="D19" i="50" s="1"/>
  <c r="J96" i="50"/>
  <c r="J19" i="50"/>
  <c r="J23" i="50"/>
  <c r="J27" i="50"/>
  <c r="J31" i="50"/>
  <c r="J35" i="50"/>
  <c r="J44" i="50"/>
  <c r="J17" i="50"/>
  <c r="J21" i="50"/>
  <c r="J25" i="50"/>
  <c r="J29" i="50"/>
  <c r="J33" i="50"/>
  <c r="J37" i="50"/>
  <c r="K42" i="50"/>
  <c r="J45" i="50"/>
  <c r="J20" i="50"/>
  <c r="J24" i="50"/>
  <c r="J28" i="50"/>
  <c r="J32" i="50"/>
  <c r="J36" i="50"/>
  <c r="J39" i="50"/>
  <c r="J42" i="50"/>
  <c r="K45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27" i="49"/>
  <c r="J106" i="49"/>
  <c r="J118" i="49"/>
  <c r="D26" i="49" s="1"/>
  <c r="K31" i="49"/>
  <c r="J68" i="49"/>
  <c r="J23" i="49"/>
  <c r="J73" i="49"/>
  <c r="J87" i="49"/>
  <c r="D19" i="49" s="1"/>
  <c r="J19" i="49"/>
  <c r="J35" i="49"/>
  <c r="J92" i="49"/>
  <c r="K111" i="49"/>
  <c r="K77" i="49"/>
  <c r="K96" i="49"/>
  <c r="K118" i="49"/>
  <c r="E26" i="49" s="1"/>
  <c r="J40" i="49"/>
  <c r="J44" i="49"/>
  <c r="J48" i="49"/>
  <c r="J52" i="49"/>
  <c r="J56" i="49"/>
  <c r="J60" i="49"/>
  <c r="J64" i="49"/>
  <c r="J81" i="49"/>
  <c r="J100" i="49"/>
  <c r="K38" i="49"/>
  <c r="J41" i="49"/>
  <c r="K46" i="49"/>
  <c r="J49" i="49"/>
  <c r="K54" i="49"/>
  <c r="J57" i="49"/>
  <c r="K62" i="49"/>
  <c r="K71" i="49"/>
  <c r="J71" i="49"/>
  <c r="K90" i="49"/>
  <c r="J90" i="49"/>
  <c r="K109" i="49"/>
  <c r="J109" i="49"/>
  <c r="H127" i="49"/>
  <c r="K66" i="49"/>
  <c r="J66" i="49"/>
  <c r="K84" i="49"/>
  <c r="E18" i="49" s="1"/>
  <c r="J84" i="49"/>
  <c r="D18" i="49" s="1"/>
  <c r="K102" i="49"/>
  <c r="J102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K79" i="49"/>
  <c r="J79" i="49"/>
  <c r="K98" i="49"/>
  <c r="J98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K94" i="49"/>
  <c r="J94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J19" i="48"/>
  <c r="K56" i="48"/>
  <c r="J44" i="48"/>
  <c r="J31" i="48"/>
  <c r="J35" i="48"/>
  <c r="J118" i="48"/>
  <c r="D26" i="48" s="1"/>
  <c r="J23" i="48"/>
  <c r="J27" i="48"/>
  <c r="K48" i="48"/>
  <c r="K40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52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G137" i="123" s="1"/>
  <c r="K38" i="48"/>
  <c r="J41" i="48"/>
  <c r="K46" i="48"/>
  <c r="J49" i="48"/>
  <c r="K54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118" i="47"/>
  <c r="D26" i="47" s="1"/>
  <c r="J39" i="47"/>
  <c r="K40" i="47"/>
  <c r="J37" i="47"/>
  <c r="J33" i="47"/>
  <c r="J36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D19" i="47"/>
  <c r="J20" i="47"/>
  <c r="J24" i="47"/>
  <c r="J28" i="47"/>
  <c r="J32" i="47"/>
  <c r="K42" i="47"/>
  <c r="J45" i="47"/>
  <c r="K47" i="47"/>
  <c r="K51" i="47"/>
  <c r="I125" i="47"/>
  <c r="F137" i="123" s="1"/>
  <c r="J19" i="47"/>
  <c r="J23" i="47"/>
  <c r="J27" i="47"/>
  <c r="J31" i="47"/>
  <c r="J35" i="47"/>
  <c r="K38" i="47"/>
  <c r="J41" i="47"/>
  <c r="K46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18" i="46"/>
  <c r="D26" i="46" s="1"/>
  <c r="K22" i="46"/>
  <c r="J25" i="46"/>
  <c r="K34" i="46"/>
  <c r="J37" i="46"/>
  <c r="J44" i="46"/>
  <c r="J21" i="46"/>
  <c r="J29" i="46"/>
  <c r="K48" i="46"/>
  <c r="K51" i="46"/>
  <c r="K17" i="46"/>
  <c r="K26" i="46"/>
  <c r="K33" i="46"/>
  <c r="K40" i="46"/>
  <c r="K43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8" i="46"/>
  <c r="K30" i="46"/>
  <c r="H127" i="46"/>
  <c r="K55" i="46"/>
  <c r="K59" i="46"/>
  <c r="K42" i="46"/>
  <c r="J45" i="46"/>
  <c r="K50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126" i="45"/>
  <c r="J35" i="45"/>
  <c r="J21" i="45"/>
  <c r="J48" i="45"/>
  <c r="K33" i="45"/>
  <c r="J52" i="45"/>
  <c r="J25" i="45"/>
  <c r="J44" i="45"/>
  <c r="J29" i="45"/>
  <c r="K37" i="45"/>
  <c r="J40" i="45"/>
  <c r="J17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9" i="45"/>
  <c r="J23" i="45"/>
  <c r="J27" i="45"/>
  <c r="J31" i="45"/>
  <c r="D19" i="45"/>
  <c r="K38" i="45"/>
  <c r="J41" i="45"/>
  <c r="K46" i="45"/>
  <c r="J49" i="45"/>
  <c r="K51" i="45"/>
  <c r="K5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5" i="45"/>
  <c r="I125" i="45"/>
  <c r="D137" i="123" s="1"/>
  <c r="K42" i="45"/>
  <c r="J45" i="45"/>
  <c r="K50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126" i="44"/>
  <c r="J104" i="44"/>
  <c r="D21" i="44" s="1"/>
  <c r="J34" i="44"/>
  <c r="K31" i="44"/>
  <c r="K48" i="44"/>
  <c r="J44" i="44"/>
  <c r="J40" i="44"/>
  <c r="K52" i="44"/>
  <c r="J35" i="44"/>
  <c r="K43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9" i="44"/>
  <c r="J23" i="44"/>
  <c r="J27" i="44"/>
  <c r="D19" i="44"/>
  <c r="J18" i="44"/>
  <c r="J22" i="44"/>
  <c r="J26" i="44"/>
  <c r="J30" i="44"/>
  <c r="J20" i="44"/>
  <c r="J24" i="44"/>
  <c r="J28" i="44"/>
  <c r="J32" i="44"/>
  <c r="J36" i="44"/>
  <c r="J39" i="44"/>
  <c r="J47" i="44"/>
  <c r="K51" i="44"/>
  <c r="K55" i="44"/>
  <c r="K38" i="44"/>
  <c r="J41" i="44"/>
  <c r="K46" i="44"/>
  <c r="J51" i="44"/>
  <c r="J55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126" i="43"/>
  <c r="K77" i="43"/>
  <c r="J80" i="43"/>
  <c r="K76" i="43"/>
  <c r="K43" i="43"/>
  <c r="J26" i="43"/>
  <c r="K44" i="43"/>
  <c r="J47" i="43"/>
  <c r="J110" i="43"/>
  <c r="J30" i="43"/>
  <c r="K60" i="43"/>
  <c r="J63" i="43"/>
  <c r="K95" i="43"/>
  <c r="J34" i="43"/>
  <c r="J22" i="43"/>
  <c r="K59" i="43"/>
  <c r="J116" i="43"/>
  <c r="D25" i="43" s="1"/>
  <c r="K96" i="43"/>
  <c r="J99" i="43"/>
  <c r="J18" i="43"/>
  <c r="K40" i="43"/>
  <c r="K56" i="43"/>
  <c r="K73" i="43"/>
  <c r="K92" i="43"/>
  <c r="K111" i="43"/>
  <c r="J39" i="43"/>
  <c r="K52" i="43"/>
  <c r="J55" i="43"/>
  <c r="K68" i="43"/>
  <c r="J72" i="43"/>
  <c r="K87" i="43"/>
  <c r="J91" i="43"/>
  <c r="K106" i="43"/>
  <c r="K19" i="43"/>
  <c r="K23" i="43"/>
  <c r="K27" i="43"/>
  <c r="K31" i="43"/>
  <c r="K35" i="43"/>
  <c r="K51" i="43"/>
  <c r="K67" i="43"/>
  <c r="K86" i="43"/>
  <c r="K104" i="43"/>
  <c r="E21" i="43" s="1"/>
  <c r="K118" i="43"/>
  <c r="E26" i="43" s="1"/>
  <c r="K48" i="43"/>
  <c r="K64" i="43"/>
  <c r="K81" i="43"/>
  <c r="K100" i="43"/>
  <c r="H127" i="43"/>
  <c r="I125" i="43"/>
  <c r="B137" i="123" s="1"/>
  <c r="J36" i="43"/>
  <c r="K24" i="43"/>
  <c r="K37" i="43"/>
  <c r="K54" i="43"/>
  <c r="J54" i="43"/>
  <c r="K50" i="43"/>
  <c r="J50" i="43"/>
  <c r="J17" i="43"/>
  <c r="K46" i="43"/>
  <c r="J46" i="43"/>
  <c r="I126" i="43"/>
  <c r="B138" i="123" s="1"/>
  <c r="K41" i="43"/>
  <c r="J41" i="43"/>
  <c r="J21" i="43"/>
  <c r="J33" i="43"/>
  <c r="K38" i="43"/>
  <c r="K42" i="43"/>
  <c r="K17" i="43"/>
  <c r="J20" i="43"/>
  <c r="K21" i="43"/>
  <c r="J24" i="43"/>
  <c r="K25" i="43"/>
  <c r="J28" i="43"/>
  <c r="K29" i="43"/>
  <c r="J32" i="43"/>
  <c r="K33" i="43"/>
  <c r="K36" i="43"/>
  <c r="J38" i="43"/>
  <c r="J42" i="43"/>
  <c r="K58" i="43"/>
  <c r="J58" i="43"/>
  <c r="D19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37" i="123" l="1"/>
  <c r="AR138" i="123"/>
  <c r="AS138" i="123" s="1"/>
  <c r="AU285" i="123"/>
  <c r="AR153" i="123"/>
  <c r="AS153" i="123" s="1"/>
  <c r="AR152" i="123"/>
  <c r="AS152" i="123" s="1"/>
  <c r="AP217" i="123"/>
  <c r="AT217" i="123" s="1"/>
  <c r="AP195" i="123"/>
  <c r="AR179" i="123"/>
  <c r="AS179" i="123" s="1"/>
  <c r="AR234" i="123"/>
  <c r="AS234" i="123" s="1"/>
  <c r="AP191" i="123"/>
  <c r="AT191" i="123" s="1"/>
  <c r="AR279" i="123"/>
  <c r="AS279" i="123" s="1"/>
  <c r="AR266" i="123"/>
  <c r="AS266" i="123" s="1"/>
  <c r="AR256" i="123"/>
  <c r="AS256" i="123" s="1"/>
  <c r="AR248" i="123"/>
  <c r="AS248" i="123" s="1"/>
  <c r="AQ237" i="123"/>
  <c r="AQ228" i="123"/>
  <c r="AQ220" i="123"/>
  <c r="AQ212" i="123"/>
  <c r="AP204" i="123"/>
  <c r="AR210" i="123"/>
  <c r="AS210" i="123" s="1"/>
  <c r="AQ213" i="123"/>
  <c r="AP187" i="123"/>
  <c r="AT187" i="123" s="1"/>
  <c r="AR183" i="123"/>
  <c r="AS183" i="123" s="1"/>
  <c r="AP221" i="123"/>
  <c r="AU221" i="123" s="1"/>
  <c r="AQ209" i="123"/>
  <c r="AP234" i="123"/>
  <c r="AU234" i="123" s="1"/>
  <c r="AR230" i="123"/>
  <c r="AS230" i="123" s="1"/>
  <c r="AR213" i="123"/>
  <c r="AS213" i="123" s="1"/>
  <c r="AQ197" i="123"/>
  <c r="AQ201" i="123"/>
  <c r="AQ136" i="123"/>
  <c r="AP206" i="123"/>
  <c r="AU206" i="123" s="1"/>
  <c r="AR271" i="123"/>
  <c r="AS271" i="123" s="1"/>
  <c r="AR260" i="123"/>
  <c r="AS260" i="123" s="1"/>
  <c r="AR252" i="123"/>
  <c r="AS252" i="123" s="1"/>
  <c r="AR241" i="123"/>
  <c r="AS241" i="123" s="1"/>
  <c r="AP200" i="123"/>
  <c r="AT200" i="123" s="1"/>
  <c r="AP192" i="123"/>
  <c r="AU192" i="123" s="1"/>
  <c r="AP176" i="123"/>
  <c r="AT176" i="123" s="1"/>
  <c r="AR285" i="123"/>
  <c r="AS285" i="123" s="1"/>
  <c r="AP198" i="123"/>
  <c r="AT198" i="123" s="1"/>
  <c r="AU200" i="123"/>
  <c r="AU176" i="123"/>
  <c r="AU217" i="123"/>
  <c r="AT195" i="123"/>
  <c r="AU195" i="123"/>
  <c r="AU204" i="123"/>
  <c r="AT204" i="123"/>
  <c r="AT221" i="123"/>
  <c r="AT234" i="123"/>
  <c r="I33" i="43"/>
  <c r="B45" i="123" s="1"/>
  <c r="B9" i="123"/>
  <c r="C34" i="44"/>
  <c r="C142" i="123" s="1"/>
  <c r="C9" i="123"/>
  <c r="C29" i="61"/>
  <c r="T24" i="123" s="1"/>
  <c r="T8" i="123"/>
  <c r="C34" i="61"/>
  <c r="T142" i="123" s="1"/>
  <c r="T9" i="123"/>
  <c r="C29" i="68"/>
  <c r="AA24" i="123" s="1"/>
  <c r="AA8" i="123"/>
  <c r="C34" i="70"/>
  <c r="AC142" i="123" s="1"/>
  <c r="AC9" i="123"/>
  <c r="C29" i="73"/>
  <c r="AF24" i="123" s="1"/>
  <c r="AF8" i="123"/>
  <c r="C34" i="74"/>
  <c r="AG142" i="123" s="1"/>
  <c r="AG9" i="123"/>
  <c r="C29" i="75"/>
  <c r="AH24" i="123" s="1"/>
  <c r="AH8" i="123"/>
  <c r="C29" i="76"/>
  <c r="AI24" i="123" s="1"/>
  <c r="AI8" i="123"/>
  <c r="C29" i="79"/>
  <c r="AL24" i="123" s="1"/>
  <c r="AL8" i="123"/>
  <c r="C29" i="80"/>
  <c r="AM24" i="123" s="1"/>
  <c r="AM8" i="123"/>
  <c r="C29" i="81"/>
  <c r="AN24" i="123" s="1"/>
  <c r="AN8" i="123"/>
  <c r="C29" i="82"/>
  <c r="AO24" i="123" s="1"/>
  <c r="AO8" i="123"/>
  <c r="AQ138" i="123"/>
  <c r="AP253" i="123"/>
  <c r="AP243" i="123"/>
  <c r="AP230" i="123"/>
  <c r="AP213" i="123"/>
  <c r="AR181" i="123"/>
  <c r="AS181" i="123" s="1"/>
  <c r="AR238" i="123"/>
  <c r="AS238" i="123" s="1"/>
  <c r="AR209" i="123"/>
  <c r="AS209" i="123" s="1"/>
  <c r="AR219" i="123"/>
  <c r="AS219" i="123" s="1"/>
  <c r="AR253" i="123"/>
  <c r="AS253" i="123" s="1"/>
  <c r="AQ217" i="123"/>
  <c r="AQ155" i="123"/>
  <c r="AR223" i="123"/>
  <c r="AS223" i="123" s="1"/>
  <c r="AR261" i="123"/>
  <c r="AS261" i="123" s="1"/>
  <c r="AQ225" i="123"/>
  <c r="AP227" i="123"/>
  <c r="AR232" i="123"/>
  <c r="AS232" i="123" s="1"/>
  <c r="AR268" i="123"/>
  <c r="AS268" i="123" s="1"/>
  <c r="AQ230" i="123"/>
  <c r="AR155" i="123"/>
  <c r="AS155" i="123" s="1"/>
  <c r="AR259" i="123"/>
  <c r="AS259" i="123" s="1"/>
  <c r="AR246" i="123"/>
  <c r="AS246" i="123" s="1"/>
  <c r="AQ236" i="123"/>
  <c r="AQ227" i="123"/>
  <c r="AQ219" i="123"/>
  <c r="AQ211" i="123"/>
  <c r="AR269" i="123"/>
  <c r="AS269" i="123" s="1"/>
  <c r="AR250" i="123"/>
  <c r="AS250" i="123" s="1"/>
  <c r="AQ231" i="123"/>
  <c r="AQ214" i="123"/>
  <c r="AP251" i="123"/>
  <c r="AP215" i="123"/>
  <c r="C29" i="49"/>
  <c r="H24" i="123" s="1"/>
  <c r="H8" i="123"/>
  <c r="C34" i="49"/>
  <c r="H142" i="123" s="1"/>
  <c r="H9" i="123"/>
  <c r="C29" i="53"/>
  <c r="L24" i="123" s="1"/>
  <c r="L8" i="123"/>
  <c r="C34" i="55"/>
  <c r="N142" i="123" s="1"/>
  <c r="N9" i="123"/>
  <c r="C29" i="59"/>
  <c r="R24" i="123" s="1"/>
  <c r="R8" i="123"/>
  <c r="AQ151" i="123"/>
  <c r="AQ150" i="123"/>
  <c r="C29" i="44"/>
  <c r="C24" i="123" s="1"/>
  <c r="C8" i="123"/>
  <c r="AR154" i="123"/>
  <c r="AS154" i="123" s="1"/>
  <c r="C29" i="45"/>
  <c r="D24" i="123" s="1"/>
  <c r="D8" i="123"/>
  <c r="C29" i="47"/>
  <c r="F24" i="123" s="1"/>
  <c r="F8" i="123"/>
  <c r="C34" i="47"/>
  <c r="F142" i="123" s="1"/>
  <c r="F9" i="123"/>
  <c r="C29" i="48"/>
  <c r="G24" i="123" s="1"/>
  <c r="G8" i="123"/>
  <c r="C29" i="51"/>
  <c r="J24" i="123" s="1"/>
  <c r="J8" i="123"/>
  <c r="C29" i="54"/>
  <c r="M24" i="123" s="1"/>
  <c r="M8" i="123"/>
  <c r="C29" i="55"/>
  <c r="N24" i="123" s="1"/>
  <c r="N8" i="123"/>
  <c r="C29" i="56"/>
  <c r="O24" i="123" s="1"/>
  <c r="O8" i="123"/>
  <c r="C34" i="57"/>
  <c r="P142" i="123" s="1"/>
  <c r="P9" i="123"/>
  <c r="C29" i="58"/>
  <c r="Q24" i="123" s="1"/>
  <c r="Q8" i="123"/>
  <c r="C29" i="62"/>
  <c r="U24" i="123" s="1"/>
  <c r="U8" i="123"/>
  <c r="C34" i="62"/>
  <c r="U142" i="123" s="1"/>
  <c r="U9" i="123"/>
  <c r="C34" i="65"/>
  <c r="X142" i="123" s="1"/>
  <c r="X9" i="123"/>
  <c r="C29" i="66"/>
  <c r="Y24" i="123" s="1"/>
  <c r="Y8" i="123"/>
  <c r="C29" i="69"/>
  <c r="AB24" i="123" s="1"/>
  <c r="AB8" i="123"/>
  <c r="C34" i="71"/>
  <c r="AD142" i="123" s="1"/>
  <c r="AD9" i="123"/>
  <c r="C34" i="72"/>
  <c r="AE142" i="123" s="1"/>
  <c r="AE9" i="123"/>
  <c r="I30" i="73"/>
  <c r="AF42" i="123" s="1"/>
  <c r="AF9" i="123"/>
  <c r="C29" i="74"/>
  <c r="AG24" i="123" s="1"/>
  <c r="AG8" i="123"/>
  <c r="AU284" i="123"/>
  <c r="AQ153" i="123"/>
  <c r="AP225" i="123"/>
  <c r="AP209" i="123"/>
  <c r="AR221" i="123"/>
  <c r="AS221" i="123" s="1"/>
  <c r="AR205" i="123"/>
  <c r="AS205" i="123" s="1"/>
  <c r="AR197" i="123"/>
  <c r="AS197" i="123" s="1"/>
  <c r="AR189" i="123"/>
  <c r="AS189" i="123" s="1"/>
  <c r="AP181" i="123"/>
  <c r="AR270" i="123"/>
  <c r="AS270" i="123" s="1"/>
  <c r="AR255" i="123"/>
  <c r="AS255" i="123" s="1"/>
  <c r="AP255" i="123"/>
  <c r="AP219" i="123"/>
  <c r="AP201" i="123"/>
  <c r="AP256" i="123"/>
  <c r="AP248" i="123"/>
  <c r="AP237" i="123"/>
  <c r="AP228" i="123"/>
  <c r="AP220" i="123"/>
  <c r="AP212" i="123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275" i="123"/>
  <c r="AS275" i="123" s="1"/>
  <c r="AR254" i="123"/>
  <c r="AS254" i="123" s="1"/>
  <c r="AQ235" i="123"/>
  <c r="AQ218" i="123"/>
  <c r="AP223" i="123"/>
  <c r="AP177" i="123"/>
  <c r="AP258" i="123"/>
  <c r="AP250" i="123"/>
  <c r="AP239" i="123"/>
  <c r="AP231" i="123"/>
  <c r="AP222" i="123"/>
  <c r="AP214" i="123"/>
  <c r="AP194" i="123"/>
  <c r="AP186" i="123"/>
  <c r="AR235" i="123"/>
  <c r="AS235" i="123" s="1"/>
  <c r="AR226" i="123"/>
  <c r="AS226" i="123" s="1"/>
  <c r="AR218" i="123"/>
  <c r="AS218" i="123" s="1"/>
  <c r="AR206" i="123"/>
  <c r="AS206" i="123" s="1"/>
  <c r="AR182" i="123"/>
  <c r="AS182" i="123" s="1"/>
  <c r="AQ224" i="123"/>
  <c r="AQ208" i="123"/>
  <c r="AQ200" i="123"/>
  <c r="AQ192" i="123"/>
  <c r="AR211" i="123"/>
  <c r="AS211" i="123" s="1"/>
  <c r="AP179" i="123"/>
  <c r="AQ238" i="123"/>
  <c r="AQ205" i="123"/>
  <c r="C34" i="48"/>
  <c r="G142" i="123" s="1"/>
  <c r="G9" i="123"/>
  <c r="C34" i="59"/>
  <c r="R142" i="123" s="1"/>
  <c r="R9" i="123"/>
  <c r="C29" i="60"/>
  <c r="S24" i="123" s="1"/>
  <c r="S8" i="123"/>
  <c r="AR149" i="123"/>
  <c r="AS149" i="123" s="1"/>
  <c r="AR136" i="123"/>
  <c r="AS136" i="123" s="1"/>
  <c r="C29" i="46"/>
  <c r="E24" i="123" s="1"/>
  <c r="E8" i="123"/>
  <c r="C34" i="46"/>
  <c r="E142" i="123" s="1"/>
  <c r="E9" i="123"/>
  <c r="I47" i="54"/>
  <c r="M59" i="123" s="1"/>
  <c r="M9" i="123"/>
  <c r="C29" i="57"/>
  <c r="P24" i="123" s="1"/>
  <c r="P8" i="123"/>
  <c r="C34" i="58"/>
  <c r="Q142" i="123" s="1"/>
  <c r="Q9" i="123"/>
  <c r="C34" i="63"/>
  <c r="V142" i="123" s="1"/>
  <c r="V9" i="123"/>
  <c r="C29" i="64"/>
  <c r="W24" i="123" s="1"/>
  <c r="W8" i="123"/>
  <c r="C34" i="66"/>
  <c r="Y142" i="123" s="1"/>
  <c r="Y9" i="123"/>
  <c r="C34" i="67"/>
  <c r="Z142" i="123" s="1"/>
  <c r="Z9" i="123"/>
  <c r="C34" i="69"/>
  <c r="AB142" i="123" s="1"/>
  <c r="AB9" i="123"/>
  <c r="C29" i="72"/>
  <c r="AE24" i="123" s="1"/>
  <c r="AE8" i="123"/>
  <c r="C34" i="75"/>
  <c r="AH142" i="123" s="1"/>
  <c r="AH9" i="123"/>
  <c r="C34" i="76"/>
  <c r="AI142" i="123" s="1"/>
  <c r="AI9" i="123"/>
  <c r="C34" i="77"/>
  <c r="AJ142" i="123" s="1"/>
  <c r="AJ9" i="123"/>
  <c r="C29" i="78"/>
  <c r="AK24" i="123" s="1"/>
  <c r="AK8" i="123"/>
  <c r="C34" i="78"/>
  <c r="AK142" i="123" s="1"/>
  <c r="AK9" i="123"/>
  <c r="C34" i="79"/>
  <c r="AL142" i="123" s="1"/>
  <c r="AL9" i="123"/>
  <c r="C34" i="81"/>
  <c r="AN142" i="123" s="1"/>
  <c r="AN9" i="123"/>
  <c r="AU283" i="123"/>
  <c r="AQ149" i="123"/>
  <c r="AP257" i="123"/>
  <c r="AP249" i="123"/>
  <c r="AP238" i="123"/>
  <c r="AP205" i="123"/>
  <c r="AR217" i="123"/>
  <c r="AS217" i="123" s="1"/>
  <c r="AR236" i="123"/>
  <c r="AS236" i="123" s="1"/>
  <c r="AR207" i="123"/>
  <c r="AS207" i="123" s="1"/>
  <c r="AR273" i="123"/>
  <c r="AS273" i="123" s="1"/>
  <c r="AQ234" i="123"/>
  <c r="AR281" i="123"/>
  <c r="AS281" i="123" s="1"/>
  <c r="AR243" i="123"/>
  <c r="AS243" i="123" s="1"/>
  <c r="AP246" i="123"/>
  <c r="AP211" i="123"/>
  <c r="AR215" i="123"/>
  <c r="AS215" i="123" s="1"/>
  <c r="AP183" i="123"/>
  <c r="AR249" i="123"/>
  <c r="AS249" i="123" s="1"/>
  <c r="AP202" i="123"/>
  <c r="AQ196" i="123"/>
  <c r="AP196" i="123"/>
  <c r="AQ188" i="123"/>
  <c r="AP188" i="123"/>
  <c r="AR251" i="123"/>
  <c r="AS251" i="123" s="1"/>
  <c r="AR240" i="123"/>
  <c r="AS240" i="123" s="1"/>
  <c r="AQ232" i="123"/>
  <c r="AQ223" i="123"/>
  <c r="AQ215" i="123"/>
  <c r="AQ207" i="123"/>
  <c r="AR283" i="123"/>
  <c r="AS283" i="123" s="1"/>
  <c r="AR258" i="123"/>
  <c r="AS258" i="123" s="1"/>
  <c r="AR239" i="123"/>
  <c r="AS239" i="123" s="1"/>
  <c r="AQ222" i="123"/>
  <c r="AQ206" i="123"/>
  <c r="AP232" i="123"/>
  <c r="AP199" i="123"/>
  <c r="AQ189" i="123"/>
  <c r="AP189" i="123"/>
  <c r="C29" i="43"/>
  <c r="B24" i="123" s="1"/>
  <c r="B8" i="123"/>
  <c r="AQ154" i="123"/>
  <c r="AR137" i="123"/>
  <c r="AS137" i="123" s="1"/>
  <c r="AR151" i="123"/>
  <c r="AS151" i="123" s="1"/>
  <c r="AR150" i="123"/>
  <c r="AS150" i="123" s="1"/>
  <c r="C34" i="45"/>
  <c r="D142" i="123" s="1"/>
  <c r="D9" i="123"/>
  <c r="C29" i="50"/>
  <c r="I24" i="123" s="1"/>
  <c r="I8" i="123"/>
  <c r="C34" i="50"/>
  <c r="I142" i="123" s="1"/>
  <c r="I9" i="123"/>
  <c r="I24" i="51"/>
  <c r="J36" i="123" s="1"/>
  <c r="J9" i="123"/>
  <c r="C29" i="52"/>
  <c r="K24" i="123" s="1"/>
  <c r="K8" i="123"/>
  <c r="C34" i="52"/>
  <c r="K142" i="123" s="1"/>
  <c r="K9" i="123"/>
  <c r="C34" i="53"/>
  <c r="L142" i="123" s="1"/>
  <c r="L9" i="123"/>
  <c r="C34" i="56"/>
  <c r="O142" i="123" s="1"/>
  <c r="O9" i="123"/>
  <c r="I18" i="60"/>
  <c r="S30" i="123" s="1"/>
  <c r="S9" i="123"/>
  <c r="C29" i="63"/>
  <c r="V24" i="123" s="1"/>
  <c r="V8" i="123"/>
  <c r="C34" i="64"/>
  <c r="W142" i="123" s="1"/>
  <c r="W9" i="123"/>
  <c r="C29" i="65"/>
  <c r="X24" i="123" s="1"/>
  <c r="X8" i="123"/>
  <c r="C29" i="67"/>
  <c r="Z24" i="123" s="1"/>
  <c r="Z8" i="123"/>
  <c r="C34" i="68"/>
  <c r="AA142" i="123" s="1"/>
  <c r="AA9" i="123"/>
  <c r="C29" i="70"/>
  <c r="AC24" i="123" s="1"/>
  <c r="AC8" i="123"/>
  <c r="C29" i="71"/>
  <c r="AD24" i="123" s="1"/>
  <c r="AD8" i="123"/>
  <c r="C29" i="77"/>
  <c r="AJ24" i="123" s="1"/>
  <c r="AJ8" i="123"/>
  <c r="C34" i="80"/>
  <c r="AM142" i="123" s="1"/>
  <c r="AM9" i="123"/>
  <c r="E22" i="81"/>
  <c r="C34" i="82"/>
  <c r="AO142" i="123" s="1"/>
  <c r="AO9" i="123"/>
  <c r="AQ152" i="123"/>
  <c r="AR201" i="123"/>
  <c r="AS201" i="123" s="1"/>
  <c r="AR193" i="123"/>
  <c r="AS193" i="123" s="1"/>
  <c r="AR185" i="123"/>
  <c r="AS185" i="123" s="1"/>
  <c r="AR265" i="123"/>
  <c r="AS265" i="123" s="1"/>
  <c r="AP236" i="123"/>
  <c r="AP203" i="123"/>
  <c r="AQ185" i="123"/>
  <c r="AP185" i="123"/>
  <c r="AP252" i="123"/>
  <c r="AP241" i="123"/>
  <c r="AP233" i="123"/>
  <c r="AP224" i="123"/>
  <c r="AP216" i="123"/>
  <c r="AP208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63" i="123"/>
  <c r="AS263" i="123" s="1"/>
  <c r="AR245" i="123"/>
  <c r="AS245" i="123" s="1"/>
  <c r="AQ226" i="123"/>
  <c r="AQ210" i="123"/>
  <c r="AP240" i="123"/>
  <c r="AP207" i="123"/>
  <c r="AP197" i="123"/>
  <c r="AQ193" i="123"/>
  <c r="AP193" i="123"/>
  <c r="AP254" i="123"/>
  <c r="AP245" i="123"/>
  <c r="AP235" i="123"/>
  <c r="AP226" i="123"/>
  <c r="AP218" i="123"/>
  <c r="AP210" i="123"/>
  <c r="AP190" i="123"/>
  <c r="AR231" i="123"/>
  <c r="AS231" i="123" s="1"/>
  <c r="AR222" i="123"/>
  <c r="AS222" i="123" s="1"/>
  <c r="AR214" i="123"/>
  <c r="AS214" i="123" s="1"/>
  <c r="AP178" i="123"/>
  <c r="AQ233" i="123"/>
  <c r="AQ216" i="123"/>
  <c r="AQ204" i="123"/>
  <c r="AR227" i="123"/>
  <c r="AS227" i="123" s="1"/>
  <c r="AR257" i="123"/>
  <c r="AS257" i="123" s="1"/>
  <c r="AQ22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U184" i="123"/>
  <c r="AT184" i="123"/>
  <c r="AU182" i="123"/>
  <c r="AT18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180" i="123"/>
  <c r="AT180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E19" i="55"/>
  <c r="E19" i="82"/>
  <c r="I114" i="82"/>
  <c r="AO126" i="123" s="1"/>
  <c r="I77" i="82"/>
  <c r="AO89" i="123" s="1"/>
  <c r="I94" i="82"/>
  <c r="AO106" i="123" s="1"/>
  <c r="C22" i="82"/>
  <c r="AO17" i="123" s="1"/>
  <c r="I51" i="82"/>
  <c r="AO63" i="123" s="1"/>
  <c r="C24" i="82"/>
  <c r="AO19" i="123" s="1"/>
  <c r="I61" i="82"/>
  <c r="AO73" i="123" s="1"/>
  <c r="I91" i="82"/>
  <c r="AO103" i="123" s="1"/>
  <c r="I122" i="82"/>
  <c r="AO134" i="123" s="1"/>
  <c r="I118" i="82"/>
  <c r="AO130" i="123" s="1"/>
  <c r="I98" i="82"/>
  <c r="AO110" i="123" s="1"/>
  <c r="I43" i="82"/>
  <c r="AO55" i="123" s="1"/>
  <c r="C35" i="82"/>
  <c r="AO143" i="123" s="1"/>
  <c r="I35" i="82"/>
  <c r="AO47" i="123" s="1"/>
  <c r="I53" i="82"/>
  <c r="AO65" i="123" s="1"/>
  <c r="I39" i="82"/>
  <c r="AO51" i="123" s="1"/>
  <c r="I102" i="82"/>
  <c r="AO114" i="123" s="1"/>
  <c r="C33" i="82"/>
  <c r="AO141" i="123" s="1"/>
  <c r="I79" i="82"/>
  <c r="AO91" i="123" s="1"/>
  <c r="I66" i="82"/>
  <c r="AO78" i="123" s="1"/>
  <c r="I54" i="82"/>
  <c r="AO66" i="123" s="1"/>
  <c r="I49" i="82"/>
  <c r="AO61" i="123" s="1"/>
  <c r="I38" i="82"/>
  <c r="AO50" i="123" s="1"/>
  <c r="I30" i="82"/>
  <c r="AO42" i="123" s="1"/>
  <c r="C17" i="82"/>
  <c r="AO12" i="123" s="1"/>
  <c r="I96" i="82"/>
  <c r="AO108" i="123" s="1"/>
  <c r="I64" i="82"/>
  <c r="AO76" i="123" s="1"/>
  <c r="I19" i="82"/>
  <c r="AO31" i="123" s="1"/>
  <c r="I112" i="82"/>
  <c r="AO124" i="123" s="1"/>
  <c r="I69" i="82"/>
  <c r="AO81" i="123" s="1"/>
  <c r="C27" i="82"/>
  <c r="AO22" i="123" s="1"/>
  <c r="I63" i="82"/>
  <c r="AO75" i="123" s="1"/>
  <c r="C26" i="82"/>
  <c r="AO21" i="123" s="1"/>
  <c r="I84" i="82"/>
  <c r="AO96" i="123" s="1"/>
  <c r="I71" i="82"/>
  <c r="AO83" i="123" s="1"/>
  <c r="C38" i="82"/>
  <c r="AO146" i="123" s="1"/>
  <c r="I92" i="82"/>
  <c r="AO104" i="123" s="1"/>
  <c r="I52" i="82"/>
  <c r="AO64" i="123" s="1"/>
  <c r="C37" i="82"/>
  <c r="AO145" i="123" s="1"/>
  <c r="I107" i="82"/>
  <c r="AO119" i="123" s="1"/>
  <c r="I95" i="82"/>
  <c r="AO107" i="123" s="1"/>
  <c r="I109" i="82"/>
  <c r="AO121" i="123" s="1"/>
  <c r="I90" i="82"/>
  <c r="AO102" i="123" s="1"/>
  <c r="C36" i="82"/>
  <c r="AO144" i="123" s="1"/>
  <c r="C18" i="82"/>
  <c r="AO13" i="123" s="1"/>
  <c r="I62" i="82"/>
  <c r="AO74" i="123" s="1"/>
  <c r="I57" i="82"/>
  <c r="AO69" i="123" s="1"/>
  <c r="I22" i="82"/>
  <c r="AO34" i="123" s="1"/>
  <c r="C25" i="82"/>
  <c r="AO20" i="123" s="1"/>
  <c r="I106" i="82"/>
  <c r="AO118" i="123" s="1"/>
  <c r="I73" i="82"/>
  <c r="AO85" i="123" s="1"/>
  <c r="I31" i="82"/>
  <c r="AO43" i="123" s="1"/>
  <c r="I74" i="82"/>
  <c r="AO86" i="123" s="1"/>
  <c r="I58" i="82"/>
  <c r="AO70" i="123" s="1"/>
  <c r="C39" i="82"/>
  <c r="AO147" i="123" s="1"/>
  <c r="I48" i="82"/>
  <c r="AO60" i="123" s="1"/>
  <c r="E16" i="82"/>
  <c r="I75" i="82"/>
  <c r="AO87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27" i="82"/>
  <c r="AO39" i="123" s="1"/>
  <c r="C20" i="82"/>
  <c r="AO15" i="123" s="1"/>
  <c r="I93" i="82"/>
  <c r="AO105" i="123" s="1"/>
  <c r="I24" i="82"/>
  <c r="AO36" i="123" s="1"/>
  <c r="I110" i="82"/>
  <c r="AO122" i="123" s="1"/>
  <c r="I72" i="82"/>
  <c r="AO84" i="123" s="1"/>
  <c r="I33" i="82"/>
  <c r="AO45" i="123" s="1"/>
  <c r="D16" i="82"/>
  <c r="E20" i="82"/>
  <c r="I47" i="82"/>
  <c r="AO59" i="123" s="1"/>
  <c r="I28" i="82"/>
  <c r="AO40" i="123" s="1"/>
  <c r="I116" i="82"/>
  <c r="AO128" i="123" s="1"/>
  <c r="I76" i="82"/>
  <c r="AO88" i="123" s="1"/>
  <c r="I25" i="82"/>
  <c r="AO37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C28" i="82"/>
  <c r="AO23" i="123" s="1"/>
  <c r="I120" i="82"/>
  <c r="AO132" i="123" s="1"/>
  <c r="I97" i="82"/>
  <c r="AO109" i="123" s="1"/>
  <c r="I78" i="82"/>
  <c r="AO90" i="123" s="1"/>
  <c r="I55" i="82"/>
  <c r="AO67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37" i="82"/>
  <c r="AO49" i="123" s="1"/>
  <c r="I29" i="82"/>
  <c r="AO41" i="123" s="1"/>
  <c r="I21" i="82"/>
  <c r="AO33" i="123" s="1"/>
  <c r="D17" i="82"/>
  <c r="E17" i="82"/>
  <c r="D20" i="82"/>
  <c r="D23" i="82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6" i="82"/>
  <c r="AO68" i="123" s="1"/>
  <c r="I40" i="82"/>
  <c r="AO52" i="123" s="1"/>
  <c r="I17" i="82"/>
  <c r="AO29" i="123" s="1"/>
  <c r="C16" i="81"/>
  <c r="AN11" i="123" s="1"/>
  <c r="E23" i="81"/>
  <c r="I98" i="81"/>
  <c r="AN110" i="123" s="1"/>
  <c r="I79" i="81"/>
  <c r="AN91" i="123" s="1"/>
  <c r="C17" i="80"/>
  <c r="AM12" i="123" s="1"/>
  <c r="E19" i="81"/>
  <c r="I47" i="81"/>
  <c r="AN59" i="123" s="1"/>
  <c r="I102" i="81"/>
  <c r="AN114" i="123" s="1"/>
  <c r="C18" i="81"/>
  <c r="AN13" i="123" s="1"/>
  <c r="I20" i="81"/>
  <c r="AN32" i="123" s="1"/>
  <c r="I42" i="81"/>
  <c r="AN54" i="123" s="1"/>
  <c r="I122" i="81"/>
  <c r="AN134" i="123" s="1"/>
  <c r="I75" i="81"/>
  <c r="AN87" i="123" s="1"/>
  <c r="C36" i="81"/>
  <c r="AN144" i="123" s="1"/>
  <c r="C17" i="81"/>
  <c r="AN12" i="123" s="1"/>
  <c r="I109" i="81"/>
  <c r="AN121" i="123" s="1"/>
  <c r="I84" i="81"/>
  <c r="AN96" i="123" s="1"/>
  <c r="C22" i="81"/>
  <c r="AN17" i="123" s="1"/>
  <c r="I62" i="81"/>
  <c r="AN74" i="123" s="1"/>
  <c r="I36" i="81"/>
  <c r="AN48" i="123" s="1"/>
  <c r="I100" i="81"/>
  <c r="AN112" i="123" s="1"/>
  <c r="C38" i="81"/>
  <c r="AN146" i="123" s="1"/>
  <c r="I114" i="81"/>
  <c r="AN126" i="123" s="1"/>
  <c r="I94" i="81"/>
  <c r="AN106" i="123" s="1"/>
  <c r="C26" i="81"/>
  <c r="AN21" i="123" s="1"/>
  <c r="I71" i="81"/>
  <c r="AN83" i="123" s="1"/>
  <c r="I58" i="81"/>
  <c r="AN70" i="123" s="1"/>
  <c r="I32" i="81"/>
  <c r="AN44" i="123" s="1"/>
  <c r="C35" i="81"/>
  <c r="AN143" i="123" s="1"/>
  <c r="I77" i="81"/>
  <c r="AN89" i="123" s="1"/>
  <c r="D20" i="81"/>
  <c r="I90" i="81"/>
  <c r="AN102" i="123" s="1"/>
  <c r="C33" i="81"/>
  <c r="AN141" i="123" s="1"/>
  <c r="I66" i="81"/>
  <c r="AN78" i="123" s="1"/>
  <c r="I50" i="81"/>
  <c r="AN62" i="123" s="1"/>
  <c r="I24" i="81"/>
  <c r="AN36" i="123" s="1"/>
  <c r="C25" i="81"/>
  <c r="AN20" i="123" s="1"/>
  <c r="I118" i="81"/>
  <c r="AN130" i="123" s="1"/>
  <c r="I96" i="81"/>
  <c r="AN108" i="123" s="1"/>
  <c r="I64" i="81"/>
  <c r="AN76" i="123" s="1"/>
  <c r="I25" i="81"/>
  <c r="AN37" i="123" s="1"/>
  <c r="I17" i="81"/>
  <c r="AN29" i="123" s="1"/>
  <c r="I54" i="81"/>
  <c r="AN66" i="123" s="1"/>
  <c r="I45" i="81"/>
  <c r="AN57" i="123" s="1"/>
  <c r="I39" i="81"/>
  <c r="AN51" i="123" s="1"/>
  <c r="I28" i="81"/>
  <c r="AN40" i="123" s="1"/>
  <c r="C21" i="81"/>
  <c r="AN16" i="123" s="1"/>
  <c r="I111" i="81"/>
  <c r="AN123" i="123" s="1"/>
  <c r="I87" i="81"/>
  <c r="AN99" i="123" s="1"/>
  <c r="I60" i="81"/>
  <c r="AN72" i="123" s="1"/>
  <c r="I33" i="81"/>
  <c r="AN45" i="123" s="1"/>
  <c r="I106" i="81"/>
  <c r="AN118" i="123" s="1"/>
  <c r="I81" i="81"/>
  <c r="AN93" i="123" s="1"/>
  <c r="I48" i="81"/>
  <c r="AN60" i="123" s="1"/>
  <c r="I40" i="81"/>
  <c r="AN52" i="123" s="1"/>
  <c r="I68" i="81"/>
  <c r="AN80" i="123" s="1"/>
  <c r="I52" i="81"/>
  <c r="AN64" i="123" s="1"/>
  <c r="C28" i="81"/>
  <c r="AN23" i="123" s="1"/>
  <c r="I107" i="81"/>
  <c r="AN119" i="123" s="1"/>
  <c r="I69" i="81"/>
  <c r="AN81" i="123" s="1"/>
  <c r="C23" i="81"/>
  <c r="AN18" i="123" s="1"/>
  <c r="I67" i="81"/>
  <c r="AN79" i="123" s="1"/>
  <c r="C20" i="81"/>
  <c r="AN15" i="123" s="1"/>
  <c r="I97" i="81"/>
  <c r="AN109" i="123" s="1"/>
  <c r="I61" i="81"/>
  <c r="AN73" i="123" s="1"/>
  <c r="I43" i="81"/>
  <c r="AN55" i="123" s="1"/>
  <c r="I30" i="81"/>
  <c r="AN42" i="123" s="1"/>
  <c r="I116" i="81"/>
  <c r="AN128" i="123" s="1"/>
  <c r="E16" i="81"/>
  <c r="I89" i="81"/>
  <c r="AN101" i="123" s="1"/>
  <c r="I53" i="81"/>
  <c r="AN65" i="123" s="1"/>
  <c r="I22" i="81"/>
  <c r="AN34" i="123" s="1"/>
  <c r="I104" i="81"/>
  <c r="AN116" i="123" s="1"/>
  <c r="I31" i="81"/>
  <c r="AN43" i="123" s="1"/>
  <c r="E20" i="81"/>
  <c r="I92" i="81"/>
  <c r="AN104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78" i="81"/>
  <c r="AN90" i="123" s="1"/>
  <c r="I46" i="81"/>
  <c r="AN58" i="123" s="1"/>
  <c r="I41" i="81"/>
  <c r="AN53" i="123" s="1"/>
  <c r="C39" i="81"/>
  <c r="AN147" i="123" s="1"/>
  <c r="I86" i="81"/>
  <c r="AN98" i="123" s="1"/>
  <c r="D17" i="81"/>
  <c r="I101" i="81"/>
  <c r="AN113" i="123" s="1"/>
  <c r="I82" i="81"/>
  <c r="AN94" i="123" s="1"/>
  <c r="I65" i="81"/>
  <c r="AN77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27" i="81"/>
  <c r="AN39" i="123" s="1"/>
  <c r="E17" i="81"/>
  <c r="I95" i="81"/>
  <c r="AN107" i="123" s="1"/>
  <c r="I76" i="81"/>
  <c r="AN88" i="123" s="1"/>
  <c r="I59" i="81"/>
  <c r="AN71" i="123" s="1"/>
  <c r="I44" i="81"/>
  <c r="AN56" i="123" s="1"/>
  <c r="I23" i="81"/>
  <c r="AN35" i="123" s="1"/>
  <c r="D23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5" i="81"/>
  <c r="AN47" i="123" s="1"/>
  <c r="I19" i="81"/>
  <c r="AN31" i="123" s="1"/>
  <c r="D16" i="81"/>
  <c r="D22" i="80"/>
  <c r="I94" i="80"/>
  <c r="AM106" i="123" s="1"/>
  <c r="E19" i="80"/>
  <c r="I56" i="80"/>
  <c r="AM68" i="123" s="1"/>
  <c r="I84" i="80"/>
  <c r="AM96" i="123" s="1"/>
  <c r="C33" i="80"/>
  <c r="AM141" i="123" s="1"/>
  <c r="D23" i="80"/>
  <c r="I102" i="80"/>
  <c r="AM114" i="123" s="1"/>
  <c r="I92" i="80"/>
  <c r="AM104" i="123" s="1"/>
  <c r="C38" i="80"/>
  <c r="AM146" i="123" s="1"/>
  <c r="I62" i="80"/>
  <c r="AM74" i="123" s="1"/>
  <c r="I33" i="80"/>
  <c r="AM45" i="123" s="1"/>
  <c r="E16" i="80"/>
  <c r="E23" i="80"/>
  <c r="I114" i="80"/>
  <c r="AM126" i="123" s="1"/>
  <c r="I63" i="80"/>
  <c r="AM75" i="123" s="1"/>
  <c r="I32" i="80"/>
  <c r="AM44" i="123" s="1"/>
  <c r="I86" i="80"/>
  <c r="AM98" i="123" s="1"/>
  <c r="I57" i="80"/>
  <c r="AM69" i="123" s="1"/>
  <c r="E20" i="80"/>
  <c r="D20" i="80"/>
  <c r="C22" i="80"/>
  <c r="AM17" i="123" s="1"/>
  <c r="I107" i="80"/>
  <c r="AM119" i="123" s="1"/>
  <c r="I80" i="80"/>
  <c r="AM92" i="123" s="1"/>
  <c r="I73" i="80"/>
  <c r="AM85" i="123" s="1"/>
  <c r="I24" i="80"/>
  <c r="AM36" i="123" s="1"/>
  <c r="C25" i="80"/>
  <c r="AM20" i="123" s="1"/>
  <c r="I118" i="80"/>
  <c r="AM130" i="123" s="1"/>
  <c r="I96" i="80"/>
  <c r="AM108" i="123" s="1"/>
  <c r="I74" i="80"/>
  <c r="AM86" i="123" s="1"/>
  <c r="I40" i="80"/>
  <c r="AM52" i="123" s="1"/>
  <c r="I25" i="80"/>
  <c r="AM37" i="123" s="1"/>
  <c r="C37" i="80"/>
  <c r="AM145" i="123" s="1"/>
  <c r="I100" i="80"/>
  <c r="AM112" i="123" s="1"/>
  <c r="I78" i="80"/>
  <c r="AM90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D17" i="80"/>
  <c r="I59" i="80"/>
  <c r="AM71" i="123" s="1"/>
  <c r="I52" i="80"/>
  <c r="AM64" i="123" s="1"/>
  <c r="I27" i="80"/>
  <c r="AM39" i="123" s="1"/>
  <c r="C16" i="80"/>
  <c r="AM11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0" i="80"/>
  <c r="AM62" i="123" s="1"/>
  <c r="I45" i="80"/>
  <c r="AM57" i="123" s="1"/>
  <c r="I39" i="80"/>
  <c r="AM51" i="123" s="1"/>
  <c r="I28" i="80"/>
  <c r="AM40" i="123" s="1"/>
  <c r="D16" i="80"/>
  <c r="C21" i="80"/>
  <c r="AM16" i="123" s="1"/>
  <c r="I112" i="80"/>
  <c r="AM124" i="123" s="1"/>
  <c r="I93" i="80"/>
  <c r="AM105" i="123" s="1"/>
  <c r="I67" i="80"/>
  <c r="AM79" i="123" s="1"/>
  <c r="I60" i="80"/>
  <c r="AM72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E17" i="80"/>
  <c r="I54" i="80"/>
  <c r="AM66" i="123" s="1"/>
  <c r="I44" i="80"/>
  <c r="AM56" i="123" s="1"/>
  <c r="I23" i="80"/>
  <c r="AM35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68" i="80"/>
  <c r="AM80" i="123" s="1"/>
  <c r="I35" i="80"/>
  <c r="AM47" i="123" s="1"/>
  <c r="I19" i="80"/>
  <c r="AM31" i="123" s="1"/>
  <c r="I109" i="80"/>
  <c r="AM121" i="123" s="1"/>
  <c r="I90" i="80"/>
  <c r="AM102" i="123" s="1"/>
  <c r="C26" i="80"/>
  <c r="AM21" i="123" s="1"/>
  <c r="I111" i="80"/>
  <c r="AM123" i="123" s="1"/>
  <c r="I89" i="80"/>
  <c r="AM101" i="123" s="1"/>
  <c r="I58" i="80"/>
  <c r="AM70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35" i="80"/>
  <c r="AM143" i="123" s="1"/>
  <c r="I104" i="80"/>
  <c r="AM116" i="123" s="1"/>
  <c r="I77" i="80"/>
  <c r="AM89" i="123" s="1"/>
  <c r="I48" i="80"/>
  <c r="AM60" i="123" s="1"/>
  <c r="I29" i="80"/>
  <c r="AM41" i="123" s="1"/>
  <c r="I17" i="80"/>
  <c r="AM29" i="123" s="1"/>
  <c r="C20" i="80"/>
  <c r="AM15" i="123" s="1"/>
  <c r="I81" i="80"/>
  <c r="AM93" i="123" s="1"/>
  <c r="I55" i="80"/>
  <c r="AM67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31" i="80"/>
  <c r="AM43" i="123" s="1"/>
  <c r="I94" i="79"/>
  <c r="AL106" i="123" s="1"/>
  <c r="C18" i="79"/>
  <c r="AL13" i="123" s="1"/>
  <c r="I71" i="79"/>
  <c r="AL83" i="123" s="1"/>
  <c r="C16" i="79"/>
  <c r="AL11" i="123" s="1"/>
  <c r="I114" i="79"/>
  <c r="AL126" i="123" s="1"/>
  <c r="I79" i="79"/>
  <c r="AL91" i="123" s="1"/>
  <c r="C36" i="79"/>
  <c r="AL144" i="123" s="1"/>
  <c r="I109" i="79"/>
  <c r="AL121" i="123" s="1"/>
  <c r="C26" i="79"/>
  <c r="AL21" i="123" s="1"/>
  <c r="I95" i="79"/>
  <c r="AL107" i="123" s="1"/>
  <c r="I122" i="79"/>
  <c r="AL134" i="123" s="1"/>
  <c r="I90" i="79"/>
  <c r="AL102" i="123" s="1"/>
  <c r="I43" i="79"/>
  <c r="AL55" i="123" s="1"/>
  <c r="E19" i="79"/>
  <c r="I82" i="79"/>
  <c r="AL94" i="123" s="1"/>
  <c r="I98" i="79"/>
  <c r="AL110" i="123" s="1"/>
  <c r="C33" i="79"/>
  <c r="AL141" i="123" s="1"/>
  <c r="I73" i="79"/>
  <c r="AL85" i="123" s="1"/>
  <c r="I59" i="79"/>
  <c r="AL71" i="123" s="1"/>
  <c r="I22" i="79"/>
  <c r="AL34" i="123" s="1"/>
  <c r="I31" i="79"/>
  <c r="AL43" i="123" s="1"/>
  <c r="I53" i="79"/>
  <c r="AL65" i="123" s="1"/>
  <c r="C39" i="79"/>
  <c r="AL147" i="123" s="1"/>
  <c r="I54" i="79"/>
  <c r="AL66" i="123" s="1"/>
  <c r="I49" i="79"/>
  <c r="AL61" i="123" s="1"/>
  <c r="E16" i="79"/>
  <c r="C35" i="79"/>
  <c r="AL143" i="123" s="1"/>
  <c r="I100" i="79"/>
  <c r="AL112" i="123" s="1"/>
  <c r="I56" i="79"/>
  <c r="AL68" i="123" s="1"/>
  <c r="C37" i="79"/>
  <c r="AL145" i="123" s="1"/>
  <c r="I101" i="79"/>
  <c r="AL113" i="123" s="1"/>
  <c r="I65" i="79"/>
  <c r="AL77" i="123" s="1"/>
  <c r="I47" i="79"/>
  <c r="AL59" i="123" s="1"/>
  <c r="I28" i="79"/>
  <c r="AL40" i="123" s="1"/>
  <c r="I116" i="79"/>
  <c r="AL128" i="123" s="1"/>
  <c r="I76" i="79"/>
  <c r="AL88" i="123" s="1"/>
  <c r="I33" i="79"/>
  <c r="AL45" i="123" s="1"/>
  <c r="I58" i="79"/>
  <c r="AL70" i="123" s="1"/>
  <c r="C17" i="79"/>
  <c r="AL12" i="123" s="1"/>
  <c r="I87" i="79"/>
  <c r="AL99" i="123" s="1"/>
  <c r="I52" i="79"/>
  <c r="AL64" i="123" s="1"/>
  <c r="C20" i="79"/>
  <c r="AL15" i="123" s="1"/>
  <c r="I89" i="79"/>
  <c r="AL101" i="123" s="1"/>
  <c r="I24" i="79"/>
  <c r="AL36" i="123" s="1"/>
  <c r="I110" i="79"/>
  <c r="AL122" i="123" s="1"/>
  <c r="I72" i="79"/>
  <c r="AL84" i="123" s="1"/>
  <c r="I48" i="79"/>
  <c r="AL60" i="123" s="1"/>
  <c r="D16" i="79"/>
  <c r="E20" i="79"/>
  <c r="I102" i="79"/>
  <c r="AL114" i="123" s="1"/>
  <c r="I84" i="79"/>
  <c r="AL96" i="123" s="1"/>
  <c r="C22" i="79"/>
  <c r="AL17" i="123" s="1"/>
  <c r="I75" i="79"/>
  <c r="AL87" i="123" s="1"/>
  <c r="I30" i="79"/>
  <c r="AL42" i="123" s="1"/>
  <c r="I106" i="79"/>
  <c r="AL118" i="123" s="1"/>
  <c r="I68" i="79"/>
  <c r="AL80" i="123" s="1"/>
  <c r="I27" i="79"/>
  <c r="AL39" i="123" s="1"/>
  <c r="I107" i="79"/>
  <c r="AL119" i="123" s="1"/>
  <c r="I69" i="79"/>
  <c r="AL81" i="123" s="1"/>
  <c r="I39" i="79"/>
  <c r="AL51" i="123" s="1"/>
  <c r="C27" i="79"/>
  <c r="AL22" i="123" s="1"/>
  <c r="I91" i="79"/>
  <c r="AL103" i="123" s="1"/>
  <c r="I25" i="79"/>
  <c r="AL37" i="123" s="1"/>
  <c r="D23" i="79"/>
  <c r="I66" i="79"/>
  <c r="AL78" i="123" s="1"/>
  <c r="I51" i="79"/>
  <c r="AL63" i="123" s="1"/>
  <c r="I38" i="79"/>
  <c r="AL5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D20" i="79"/>
  <c r="D17" i="79"/>
  <c r="E17" i="79"/>
  <c r="I62" i="79"/>
  <c r="AL74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98" i="78"/>
  <c r="AK110" i="123" s="1"/>
  <c r="C33" i="78"/>
  <c r="AK141" i="123" s="1"/>
  <c r="C22" i="78"/>
  <c r="AK17" i="123" s="1"/>
  <c r="I58" i="78"/>
  <c r="AK70" i="123" s="1"/>
  <c r="E19" i="78"/>
  <c r="I102" i="78"/>
  <c r="AK114" i="123" s="1"/>
  <c r="C16" i="78"/>
  <c r="AK11" i="123" s="1"/>
  <c r="E23" i="78"/>
  <c r="I109" i="78"/>
  <c r="AK121" i="123" s="1"/>
  <c r="I84" i="78"/>
  <c r="AK96" i="123" s="1"/>
  <c r="C36" i="78"/>
  <c r="AK144" i="123" s="1"/>
  <c r="I118" i="78"/>
  <c r="AK130" i="123" s="1"/>
  <c r="I62" i="78"/>
  <c r="AK74" i="123" s="1"/>
  <c r="I51" i="78"/>
  <c r="AK63" i="123" s="1"/>
  <c r="C38" i="78"/>
  <c r="AK146" i="123" s="1"/>
  <c r="I27" i="78"/>
  <c r="AK39" i="123" s="1"/>
  <c r="I112" i="78"/>
  <c r="AK124" i="123" s="1"/>
  <c r="I122" i="78"/>
  <c r="AK134" i="123" s="1"/>
  <c r="I90" i="78"/>
  <c r="AK102" i="123" s="1"/>
  <c r="C18" i="78"/>
  <c r="AK13" i="123" s="1"/>
  <c r="I75" i="78"/>
  <c r="AK87" i="123" s="1"/>
  <c r="I114" i="78"/>
  <c r="AK126" i="123" s="1"/>
  <c r="I94" i="78"/>
  <c r="AK106" i="123" s="1"/>
  <c r="C26" i="78"/>
  <c r="AK21" i="123" s="1"/>
  <c r="I79" i="78"/>
  <c r="AK91" i="123" s="1"/>
  <c r="I66" i="78"/>
  <c r="AK78" i="123" s="1"/>
  <c r="I22" i="78"/>
  <c r="AK34" i="123" s="1"/>
  <c r="C17" i="78"/>
  <c r="AK12" i="123" s="1"/>
  <c r="I81" i="78"/>
  <c r="AK93" i="123" s="1"/>
  <c r="I49" i="78"/>
  <c r="AK61" i="123" s="1"/>
  <c r="I43" i="78"/>
  <c r="AK55" i="123" s="1"/>
  <c r="I38" i="78"/>
  <c r="AK50" i="123" s="1"/>
  <c r="I30" i="78"/>
  <c r="AK42" i="123" s="1"/>
  <c r="I73" i="78"/>
  <c r="AK85" i="123" s="1"/>
  <c r="I46" i="78"/>
  <c r="AK58" i="123" s="1"/>
  <c r="I41" i="78"/>
  <c r="AK53" i="123" s="1"/>
  <c r="C35" i="78"/>
  <c r="AK143" i="123" s="1"/>
  <c r="I96" i="78"/>
  <c r="AK108" i="123" s="1"/>
  <c r="I52" i="78"/>
  <c r="AK64" i="123" s="1"/>
  <c r="I44" i="78"/>
  <c r="AK56" i="123" s="1"/>
  <c r="I35" i="78"/>
  <c r="AK47" i="123" s="1"/>
  <c r="I80" i="78"/>
  <c r="AK92" i="123" s="1"/>
  <c r="I56" i="78"/>
  <c r="AK68" i="123" s="1"/>
  <c r="C24" i="78"/>
  <c r="AK19" i="123" s="1"/>
  <c r="I32" i="78"/>
  <c r="AK44" i="123" s="1"/>
  <c r="I55" i="78"/>
  <c r="AK67" i="123" s="1"/>
  <c r="C25" i="78"/>
  <c r="AK20" i="123" s="1"/>
  <c r="I106" i="78"/>
  <c r="AK118" i="123" s="1"/>
  <c r="I64" i="78"/>
  <c r="AK76" i="123" s="1"/>
  <c r="I74" i="78"/>
  <c r="AK86" i="123" s="1"/>
  <c r="I19" i="78"/>
  <c r="AK31" i="123" s="1"/>
  <c r="I93" i="78"/>
  <c r="AK105" i="123" s="1"/>
  <c r="C19" i="78"/>
  <c r="AK14" i="123" s="1"/>
  <c r="I57" i="78"/>
  <c r="AK69" i="123" s="1"/>
  <c r="I63" i="78"/>
  <c r="AK75" i="123" s="1"/>
  <c r="I33" i="78"/>
  <c r="AK45" i="123" s="1"/>
  <c r="D23" i="78"/>
  <c r="I42" i="78"/>
  <c r="AK54" i="123" s="1"/>
  <c r="I99" i="78"/>
  <c r="AK111" i="123" s="1"/>
  <c r="D16" i="78"/>
  <c r="E16" i="78"/>
  <c r="E20" i="78"/>
  <c r="D17" i="78"/>
  <c r="I31" i="78"/>
  <c r="AK43" i="123" s="1"/>
  <c r="I23" i="78"/>
  <c r="AK35" i="123" s="1"/>
  <c r="C37" i="78"/>
  <c r="AK145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0" i="78"/>
  <c r="AK52" i="123" s="1"/>
  <c r="I25" i="78"/>
  <c r="AK37" i="123" s="1"/>
  <c r="D20" i="78"/>
  <c r="E17" i="78"/>
  <c r="I100" i="78"/>
  <c r="AK112" i="123" s="1"/>
  <c r="I87" i="78"/>
  <c r="AK99" i="123" s="1"/>
  <c r="I68" i="78"/>
  <c r="AK80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37" i="78"/>
  <c r="AK49" i="123" s="1"/>
  <c r="I21" i="78"/>
  <c r="AK33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C20" i="78"/>
  <c r="AK15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48" i="78"/>
  <c r="AK60" i="123" s="1"/>
  <c r="I29" i="78"/>
  <c r="AK41" i="123" s="1"/>
  <c r="I17" i="78"/>
  <c r="AK29" i="123" s="1"/>
  <c r="E19" i="72"/>
  <c r="I92" i="72"/>
  <c r="AE104" i="123" s="1"/>
  <c r="E19" i="77"/>
  <c r="C37" i="77"/>
  <c r="AJ145" i="123" s="1"/>
  <c r="I98" i="77"/>
  <c r="AJ110" i="123" s="1"/>
  <c r="C22" i="77"/>
  <c r="AJ17" i="123" s="1"/>
  <c r="I75" i="77"/>
  <c r="AJ87" i="123" s="1"/>
  <c r="I122" i="77"/>
  <c r="AJ134" i="123" s="1"/>
  <c r="I94" i="77"/>
  <c r="AJ106" i="123" s="1"/>
  <c r="I51" i="77"/>
  <c r="AJ63" i="123" s="1"/>
  <c r="I87" i="77"/>
  <c r="AJ99" i="123" s="1"/>
  <c r="I114" i="77"/>
  <c r="AJ126" i="123" s="1"/>
  <c r="I90" i="77"/>
  <c r="AJ102" i="123" s="1"/>
  <c r="C33" i="77"/>
  <c r="AJ141" i="123" s="1"/>
  <c r="I66" i="77"/>
  <c r="AJ78" i="123" s="1"/>
  <c r="I54" i="77"/>
  <c r="AJ66" i="123" s="1"/>
  <c r="I68" i="77"/>
  <c r="AJ80" i="123" s="1"/>
  <c r="I101" i="77"/>
  <c r="AJ113" i="123" s="1"/>
  <c r="C16" i="77"/>
  <c r="AJ11" i="123" s="1"/>
  <c r="E23" i="77"/>
  <c r="I109" i="77"/>
  <c r="AJ121" i="123" s="1"/>
  <c r="C26" i="77"/>
  <c r="AJ21" i="123" s="1"/>
  <c r="I71" i="77"/>
  <c r="AJ83" i="123" s="1"/>
  <c r="I58" i="77"/>
  <c r="AJ70" i="123" s="1"/>
  <c r="I49" i="77"/>
  <c r="AJ61" i="123" s="1"/>
  <c r="I52" i="77"/>
  <c r="AJ64" i="123" s="1"/>
  <c r="I65" i="77"/>
  <c r="AJ77" i="123" s="1"/>
  <c r="I53" i="77"/>
  <c r="AJ65" i="123" s="1"/>
  <c r="I39" i="77"/>
  <c r="AJ51" i="123" s="1"/>
  <c r="C27" i="77"/>
  <c r="AJ22" i="123" s="1"/>
  <c r="I110" i="77"/>
  <c r="AJ122" i="123" s="1"/>
  <c r="I91" i="77"/>
  <c r="AJ103" i="123" s="1"/>
  <c r="I100" i="77"/>
  <c r="AJ112" i="123" s="1"/>
  <c r="I27" i="77"/>
  <c r="AJ39" i="123" s="1"/>
  <c r="I82" i="77"/>
  <c r="AJ94" i="123" s="1"/>
  <c r="I24" i="77"/>
  <c r="AJ36" i="123" s="1"/>
  <c r="I33" i="77"/>
  <c r="AJ45" i="123" s="1"/>
  <c r="E20" i="77"/>
  <c r="E16" i="77"/>
  <c r="I72" i="77"/>
  <c r="AJ84" i="123" s="1"/>
  <c r="I25" i="77"/>
  <c r="AJ37" i="123" s="1"/>
  <c r="D16" i="77"/>
  <c r="I38" i="77"/>
  <c r="AJ5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0" i="77"/>
  <c r="I43" i="77"/>
  <c r="AJ55" i="123" s="1"/>
  <c r="I30" i="77"/>
  <c r="AJ42" i="123" s="1"/>
  <c r="I22" i="77"/>
  <c r="AJ34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1" i="77"/>
  <c r="AJ43" i="123" s="1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D17" i="77"/>
  <c r="D23" i="77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0" i="77"/>
  <c r="AJ52" i="123" s="1"/>
  <c r="I17" i="77"/>
  <c r="AJ29" i="123" s="1"/>
  <c r="I118" i="76"/>
  <c r="AI130" i="123" s="1"/>
  <c r="I102" i="76"/>
  <c r="AI114" i="123" s="1"/>
  <c r="I48" i="76"/>
  <c r="AI60" i="123" s="1"/>
  <c r="I100" i="76"/>
  <c r="AI112" i="123" s="1"/>
  <c r="I58" i="76"/>
  <c r="AI70" i="123" s="1"/>
  <c r="I30" i="76"/>
  <c r="AI42" i="123" s="1"/>
  <c r="I64" i="76"/>
  <c r="AI76" i="123" s="1"/>
  <c r="C23" i="76"/>
  <c r="AI18" i="123" s="1"/>
  <c r="I81" i="76"/>
  <c r="AI93" i="123" s="1"/>
  <c r="I79" i="76"/>
  <c r="AI91" i="123" s="1"/>
  <c r="I61" i="76"/>
  <c r="AI73" i="123" s="1"/>
  <c r="I111" i="76"/>
  <c r="AI123" i="123" s="1"/>
  <c r="I92" i="76"/>
  <c r="AI104" i="123" s="1"/>
  <c r="I73" i="76"/>
  <c r="AI85" i="123" s="1"/>
  <c r="I56" i="76"/>
  <c r="AI68" i="123" s="1"/>
  <c r="I122" i="76"/>
  <c r="AI134" i="123" s="1"/>
  <c r="I94" i="76"/>
  <c r="AI106" i="123" s="1"/>
  <c r="I66" i="76"/>
  <c r="AI78" i="123" s="1"/>
  <c r="I46" i="76"/>
  <c r="AI58" i="123" s="1"/>
  <c r="I116" i="76"/>
  <c r="AI128" i="123" s="1"/>
  <c r="C18" i="76"/>
  <c r="AI13" i="123" s="1"/>
  <c r="I31" i="76"/>
  <c r="AI43" i="123" s="1"/>
  <c r="I97" i="76"/>
  <c r="AI109" i="123" s="1"/>
  <c r="I106" i="76"/>
  <c r="AI118" i="123" s="1"/>
  <c r="I87" i="76"/>
  <c r="AI99" i="123" s="1"/>
  <c r="I68" i="76"/>
  <c r="AI80" i="123" s="1"/>
  <c r="I52" i="76"/>
  <c r="AI64" i="123" s="1"/>
  <c r="I114" i="76"/>
  <c r="AI126" i="123" s="1"/>
  <c r="I84" i="76"/>
  <c r="AI96" i="123" s="1"/>
  <c r="I62" i="76"/>
  <c r="AI74" i="123" s="1"/>
  <c r="I42" i="76"/>
  <c r="AI54" i="123" s="1"/>
  <c r="C36" i="76"/>
  <c r="AI144" i="123" s="1"/>
  <c r="I40" i="76"/>
  <c r="AI52" i="123" s="1"/>
  <c r="I33" i="76"/>
  <c r="AI45" i="123" s="1"/>
  <c r="I38" i="76"/>
  <c r="AI50" i="123" s="1"/>
  <c r="C38" i="76"/>
  <c r="AI146" i="123" s="1"/>
  <c r="I78" i="76"/>
  <c r="AI90" i="123" s="1"/>
  <c r="D17" i="76"/>
  <c r="I96" i="76"/>
  <c r="AI108" i="123" s="1"/>
  <c r="I77" i="76"/>
  <c r="AI89" i="123" s="1"/>
  <c r="I60" i="76"/>
  <c r="AI72" i="123" s="1"/>
  <c r="C16" i="76"/>
  <c r="AI11" i="123" s="1"/>
  <c r="I98" i="76"/>
  <c r="AI110" i="123" s="1"/>
  <c r="I75" i="76"/>
  <c r="AI87" i="123" s="1"/>
  <c r="I50" i="76"/>
  <c r="AI62" i="123" s="1"/>
  <c r="I41" i="76"/>
  <c r="AI53" i="123" s="1"/>
  <c r="I29" i="76"/>
  <c r="AI41" i="123" s="1"/>
  <c r="D20" i="76"/>
  <c r="I74" i="76"/>
  <c r="AI86" i="123" s="1"/>
  <c r="I24" i="76"/>
  <c r="AI36" i="123" s="1"/>
  <c r="I109" i="76"/>
  <c r="AI121" i="123" s="1"/>
  <c r="I90" i="76"/>
  <c r="AI102" i="123" s="1"/>
  <c r="I71" i="76"/>
  <c r="AI83" i="123" s="1"/>
  <c r="I54" i="76"/>
  <c r="AI66" i="123" s="1"/>
  <c r="C27" i="76"/>
  <c r="AI22" i="123" s="1"/>
  <c r="I112" i="76"/>
  <c r="AI124" i="123" s="1"/>
  <c r="I19" i="76"/>
  <c r="AI31" i="123" s="1"/>
  <c r="C35" i="76"/>
  <c r="AI143" i="123" s="1"/>
  <c r="I93" i="76"/>
  <c r="AI105" i="123" s="1"/>
  <c r="I57" i="76"/>
  <c r="AI69" i="123" s="1"/>
  <c r="I35" i="76"/>
  <c r="AI47" i="123" s="1"/>
  <c r="C22" i="76"/>
  <c r="AI17" i="123" s="1"/>
  <c r="I36" i="76"/>
  <c r="AI48" i="123" s="1"/>
  <c r="I20" i="76"/>
  <c r="AI32" i="123" s="1"/>
  <c r="C17" i="76"/>
  <c r="AI12" i="123" s="1"/>
  <c r="I99" i="76"/>
  <c r="AI111" i="123" s="1"/>
  <c r="I82" i="76"/>
  <c r="AI94" i="123" s="1"/>
  <c r="I65" i="76"/>
  <c r="AI77" i="123" s="1"/>
  <c r="I45" i="76"/>
  <c r="AI57" i="123" s="1"/>
  <c r="C39" i="76"/>
  <c r="AI147" i="123" s="1"/>
  <c r="C19" i="76"/>
  <c r="AI14" i="123" s="1"/>
  <c r="I28" i="76"/>
  <c r="AI40" i="123" s="1"/>
  <c r="I25" i="76"/>
  <c r="AI37" i="123" s="1"/>
  <c r="C26" i="76"/>
  <c r="AI21" i="123" s="1"/>
  <c r="I23" i="76"/>
  <c r="AI35" i="123" s="1"/>
  <c r="C25" i="76"/>
  <c r="AI20" i="123" s="1"/>
  <c r="I101" i="76"/>
  <c r="AI113" i="123" s="1"/>
  <c r="I89" i="76"/>
  <c r="AI101" i="123" s="1"/>
  <c r="I69" i="76"/>
  <c r="AI81" i="123" s="1"/>
  <c r="I53" i="76"/>
  <c r="AI65" i="123" s="1"/>
  <c r="C37" i="76"/>
  <c r="AI145" i="123" s="1"/>
  <c r="E23" i="76"/>
  <c r="E17" i="76"/>
  <c r="D16" i="76"/>
  <c r="I49" i="76"/>
  <c r="AI61" i="123" s="1"/>
  <c r="I110" i="76"/>
  <c r="AI122" i="123" s="1"/>
  <c r="I27" i="76"/>
  <c r="AI39" i="123" s="1"/>
  <c r="I44" i="76"/>
  <c r="AI56" i="123" s="1"/>
  <c r="E20" i="76"/>
  <c r="C24" i="76"/>
  <c r="AI19" i="123" s="1"/>
  <c r="I39" i="76"/>
  <c r="AI5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4" i="76"/>
  <c r="AI46" i="123" s="1"/>
  <c r="I17" i="76"/>
  <c r="AI29" i="123" s="1"/>
  <c r="C20" i="76"/>
  <c r="AI15" i="123" s="1"/>
  <c r="I37" i="76"/>
  <c r="AI49" i="123" s="1"/>
  <c r="E22" i="76"/>
  <c r="E16" i="76"/>
  <c r="I22" i="76"/>
  <c r="AI34" i="123" s="1"/>
  <c r="C33" i="76"/>
  <c r="AI141" i="123" s="1"/>
  <c r="I120" i="76"/>
  <c r="AI132" i="123" s="1"/>
  <c r="C21" i="76"/>
  <c r="AI16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2" i="76"/>
  <c r="AI44" i="123" s="1"/>
  <c r="I26" i="76"/>
  <c r="AI38" i="123" s="1"/>
  <c r="I21" i="76"/>
  <c r="AI33" i="123" s="1"/>
  <c r="C28" i="76"/>
  <c r="AI23" i="123" s="1"/>
  <c r="I107" i="76"/>
  <c r="AI119" i="123" s="1"/>
  <c r="I18" i="76"/>
  <c r="AI30" i="123" s="1"/>
  <c r="E23" i="75"/>
  <c r="I98" i="75"/>
  <c r="AH110" i="123" s="1"/>
  <c r="C33" i="75"/>
  <c r="AH141" i="123" s="1"/>
  <c r="I24" i="75"/>
  <c r="AH36" i="123" s="1"/>
  <c r="I122" i="75"/>
  <c r="AH134" i="123" s="1"/>
  <c r="I77" i="75"/>
  <c r="AH89" i="123" s="1"/>
  <c r="I109" i="75"/>
  <c r="AH121" i="123" s="1"/>
  <c r="I90" i="75"/>
  <c r="AH102" i="123" s="1"/>
  <c r="C22" i="75"/>
  <c r="AH17" i="123" s="1"/>
  <c r="I46" i="75"/>
  <c r="AH58" i="123" s="1"/>
  <c r="I26" i="75"/>
  <c r="AH38" i="123" s="1"/>
  <c r="I81" i="75"/>
  <c r="AH93" i="123" s="1"/>
  <c r="I58" i="75"/>
  <c r="AH70" i="123" s="1"/>
  <c r="I48" i="75"/>
  <c r="AH60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51" i="75"/>
  <c r="AH63" i="123" s="1"/>
  <c r="C25" i="75"/>
  <c r="AH20" i="123" s="1"/>
  <c r="I101" i="75"/>
  <c r="AH113" i="123" s="1"/>
  <c r="E19" i="75"/>
  <c r="I114" i="75"/>
  <c r="AH126" i="123" s="1"/>
  <c r="I94" i="75"/>
  <c r="AH106" i="123" s="1"/>
  <c r="C26" i="75"/>
  <c r="AH21" i="123" s="1"/>
  <c r="I79" i="75"/>
  <c r="AH91" i="123" s="1"/>
  <c r="I74" i="75"/>
  <c r="AH86" i="123" s="1"/>
  <c r="I41" i="75"/>
  <c r="AH53" i="123" s="1"/>
  <c r="I118" i="75"/>
  <c r="AH130" i="123" s="1"/>
  <c r="I27" i="75"/>
  <c r="AH39" i="123" s="1"/>
  <c r="C27" i="75"/>
  <c r="AH22" i="123" s="1"/>
  <c r="I62" i="75"/>
  <c r="AH74" i="123" s="1"/>
  <c r="I57" i="75"/>
  <c r="AH69" i="123" s="1"/>
  <c r="I30" i="75"/>
  <c r="AH42" i="123" s="1"/>
  <c r="C35" i="75"/>
  <c r="AH143" i="123" s="1"/>
  <c r="I96" i="75"/>
  <c r="AH108" i="123" s="1"/>
  <c r="I52" i="75"/>
  <c r="AH64" i="123" s="1"/>
  <c r="I82" i="75"/>
  <c r="AH94" i="123" s="1"/>
  <c r="E20" i="75"/>
  <c r="E16" i="75"/>
  <c r="C37" i="75"/>
  <c r="AH145" i="123" s="1"/>
  <c r="I110" i="75"/>
  <c r="AH122" i="123" s="1"/>
  <c r="I63" i="75"/>
  <c r="AH75" i="123" s="1"/>
  <c r="D16" i="75"/>
  <c r="I53" i="75"/>
  <c r="AH65" i="123" s="1"/>
  <c r="I39" i="75"/>
  <c r="AH51" i="123" s="1"/>
  <c r="I91" i="75"/>
  <c r="AH103" i="123" s="1"/>
  <c r="I33" i="75"/>
  <c r="AH45" i="123" s="1"/>
  <c r="I22" i="75"/>
  <c r="AH34" i="123" s="1"/>
  <c r="C38" i="75"/>
  <c r="AH146" i="123" s="1"/>
  <c r="C17" i="75"/>
  <c r="AH12" i="123" s="1"/>
  <c r="I106" i="75"/>
  <c r="AH118" i="123" s="1"/>
  <c r="I72" i="75"/>
  <c r="AH84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1" i="75"/>
  <c r="AH83" i="123" s="1"/>
  <c r="I65" i="75"/>
  <c r="AH77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73" i="75"/>
  <c r="AH85" i="123" s="1"/>
  <c r="I56" i="75"/>
  <c r="AH68" i="123" s="1"/>
  <c r="I40" i="75"/>
  <c r="AH52" i="123" s="1"/>
  <c r="I25" i="75"/>
  <c r="AH37" i="123" s="1"/>
  <c r="I100" i="75"/>
  <c r="AH112" i="123" s="1"/>
  <c r="I87" i="75"/>
  <c r="AH99" i="123" s="1"/>
  <c r="I66" i="75"/>
  <c r="AH78" i="123" s="1"/>
  <c r="I60" i="75"/>
  <c r="AH72" i="123" s="1"/>
  <c r="I31" i="75"/>
  <c r="AH43" i="123" s="1"/>
  <c r="C20" i="75"/>
  <c r="AH15" i="123" s="1"/>
  <c r="I107" i="75"/>
  <c r="AH119" i="123" s="1"/>
  <c r="I89" i="75"/>
  <c r="AH101" i="123" s="1"/>
  <c r="D17" i="75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5" i="75"/>
  <c r="AH87" i="123" s="1"/>
  <c r="I69" i="75"/>
  <c r="AH81" i="123" s="1"/>
  <c r="I37" i="75"/>
  <c r="AH49" i="123" s="1"/>
  <c r="I21" i="75"/>
  <c r="AH33" i="123" s="1"/>
  <c r="E17" i="75"/>
  <c r="D20" i="75"/>
  <c r="D23" i="75"/>
  <c r="I67" i="75"/>
  <c r="AH7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8" i="75"/>
  <c r="AH90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6" i="75"/>
  <c r="AH88" i="123" s="1"/>
  <c r="I68" i="75"/>
  <c r="AH80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29" i="75"/>
  <c r="AH41" i="123" s="1"/>
  <c r="I17" i="75"/>
  <c r="AH29" i="123" s="1"/>
  <c r="I122" i="74"/>
  <c r="AG134" i="123" s="1"/>
  <c r="I79" i="74"/>
  <c r="AG91" i="123" s="1"/>
  <c r="C26" i="74"/>
  <c r="AG21" i="123" s="1"/>
  <c r="I109" i="74"/>
  <c r="AG121" i="123" s="1"/>
  <c r="I78" i="74"/>
  <c r="AG90" i="123" s="1"/>
  <c r="I53" i="74"/>
  <c r="AG65" i="123" s="1"/>
  <c r="I20" i="74"/>
  <c r="AG32" i="123" s="1"/>
  <c r="I118" i="74"/>
  <c r="AG130" i="123" s="1"/>
  <c r="E22" i="74"/>
  <c r="C16" i="74"/>
  <c r="AG11" i="123" s="1"/>
  <c r="I90" i="74"/>
  <c r="AG102" i="123" s="1"/>
  <c r="I32" i="74"/>
  <c r="AG44" i="123" s="1"/>
  <c r="E23" i="74"/>
  <c r="I98" i="74"/>
  <c r="AG110" i="123" s="1"/>
  <c r="I107" i="74"/>
  <c r="AG119" i="123" s="1"/>
  <c r="C35" i="74"/>
  <c r="AG143" i="123" s="1"/>
  <c r="I72" i="74"/>
  <c r="AG84" i="123" s="1"/>
  <c r="C36" i="74"/>
  <c r="AG144" i="123" s="1"/>
  <c r="I93" i="74"/>
  <c r="AG105" i="123" s="1"/>
  <c r="I69" i="74"/>
  <c r="AG81" i="123" s="1"/>
  <c r="I42" i="74"/>
  <c r="AG54" i="123" s="1"/>
  <c r="C17" i="74"/>
  <c r="AG12" i="123" s="1"/>
  <c r="I91" i="74"/>
  <c r="AG103" i="123" s="1"/>
  <c r="I40" i="74"/>
  <c r="AG52" i="123" s="1"/>
  <c r="I114" i="74"/>
  <c r="AG126" i="123" s="1"/>
  <c r="I94" i="74"/>
  <c r="AG106" i="123" s="1"/>
  <c r="C33" i="74"/>
  <c r="AG141" i="123" s="1"/>
  <c r="I111" i="74"/>
  <c r="AG123" i="123" s="1"/>
  <c r="I89" i="74"/>
  <c r="AG101" i="123" s="1"/>
  <c r="I61" i="74"/>
  <c r="AG73" i="123" s="1"/>
  <c r="I47" i="74"/>
  <c r="AG59" i="123" s="1"/>
  <c r="C38" i="74"/>
  <c r="AG146" i="123" s="1"/>
  <c r="I80" i="74"/>
  <c r="AG92" i="123" s="1"/>
  <c r="I59" i="74"/>
  <c r="AG71" i="123" s="1"/>
  <c r="I33" i="74"/>
  <c r="AG45" i="123" s="1"/>
  <c r="E20" i="74"/>
  <c r="I102" i="74"/>
  <c r="AG114" i="123" s="1"/>
  <c r="I84" i="74"/>
  <c r="AG96" i="123" s="1"/>
  <c r="C22" i="74"/>
  <c r="AG17" i="123" s="1"/>
  <c r="I97" i="74"/>
  <c r="AG109" i="123" s="1"/>
  <c r="I74" i="74"/>
  <c r="AG86" i="123" s="1"/>
  <c r="I57" i="74"/>
  <c r="AG69" i="123" s="1"/>
  <c r="I36" i="74"/>
  <c r="AG48" i="123" s="1"/>
  <c r="I24" i="74"/>
  <c r="AG36" i="123" s="1"/>
  <c r="E16" i="74"/>
  <c r="C25" i="74"/>
  <c r="AG20" i="123" s="1"/>
  <c r="I99" i="74"/>
  <c r="AG111" i="123" s="1"/>
  <c r="I63" i="74"/>
  <c r="AG75" i="123" s="1"/>
  <c r="I55" i="74"/>
  <c r="AG67" i="123" s="1"/>
  <c r="I25" i="74"/>
  <c r="AG37" i="123" s="1"/>
  <c r="C37" i="74"/>
  <c r="AG145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19" i="74"/>
  <c r="AG14" i="123" s="1"/>
  <c r="I100" i="74"/>
  <c r="AG112" i="123" s="1"/>
  <c r="I87" i="74"/>
  <c r="AG99" i="123" s="1"/>
  <c r="I68" i="74"/>
  <c r="AG80" i="123" s="1"/>
  <c r="I52" i="74"/>
  <c r="AG64" i="123" s="1"/>
  <c r="I27" i="74"/>
  <c r="AG39" i="123" s="1"/>
  <c r="D20" i="74"/>
  <c r="I104" i="74"/>
  <c r="AG116" i="123" s="1"/>
  <c r="I86" i="74"/>
  <c r="AG98" i="123" s="1"/>
  <c r="I67" i="74"/>
  <c r="AG79" i="123" s="1"/>
  <c r="I37" i="74"/>
  <c r="AG49" i="123" s="1"/>
  <c r="I21" i="74"/>
  <c r="AG33" i="123" s="1"/>
  <c r="C28" i="74"/>
  <c r="AG23" i="123" s="1"/>
  <c r="I120" i="74"/>
  <c r="AG132" i="123" s="1"/>
  <c r="E17" i="74"/>
  <c r="I62" i="74"/>
  <c r="AG74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44" i="74"/>
  <c r="AG56" i="123" s="1"/>
  <c r="I23" i="74"/>
  <c r="AG35" i="123" s="1"/>
  <c r="D23" i="74"/>
  <c r="C24" i="74"/>
  <c r="AG19" i="123" s="1"/>
  <c r="I110" i="74"/>
  <c r="AG122" i="123" s="1"/>
  <c r="I66" i="74"/>
  <c r="AG78" i="123" s="1"/>
  <c r="I51" i="74"/>
  <c r="AG63" i="123" s="1"/>
  <c r="I38" i="74"/>
  <c r="AG50" i="123" s="1"/>
  <c r="I26" i="74"/>
  <c r="AG38" i="123" s="1"/>
  <c r="C27" i="74"/>
  <c r="AG22" i="123" s="1"/>
  <c r="I92" i="74"/>
  <c r="AG104" i="123" s="1"/>
  <c r="I77" i="74"/>
  <c r="AG89" i="123" s="1"/>
  <c r="I60" i="74"/>
  <c r="AG72" i="123" s="1"/>
  <c r="I35" i="74"/>
  <c r="AG47" i="123" s="1"/>
  <c r="I19" i="74"/>
  <c r="AG31" i="123" s="1"/>
  <c r="C18" i="74"/>
  <c r="AG13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9" i="74"/>
  <c r="AG51" i="123" s="1"/>
  <c r="I28" i="74"/>
  <c r="AG40" i="123" s="1"/>
  <c r="D16" i="74"/>
  <c r="C21" i="74"/>
  <c r="AG16" i="123" s="1"/>
  <c r="I112" i="74"/>
  <c r="AG124" i="123" s="1"/>
  <c r="I95" i="74"/>
  <c r="AG107" i="123" s="1"/>
  <c r="I76" i="74"/>
  <c r="AG88" i="123" s="1"/>
  <c r="I48" i="74"/>
  <c r="AG60" i="123" s="1"/>
  <c r="I29" i="74"/>
  <c r="AG41" i="123" s="1"/>
  <c r="I17" i="74"/>
  <c r="AG29" i="123" s="1"/>
  <c r="C20" i="74"/>
  <c r="AG15" i="123" s="1"/>
  <c r="I71" i="74"/>
  <c r="AG83" i="123" s="1"/>
  <c r="I54" i="74"/>
  <c r="AG66" i="123" s="1"/>
  <c r="I43" i="74"/>
  <c r="AG55" i="123" s="1"/>
  <c r="I22" i="74"/>
  <c r="AG34" i="123" s="1"/>
  <c r="C23" i="74"/>
  <c r="AG18" i="123" s="1"/>
  <c r="I106" i="74"/>
  <c r="AG118" i="123" s="1"/>
  <c r="I73" i="74"/>
  <c r="AG85" i="123" s="1"/>
  <c r="I56" i="74"/>
  <c r="AG68" i="123" s="1"/>
  <c r="I31" i="74"/>
  <c r="AG43" i="123" s="1"/>
  <c r="D22" i="73"/>
  <c r="D23" i="73"/>
  <c r="D19" i="73"/>
  <c r="I122" i="73"/>
  <c r="AF134" i="123" s="1"/>
  <c r="I84" i="73"/>
  <c r="AF96" i="123" s="1"/>
  <c r="I120" i="73"/>
  <c r="AF132" i="123" s="1"/>
  <c r="D17" i="73"/>
  <c r="I20" i="73"/>
  <c r="AF32" i="123" s="1"/>
  <c r="I74" i="73"/>
  <c r="AF86" i="123" s="1"/>
  <c r="I40" i="73"/>
  <c r="AF52" i="123" s="1"/>
  <c r="I79" i="73"/>
  <c r="AF91" i="123" s="1"/>
  <c r="I31" i="73"/>
  <c r="AF43" i="123" s="1"/>
  <c r="I102" i="73"/>
  <c r="AF114" i="123" s="1"/>
  <c r="I36" i="73"/>
  <c r="AF48" i="123" s="1"/>
  <c r="E16" i="73"/>
  <c r="I51" i="73"/>
  <c r="AF63" i="123" s="1"/>
  <c r="I28" i="73"/>
  <c r="AF40" i="123" s="1"/>
  <c r="I38" i="73"/>
  <c r="AF50" i="123" s="1"/>
  <c r="I93" i="73"/>
  <c r="AF105" i="123" s="1"/>
  <c r="D16" i="73"/>
  <c r="I49" i="73"/>
  <c r="AF61" i="123" s="1"/>
  <c r="I96" i="73"/>
  <c r="AF108" i="123" s="1"/>
  <c r="I60" i="73"/>
  <c r="AF72" i="123" s="1"/>
  <c r="I98" i="73"/>
  <c r="AF110" i="123" s="1"/>
  <c r="C36" i="73"/>
  <c r="AF144" i="123" s="1"/>
  <c r="I17" i="73"/>
  <c r="AF29" i="123" s="1"/>
  <c r="C37" i="73"/>
  <c r="AF145" i="123" s="1"/>
  <c r="I109" i="73"/>
  <c r="AF121" i="123" s="1"/>
  <c r="I90" i="73"/>
  <c r="AF102" i="123" s="1"/>
  <c r="I92" i="73"/>
  <c r="AF104" i="123" s="1"/>
  <c r="I75" i="73"/>
  <c r="AF87" i="123" s="1"/>
  <c r="I81" i="73"/>
  <c r="AF93" i="123" s="1"/>
  <c r="I64" i="73"/>
  <c r="AF76" i="123" s="1"/>
  <c r="I41" i="73"/>
  <c r="AF53" i="123" s="1"/>
  <c r="I43" i="73"/>
  <c r="AF55" i="123" s="1"/>
  <c r="I112" i="73"/>
  <c r="AF124" i="123" s="1"/>
  <c r="I68" i="73"/>
  <c r="AF80" i="123" s="1"/>
  <c r="I33" i="73"/>
  <c r="AF45" i="123" s="1"/>
  <c r="I100" i="73"/>
  <c r="AF112" i="123" s="1"/>
  <c r="I66" i="73"/>
  <c r="AF78" i="123" s="1"/>
  <c r="I18" i="73"/>
  <c r="AF30" i="123" s="1"/>
  <c r="C39" i="73"/>
  <c r="AF147" i="123" s="1"/>
  <c r="I118" i="73"/>
  <c r="AF130" i="123" s="1"/>
  <c r="I101" i="73"/>
  <c r="AF113" i="123" s="1"/>
  <c r="I82" i="73"/>
  <c r="AF94" i="123" s="1"/>
  <c r="I44" i="73"/>
  <c r="AF56" i="123" s="1"/>
  <c r="D20" i="73"/>
  <c r="I99" i="73"/>
  <c r="AF111" i="123" s="1"/>
  <c r="I80" i="73"/>
  <c r="AF92" i="123" s="1"/>
  <c r="I63" i="73"/>
  <c r="AF75" i="123" s="1"/>
  <c r="C38" i="73"/>
  <c r="AF146" i="123" s="1"/>
  <c r="I91" i="73"/>
  <c r="AF103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72" i="73"/>
  <c r="AF84" i="123" s="1"/>
  <c r="I111" i="73"/>
  <c r="AF123" i="123" s="1"/>
  <c r="I73" i="73"/>
  <c r="AF85" i="123" s="1"/>
  <c r="I61" i="73"/>
  <c r="AF73" i="123" s="1"/>
  <c r="I53" i="73"/>
  <c r="AF65" i="123" s="1"/>
  <c r="I45" i="73"/>
  <c r="AF57" i="123" s="1"/>
  <c r="I57" i="73"/>
  <c r="AF69" i="123" s="1"/>
  <c r="I106" i="73"/>
  <c r="AF118" i="123" s="1"/>
  <c r="I87" i="73"/>
  <c r="AF99" i="123" s="1"/>
  <c r="I71" i="73"/>
  <c r="AF83" i="123" s="1"/>
  <c r="I56" i="73"/>
  <c r="AF68" i="123" s="1"/>
  <c r="I48" i="73"/>
  <c r="AF60" i="123" s="1"/>
  <c r="I37" i="73"/>
  <c r="AF49" i="123" s="1"/>
  <c r="I25" i="73"/>
  <c r="AF37" i="123" s="1"/>
  <c r="C35" i="73"/>
  <c r="AF143" i="123" s="1"/>
  <c r="E20" i="73"/>
  <c r="I54" i="73"/>
  <c r="AF66" i="123" s="1"/>
  <c r="I34" i="73"/>
  <c r="AF46" i="123" s="1"/>
  <c r="I35" i="73"/>
  <c r="AF47" i="123" s="1"/>
  <c r="I65" i="73"/>
  <c r="AF77" i="123" s="1"/>
  <c r="I52" i="73"/>
  <c r="AF64" i="123" s="1"/>
  <c r="I46" i="73"/>
  <c r="AF58" i="123" s="1"/>
  <c r="I27" i="73"/>
  <c r="AF39" i="123" s="1"/>
  <c r="I114" i="73"/>
  <c r="AF126" i="123" s="1"/>
  <c r="I94" i="73"/>
  <c r="AF106" i="123" s="1"/>
  <c r="I97" i="73"/>
  <c r="AF109" i="123" s="1"/>
  <c r="I78" i="73"/>
  <c r="AF90" i="123" s="1"/>
  <c r="I58" i="73"/>
  <c r="AF70" i="123" s="1"/>
  <c r="I50" i="73"/>
  <c r="AF62" i="123" s="1"/>
  <c r="I42" i="73"/>
  <c r="AF54" i="123" s="1"/>
  <c r="I32" i="73"/>
  <c r="AF44" i="123" s="1"/>
  <c r="I24" i="73"/>
  <c r="AF36" i="123" s="1"/>
  <c r="I107" i="73"/>
  <c r="AF119" i="123" s="1"/>
  <c r="I69" i="73"/>
  <c r="AF81" i="123" s="1"/>
  <c r="I22" i="73"/>
  <c r="AF34" i="123" s="1"/>
  <c r="E17" i="73"/>
  <c r="I29" i="73"/>
  <c r="AF41" i="123" s="1"/>
  <c r="I21" i="73"/>
  <c r="AF33" i="123" s="1"/>
  <c r="C33" i="73"/>
  <c r="AF141" i="123" s="1"/>
  <c r="I89" i="73"/>
  <c r="AF101" i="123" s="1"/>
  <c r="I26" i="73"/>
  <c r="AF38" i="123" s="1"/>
  <c r="I19" i="73"/>
  <c r="AF31" i="123" s="1"/>
  <c r="I77" i="73"/>
  <c r="AF89" i="123" s="1"/>
  <c r="I62" i="73"/>
  <c r="AF74" i="123" s="1"/>
  <c r="I47" i="73"/>
  <c r="AF59" i="123" s="1"/>
  <c r="C23" i="71"/>
  <c r="AD18" i="123" s="1"/>
  <c r="I27" i="69"/>
  <c r="AB39" i="123" s="1"/>
  <c r="E23" i="72"/>
  <c r="I98" i="72"/>
  <c r="AE110" i="123" s="1"/>
  <c r="C33" i="72"/>
  <c r="AE141" i="123" s="1"/>
  <c r="I75" i="72"/>
  <c r="AE87" i="123" s="1"/>
  <c r="I122" i="72"/>
  <c r="AE134" i="123" s="1"/>
  <c r="I94" i="72"/>
  <c r="AE106" i="123" s="1"/>
  <c r="C26" i="72"/>
  <c r="AE21" i="123" s="1"/>
  <c r="I66" i="72"/>
  <c r="AE78" i="123" s="1"/>
  <c r="I46" i="72"/>
  <c r="AE58" i="123" s="1"/>
  <c r="I38" i="72"/>
  <c r="AE50" i="123" s="1"/>
  <c r="I34" i="72"/>
  <c r="AE46" i="123" s="1"/>
  <c r="C16" i="72"/>
  <c r="AE11" i="123" s="1"/>
  <c r="I114" i="72"/>
  <c r="AE126" i="123" s="1"/>
  <c r="I90" i="72"/>
  <c r="AE102" i="123" s="1"/>
  <c r="C18" i="72"/>
  <c r="AE13" i="123" s="1"/>
  <c r="I51" i="72"/>
  <c r="AE63" i="123" s="1"/>
  <c r="I109" i="72"/>
  <c r="AE121" i="123" s="1"/>
  <c r="I79" i="72"/>
  <c r="AE91" i="123" s="1"/>
  <c r="C36" i="72"/>
  <c r="AE144" i="123" s="1"/>
  <c r="I111" i="72"/>
  <c r="AE123" i="123" s="1"/>
  <c r="I104" i="72"/>
  <c r="AE116" i="123" s="1"/>
  <c r="I49" i="72"/>
  <c r="AE61" i="123" s="1"/>
  <c r="I43" i="72"/>
  <c r="AE55" i="123" s="1"/>
  <c r="I18" i="72"/>
  <c r="AE30" i="123" s="1"/>
  <c r="I60" i="72"/>
  <c r="AE72" i="123" s="1"/>
  <c r="I31" i="72"/>
  <c r="AE43" i="123" s="1"/>
  <c r="I67" i="72"/>
  <c r="AE79" i="123" s="1"/>
  <c r="I58" i="72"/>
  <c r="AE70" i="123" s="1"/>
  <c r="I82" i="72"/>
  <c r="AE94" i="123" s="1"/>
  <c r="I50" i="72"/>
  <c r="AE62" i="123" s="1"/>
  <c r="I20" i="72"/>
  <c r="AE32" i="123" s="1"/>
  <c r="I55" i="72"/>
  <c r="AE67" i="123" s="1"/>
  <c r="D17" i="72"/>
  <c r="E16" i="72"/>
  <c r="D20" i="72"/>
  <c r="D16" i="72"/>
  <c r="C37" i="72"/>
  <c r="AE145" i="123" s="1"/>
  <c r="I65" i="72"/>
  <c r="AE77" i="123" s="1"/>
  <c r="I45" i="72"/>
  <c r="AE57" i="123" s="1"/>
  <c r="C23" i="72"/>
  <c r="AE18" i="123" s="1"/>
  <c r="E20" i="72"/>
  <c r="D23" i="72"/>
  <c r="C21" i="72"/>
  <c r="AE16" i="123" s="1"/>
  <c r="I77" i="72"/>
  <c r="AE89" i="123" s="1"/>
  <c r="I23" i="72"/>
  <c r="AE35" i="123" s="1"/>
  <c r="I101" i="72"/>
  <c r="AE113" i="123" s="1"/>
  <c r="I36" i="72"/>
  <c r="AE48" i="123" s="1"/>
  <c r="I86" i="72"/>
  <c r="AE98" i="123" s="1"/>
  <c r="I33" i="72"/>
  <c r="AE45" i="123" s="1"/>
  <c r="I41" i="72"/>
  <c r="AE53" i="123" s="1"/>
  <c r="I26" i="72"/>
  <c r="AE38" i="123" s="1"/>
  <c r="C35" i="72"/>
  <c r="AE143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0" i="72"/>
  <c r="AE52" i="123" s="1"/>
  <c r="I25" i="72"/>
  <c r="AE37" i="123" s="1"/>
  <c r="I102" i="72"/>
  <c r="AE114" i="123" s="1"/>
  <c r="I84" i="72"/>
  <c r="AE96" i="123" s="1"/>
  <c r="C22" i="72"/>
  <c r="AE17" i="123" s="1"/>
  <c r="I71" i="72"/>
  <c r="AE83" i="123" s="1"/>
  <c r="I54" i="72"/>
  <c r="AE66" i="123" s="1"/>
  <c r="I30" i="72"/>
  <c r="AE4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E17" i="72"/>
  <c r="I62" i="72"/>
  <c r="AE74" i="123" s="1"/>
  <c r="I22" i="72"/>
  <c r="AE34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48" i="72"/>
  <c r="AE60" i="123" s="1"/>
  <c r="I29" i="72"/>
  <c r="AE41" i="123" s="1"/>
  <c r="I17" i="72"/>
  <c r="AE29" i="123" s="1"/>
  <c r="E19" i="71"/>
  <c r="D22" i="71"/>
  <c r="I102" i="71"/>
  <c r="AD114" i="123" s="1"/>
  <c r="I30" i="71"/>
  <c r="AD42" i="123" s="1"/>
  <c r="C16" i="71"/>
  <c r="AD11" i="123" s="1"/>
  <c r="I94" i="71"/>
  <c r="AD106" i="123" s="1"/>
  <c r="C26" i="71"/>
  <c r="AD21" i="123" s="1"/>
  <c r="I63" i="71"/>
  <c r="AD75" i="123" s="1"/>
  <c r="I51" i="71"/>
  <c r="AD63" i="123" s="1"/>
  <c r="I114" i="71"/>
  <c r="AD126" i="123" s="1"/>
  <c r="I99" i="71"/>
  <c r="AD111" i="123" s="1"/>
  <c r="I122" i="71"/>
  <c r="AD134" i="123" s="1"/>
  <c r="I84" i="71"/>
  <c r="AD96" i="123" s="1"/>
  <c r="C36" i="71"/>
  <c r="AD144" i="123" s="1"/>
  <c r="I92" i="71"/>
  <c r="AD104" i="123" s="1"/>
  <c r="I98" i="71"/>
  <c r="AD110" i="123" s="1"/>
  <c r="C18" i="71"/>
  <c r="AD13" i="123" s="1"/>
  <c r="I75" i="71"/>
  <c r="AD87" i="123" s="1"/>
  <c r="I41" i="71"/>
  <c r="AD53" i="123" s="1"/>
  <c r="C33" i="71"/>
  <c r="AD141" i="123" s="1"/>
  <c r="I111" i="71"/>
  <c r="AD123" i="123" s="1"/>
  <c r="I89" i="71"/>
  <c r="AD101" i="123" s="1"/>
  <c r="I69" i="71"/>
  <c r="AD81" i="123" s="1"/>
  <c r="I26" i="71"/>
  <c r="AD38" i="123" s="1"/>
  <c r="I60" i="71"/>
  <c r="AD72" i="123" s="1"/>
  <c r="I61" i="71"/>
  <c r="AD73" i="123" s="1"/>
  <c r="I45" i="71"/>
  <c r="AD57" i="123" s="1"/>
  <c r="I56" i="71"/>
  <c r="AD68" i="123" s="1"/>
  <c r="C35" i="71"/>
  <c r="AD143" i="123" s="1"/>
  <c r="C24" i="71"/>
  <c r="AD19" i="123" s="1"/>
  <c r="I58" i="71"/>
  <c r="AD70" i="123" s="1"/>
  <c r="I46" i="71"/>
  <c r="AD58" i="123" s="1"/>
  <c r="I96" i="71"/>
  <c r="AD108" i="123" s="1"/>
  <c r="I91" i="71"/>
  <c r="AD103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C25" i="71"/>
  <c r="AD20" i="123" s="1"/>
  <c r="I19" i="71"/>
  <c r="AD31" i="123" s="1"/>
  <c r="I66" i="71"/>
  <c r="AD78" i="123" s="1"/>
  <c r="I18" i="71"/>
  <c r="AD30" i="123" s="1"/>
  <c r="I118" i="71"/>
  <c r="AD130" i="123" s="1"/>
  <c r="I67" i="71"/>
  <c r="AD79" i="123" s="1"/>
  <c r="I35" i="71"/>
  <c r="AD47" i="123" s="1"/>
  <c r="I110" i="71"/>
  <c r="AD122" i="123" s="1"/>
  <c r="I20" i="71"/>
  <c r="AD32" i="123" s="1"/>
  <c r="I36" i="71"/>
  <c r="AD48" i="123" s="1"/>
  <c r="I50" i="71"/>
  <c r="AD62" i="123" s="1"/>
  <c r="I82" i="71"/>
  <c r="AD94" i="123" s="1"/>
  <c r="I33" i="71"/>
  <c r="AD45" i="123" s="1"/>
  <c r="E16" i="71"/>
  <c r="D20" i="71"/>
  <c r="E23" i="71"/>
  <c r="D16" i="71"/>
  <c r="I106" i="71"/>
  <c r="AD118" i="123" s="1"/>
  <c r="C17" i="71"/>
  <c r="AD12" i="123" s="1"/>
  <c r="I86" i="71"/>
  <c r="AD98" i="123" s="1"/>
  <c r="I77" i="71"/>
  <c r="AD89" i="123" s="1"/>
  <c r="I52" i="71"/>
  <c r="AD64" i="123" s="1"/>
  <c r="I27" i="71"/>
  <c r="AD39" i="123" s="1"/>
  <c r="C37" i="71"/>
  <c r="AD145" i="123" s="1"/>
  <c r="I100" i="71"/>
  <c r="AD112" i="123" s="1"/>
  <c r="I78" i="71"/>
  <c r="AD90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40" i="71"/>
  <c r="AD52" i="123" s="1"/>
  <c r="I25" i="71"/>
  <c r="AD37" i="123" s="1"/>
  <c r="I104" i="71"/>
  <c r="AD116" i="123" s="1"/>
  <c r="I79" i="71"/>
  <c r="AD91" i="123" s="1"/>
  <c r="I74" i="71"/>
  <c r="AD86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53" i="71"/>
  <c r="AD65" i="123" s="1"/>
  <c r="I39" i="71"/>
  <c r="AD51" i="123" s="1"/>
  <c r="I24" i="71"/>
  <c r="AD36" i="123" s="1"/>
  <c r="C27" i="71"/>
  <c r="AD22" i="123" s="1"/>
  <c r="I87" i="71"/>
  <c r="AD99" i="123" s="1"/>
  <c r="D17" i="71"/>
  <c r="I59" i="71"/>
  <c r="AD71" i="123" s="1"/>
  <c r="I37" i="71"/>
  <c r="AD49" i="123" s="1"/>
  <c r="I21" i="71"/>
  <c r="AD33" i="123" s="1"/>
  <c r="E17" i="71"/>
  <c r="E20" i="71"/>
  <c r="D23" i="7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22" i="71"/>
  <c r="AD34" i="123" s="1"/>
  <c r="C38" i="71"/>
  <c r="AD146" i="123" s="1"/>
  <c r="C21" i="71"/>
  <c r="AD16" i="123" s="1"/>
  <c r="I112" i="71"/>
  <c r="AD124" i="123" s="1"/>
  <c r="I93" i="71"/>
  <c r="AD105" i="123" s="1"/>
  <c r="I62" i="71"/>
  <c r="AD74" i="123" s="1"/>
  <c r="I57" i="71"/>
  <c r="AD69" i="123" s="1"/>
  <c r="I31" i="71"/>
  <c r="AD43" i="123" s="1"/>
  <c r="C20" i="71"/>
  <c r="AD15" i="123" s="1"/>
  <c r="I81" i="71"/>
  <c r="AD93" i="123" s="1"/>
  <c r="I55" i="71"/>
  <c r="AD67" i="123" s="1"/>
  <c r="I42" i="71"/>
  <c r="AD54" i="123" s="1"/>
  <c r="I32" i="71"/>
  <c r="AD44" i="123" s="1"/>
  <c r="C19" i="71"/>
  <c r="AD14" i="123" s="1"/>
  <c r="I101" i="71"/>
  <c r="AD113" i="123" s="1"/>
  <c r="I76" i="71"/>
  <c r="AD88" i="123" s="1"/>
  <c r="I68" i="71"/>
  <c r="AD80" i="123" s="1"/>
  <c r="I48" i="71"/>
  <c r="AD60" i="123" s="1"/>
  <c r="I29" i="71"/>
  <c r="AD41" i="123" s="1"/>
  <c r="I17" i="71"/>
  <c r="AD29" i="123" s="1"/>
  <c r="E19" i="70"/>
  <c r="C18" i="70"/>
  <c r="AC13" i="123" s="1"/>
  <c r="I87" i="70"/>
  <c r="AC99" i="123" s="1"/>
  <c r="I84" i="70"/>
  <c r="AC96" i="123" s="1"/>
  <c r="C36" i="70"/>
  <c r="AC144" i="123" s="1"/>
  <c r="I68" i="70"/>
  <c r="AC80" i="123" s="1"/>
  <c r="D23" i="70"/>
  <c r="I102" i="70"/>
  <c r="AC114" i="123" s="1"/>
  <c r="I100" i="70"/>
  <c r="AC112" i="123" s="1"/>
  <c r="I33" i="70"/>
  <c r="AC45" i="123" s="1"/>
  <c r="D16" i="70"/>
  <c r="D20" i="70"/>
  <c r="C16" i="70"/>
  <c r="AC11" i="123" s="1"/>
  <c r="E23" i="70"/>
  <c r="E20" i="70"/>
  <c r="E16" i="70"/>
  <c r="I114" i="70"/>
  <c r="AC126" i="123" s="1"/>
  <c r="I94" i="70"/>
  <c r="AC106" i="123" s="1"/>
  <c r="C26" i="70"/>
  <c r="AC21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8" i="70"/>
  <c r="AC146" i="123" s="1"/>
  <c r="C21" i="70"/>
  <c r="AC16" i="123" s="1"/>
  <c r="I112" i="70"/>
  <c r="AC124" i="123" s="1"/>
  <c r="I93" i="70"/>
  <c r="AC105" i="123" s="1"/>
  <c r="I74" i="70"/>
  <c r="AC86" i="123" s="1"/>
  <c r="I30" i="70"/>
  <c r="AC42" i="123" s="1"/>
  <c r="I22" i="70"/>
  <c r="AC34" i="123" s="1"/>
  <c r="C28" i="70"/>
  <c r="AC23" i="123" s="1"/>
  <c r="I120" i="70"/>
  <c r="AC132" i="123" s="1"/>
  <c r="I95" i="70"/>
  <c r="AC107" i="123" s="1"/>
  <c r="I76" i="70"/>
  <c r="AC8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75" i="70"/>
  <c r="AC87" i="123" s="1"/>
  <c r="D17" i="70"/>
  <c r="I58" i="70"/>
  <c r="AC70" i="123" s="1"/>
  <c r="I47" i="70"/>
  <c r="AC59" i="123" s="1"/>
  <c r="I28" i="70"/>
  <c r="AC40" i="123" s="1"/>
  <c r="I109" i="70"/>
  <c r="AC121" i="123" s="1"/>
  <c r="I90" i="70"/>
  <c r="AC102" i="123" s="1"/>
  <c r="C22" i="70"/>
  <c r="AC17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107" i="70"/>
  <c r="AC119" i="123" s="1"/>
  <c r="I89" i="70"/>
  <c r="AC101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0" i="70"/>
  <c r="AC122" i="123" s="1"/>
  <c r="I91" i="70"/>
  <c r="AC103" i="123" s="1"/>
  <c r="I72" i="70"/>
  <c r="AC84" i="123" s="1"/>
  <c r="I59" i="70"/>
  <c r="AC71" i="123" s="1"/>
  <c r="C19" i="70"/>
  <c r="AC14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I101" i="70"/>
  <c r="AC113" i="123" s="1"/>
  <c r="I82" i="70"/>
  <c r="AC94" i="123" s="1"/>
  <c r="I65" i="70"/>
  <c r="AC77" i="123" s="1"/>
  <c r="I34" i="70"/>
  <c r="AC46" i="123" s="1"/>
  <c r="I26" i="70"/>
  <c r="AC38" i="123" s="1"/>
  <c r="I18" i="70"/>
  <c r="AC30" i="123" s="1"/>
  <c r="C20" i="70"/>
  <c r="AC15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C39" i="70"/>
  <c r="AC147" i="123" s="1"/>
  <c r="I116" i="70"/>
  <c r="AC128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I122" i="70"/>
  <c r="AC134" i="123" s="1"/>
  <c r="I98" i="70"/>
  <c r="AC110" i="123" s="1"/>
  <c r="C33" i="70"/>
  <c r="AC141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5" i="70"/>
  <c r="AC20" i="123" s="1"/>
  <c r="I118" i="70"/>
  <c r="AC130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99" i="70"/>
  <c r="AC111" i="123" s="1"/>
  <c r="I80" i="70"/>
  <c r="AC92" i="123" s="1"/>
  <c r="I63" i="70"/>
  <c r="AC75" i="123" s="1"/>
  <c r="C27" i="70"/>
  <c r="AC22" i="123" s="1"/>
  <c r="I71" i="70"/>
  <c r="AC83" i="123" s="1"/>
  <c r="I55" i="70"/>
  <c r="AC67" i="123" s="1"/>
  <c r="I42" i="70"/>
  <c r="AC54" i="123" s="1"/>
  <c r="I32" i="70"/>
  <c r="AC44" i="123" s="1"/>
  <c r="I77" i="67"/>
  <c r="Z89" i="123" s="1"/>
  <c r="E19" i="69"/>
  <c r="I122" i="69"/>
  <c r="AB134" i="123" s="1"/>
  <c r="E23" i="69"/>
  <c r="I90" i="69"/>
  <c r="AB102" i="123" s="1"/>
  <c r="C22" i="69"/>
  <c r="AB17" i="123" s="1"/>
  <c r="I43" i="69"/>
  <c r="AB55" i="123" s="1"/>
  <c r="C25" i="69"/>
  <c r="AB20" i="123" s="1"/>
  <c r="C16" i="69"/>
  <c r="AB11" i="123" s="1"/>
  <c r="I102" i="69"/>
  <c r="AB114" i="123" s="1"/>
  <c r="I79" i="69"/>
  <c r="AB91" i="123" s="1"/>
  <c r="C33" i="69"/>
  <c r="AB141" i="123" s="1"/>
  <c r="I71" i="69"/>
  <c r="AB83" i="123" s="1"/>
  <c r="I58" i="69"/>
  <c r="AB70" i="123" s="1"/>
  <c r="I41" i="69"/>
  <c r="AB53" i="123" s="1"/>
  <c r="I22" i="69"/>
  <c r="AB34" i="123" s="1"/>
  <c r="I106" i="69"/>
  <c r="AB118" i="123" s="1"/>
  <c r="I98" i="69"/>
  <c r="AB110" i="123" s="1"/>
  <c r="C26" i="69"/>
  <c r="AB21" i="123" s="1"/>
  <c r="I50" i="69"/>
  <c r="AB62" i="123" s="1"/>
  <c r="I30" i="69"/>
  <c r="AB42" i="123" s="1"/>
  <c r="I64" i="69"/>
  <c r="AB76" i="123" s="1"/>
  <c r="I109" i="69"/>
  <c r="AB121" i="123" s="1"/>
  <c r="I84" i="69"/>
  <c r="AB96" i="123" s="1"/>
  <c r="I66" i="69"/>
  <c r="AB78" i="123" s="1"/>
  <c r="I34" i="69"/>
  <c r="AB46" i="123" s="1"/>
  <c r="I26" i="69"/>
  <c r="AB38" i="123" s="1"/>
  <c r="I18" i="69"/>
  <c r="AB30" i="123" s="1"/>
  <c r="I81" i="69"/>
  <c r="AB93" i="123" s="1"/>
  <c r="I48" i="69"/>
  <c r="AB60" i="123" s="1"/>
  <c r="C37" i="69"/>
  <c r="AB145" i="123" s="1"/>
  <c r="I93" i="69"/>
  <c r="AB105" i="123" s="1"/>
  <c r="I91" i="69"/>
  <c r="AB103" i="123" s="1"/>
  <c r="I54" i="69"/>
  <c r="AB66" i="123" s="1"/>
  <c r="I38" i="69"/>
  <c r="AB50" i="123" s="1"/>
  <c r="C35" i="69"/>
  <c r="AB143" i="123" s="1"/>
  <c r="I118" i="69"/>
  <c r="AB130" i="123" s="1"/>
  <c r="I73" i="69"/>
  <c r="AB85" i="123" s="1"/>
  <c r="I35" i="69"/>
  <c r="AB47" i="123" s="1"/>
  <c r="C24" i="69"/>
  <c r="AB19" i="123" s="1"/>
  <c r="I74" i="69"/>
  <c r="AB86" i="123" s="1"/>
  <c r="I20" i="69"/>
  <c r="AB32" i="123" s="1"/>
  <c r="I55" i="69"/>
  <c r="AB67" i="123" s="1"/>
  <c r="I33" i="69"/>
  <c r="AB45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46" i="69"/>
  <c r="AB58" i="123" s="1"/>
  <c r="C17" i="69"/>
  <c r="AB12" i="123" s="1"/>
  <c r="I96" i="69"/>
  <c r="AB108" i="123" s="1"/>
  <c r="I56" i="69"/>
  <c r="AB68" i="123" s="1"/>
  <c r="I19" i="69"/>
  <c r="AB31" i="123" s="1"/>
  <c r="I112" i="69"/>
  <c r="AB124" i="123" s="1"/>
  <c r="I45" i="69"/>
  <c r="AB57" i="123" s="1"/>
  <c r="C27" i="69"/>
  <c r="AB22" i="123" s="1"/>
  <c r="D16" i="69"/>
  <c r="E20" i="69"/>
  <c r="I72" i="69"/>
  <c r="AB84" i="123" s="1"/>
  <c r="I25" i="69"/>
  <c r="AB37" i="123" s="1"/>
  <c r="E16" i="69"/>
  <c r="I57" i="69"/>
  <c r="AB69" i="123" s="1"/>
  <c r="I36" i="69"/>
  <c r="AB48" i="123" s="1"/>
  <c r="I110" i="69"/>
  <c r="AB122" i="123" s="1"/>
  <c r="I101" i="69"/>
  <c r="AB113" i="123" s="1"/>
  <c r="I82" i="69"/>
  <c r="AB94" i="123" s="1"/>
  <c r="I65" i="69"/>
  <c r="AB77" i="123" s="1"/>
  <c r="I49" i="69"/>
  <c r="AB61" i="123" s="1"/>
  <c r="I28" i="69"/>
  <c r="AB40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9" i="69"/>
  <c r="AB51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D17" i="69"/>
  <c r="D20" i="69"/>
  <c r="D23" i="69"/>
  <c r="E17" i="69"/>
  <c r="I100" i="69"/>
  <c r="AB112" i="123" s="1"/>
  <c r="I87" i="69"/>
  <c r="AB99" i="123" s="1"/>
  <c r="I68" i="69"/>
  <c r="AB80" i="123" s="1"/>
  <c r="I52" i="69"/>
  <c r="AB64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32" i="69"/>
  <c r="AB44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40" i="69"/>
  <c r="AB52" i="123" s="1"/>
  <c r="I17" i="69"/>
  <c r="AB29" i="123" s="1"/>
  <c r="E23" i="68"/>
  <c r="I109" i="68"/>
  <c r="AA121" i="123" s="1"/>
  <c r="I36" i="68"/>
  <c r="AA48" i="123" s="1"/>
  <c r="I58" i="67"/>
  <c r="Z70" i="123" s="1"/>
  <c r="I43" i="67"/>
  <c r="Z55" i="123" s="1"/>
  <c r="I90" i="68"/>
  <c r="AA102" i="123" s="1"/>
  <c r="C33" i="68"/>
  <c r="AA141" i="123" s="1"/>
  <c r="I66" i="68"/>
  <c r="AA78" i="123" s="1"/>
  <c r="I42" i="68"/>
  <c r="AA54" i="123" s="1"/>
  <c r="C25" i="68"/>
  <c r="AA20" i="123" s="1"/>
  <c r="I54" i="68"/>
  <c r="AA66" i="123" s="1"/>
  <c r="I28" i="68"/>
  <c r="AA40" i="123" s="1"/>
  <c r="I73" i="68"/>
  <c r="AA85" i="123" s="1"/>
  <c r="I20" i="68"/>
  <c r="AA32" i="123" s="1"/>
  <c r="I106" i="68"/>
  <c r="AA118" i="123" s="1"/>
  <c r="I122" i="68"/>
  <c r="AA134" i="123" s="1"/>
  <c r="I98" i="68"/>
  <c r="AA110" i="123" s="1"/>
  <c r="I79" i="68"/>
  <c r="AA91" i="123" s="1"/>
  <c r="C22" i="68"/>
  <c r="AA17" i="123" s="1"/>
  <c r="I39" i="68"/>
  <c r="AA51" i="123" s="1"/>
  <c r="I32" i="68"/>
  <c r="AA44" i="123" s="1"/>
  <c r="I24" i="68"/>
  <c r="AA36" i="123" s="1"/>
  <c r="C38" i="68"/>
  <c r="AA146" i="123" s="1"/>
  <c r="I92" i="68"/>
  <c r="AA104" i="123" s="1"/>
  <c r="I52" i="68"/>
  <c r="AA64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50" i="68"/>
  <c r="AA62" i="123" s="1"/>
  <c r="I45" i="68"/>
  <c r="AA57" i="123" s="1"/>
  <c r="C35" i="68"/>
  <c r="AA143" i="123" s="1"/>
  <c r="I118" i="68"/>
  <c r="AA130" i="123" s="1"/>
  <c r="I77" i="68"/>
  <c r="AA89" i="123" s="1"/>
  <c r="I40" i="68"/>
  <c r="AA52" i="123" s="1"/>
  <c r="C16" i="68"/>
  <c r="AA11" i="123" s="1"/>
  <c r="I102" i="68"/>
  <c r="AA114" i="123" s="1"/>
  <c r="I84" i="68"/>
  <c r="AA96" i="123" s="1"/>
  <c r="C26" i="68"/>
  <c r="AA21" i="123" s="1"/>
  <c r="I71" i="68"/>
  <c r="AA83" i="123" s="1"/>
  <c r="I58" i="68"/>
  <c r="AA70" i="123" s="1"/>
  <c r="C17" i="68"/>
  <c r="AA12" i="123" s="1"/>
  <c r="I96" i="68"/>
  <c r="AA108" i="123" s="1"/>
  <c r="I68" i="68"/>
  <c r="AA80" i="123" s="1"/>
  <c r="I56" i="68"/>
  <c r="AA68" i="123" s="1"/>
  <c r="I33" i="68"/>
  <c r="AA45" i="123" s="1"/>
  <c r="E19" i="68"/>
  <c r="I62" i="68"/>
  <c r="AA74" i="123" s="1"/>
  <c r="I47" i="68"/>
  <c r="AA59" i="123" s="1"/>
  <c r="C21" i="68"/>
  <c r="AA16" i="123" s="1"/>
  <c r="I111" i="68"/>
  <c r="AA123" i="123" s="1"/>
  <c r="I87" i="68"/>
  <c r="AA99" i="123" s="1"/>
  <c r="I60" i="68"/>
  <c r="AA72" i="123" s="1"/>
  <c r="I37" i="68"/>
  <c r="AA49" i="123" s="1"/>
  <c r="I61" i="68"/>
  <c r="AA73" i="123" s="1"/>
  <c r="I35" i="68"/>
  <c r="AA47" i="123" s="1"/>
  <c r="I41" i="68"/>
  <c r="AA53" i="123" s="1"/>
  <c r="I100" i="68"/>
  <c r="AA112" i="123" s="1"/>
  <c r="I81" i="68"/>
  <c r="AA93" i="123" s="1"/>
  <c r="I64" i="68"/>
  <c r="AA76" i="123" s="1"/>
  <c r="I48" i="68"/>
  <c r="AA60" i="123" s="1"/>
  <c r="I21" i="68"/>
  <c r="AA33" i="123" s="1"/>
  <c r="I116" i="68"/>
  <c r="AA128" i="123" s="1"/>
  <c r="I29" i="68"/>
  <c r="AA41" i="123" s="1"/>
  <c r="C37" i="68"/>
  <c r="AA145" i="123" s="1"/>
  <c r="I97" i="68"/>
  <c r="AA109" i="123" s="1"/>
  <c r="I30" i="68"/>
  <c r="AA42" i="123" s="1"/>
  <c r="I76" i="68"/>
  <c r="AA88" i="123" s="1"/>
  <c r="I19" i="68"/>
  <c r="AA31" i="123" s="1"/>
  <c r="I25" i="68"/>
  <c r="AA37" i="123" s="1"/>
  <c r="C28" i="68"/>
  <c r="AA23" i="123" s="1"/>
  <c r="I78" i="68"/>
  <c r="AA90" i="123" s="1"/>
  <c r="C39" i="68"/>
  <c r="AA147" i="123" s="1"/>
  <c r="I59" i="68"/>
  <c r="AA71" i="123" s="1"/>
  <c r="I27" i="68"/>
  <c r="AA39" i="123" s="1"/>
  <c r="E20" i="68"/>
  <c r="I120" i="68"/>
  <c r="AA132" i="123" s="1"/>
  <c r="I46" i="68"/>
  <c r="AA58" i="123" s="1"/>
  <c r="E16" i="68"/>
  <c r="I95" i="68"/>
  <c r="AA107" i="123" s="1"/>
  <c r="D17" i="68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E17" i="68"/>
  <c r="D16" i="68"/>
  <c r="I101" i="68"/>
  <c r="AA113" i="123" s="1"/>
  <c r="I82" i="68"/>
  <c r="AA94" i="123" s="1"/>
  <c r="I65" i="68"/>
  <c r="AA77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D23" i="68"/>
  <c r="D20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4" i="68"/>
  <c r="AA56" i="123" s="1"/>
  <c r="I109" i="67"/>
  <c r="Z121" i="123" s="1"/>
  <c r="I75" i="67"/>
  <c r="Z87" i="123" s="1"/>
  <c r="I38" i="67"/>
  <c r="Z50" i="123" s="1"/>
  <c r="I90" i="67"/>
  <c r="Z102" i="123" s="1"/>
  <c r="C26" i="67"/>
  <c r="Z21" i="123" s="1"/>
  <c r="I49" i="67"/>
  <c r="Z61" i="123" s="1"/>
  <c r="C21" i="67"/>
  <c r="Z16" i="123" s="1"/>
  <c r="I34" i="67"/>
  <c r="Z46" i="123" s="1"/>
  <c r="I18" i="67"/>
  <c r="Z30" i="123" s="1"/>
  <c r="I111" i="67"/>
  <c r="Z123" i="123" s="1"/>
  <c r="I98" i="65"/>
  <c r="X110" i="123" s="1"/>
  <c r="I55" i="60"/>
  <c r="S67" i="123" s="1"/>
  <c r="I71" i="63"/>
  <c r="V83" i="123" s="1"/>
  <c r="I102" i="67"/>
  <c r="Z114" i="123" s="1"/>
  <c r="I84" i="67"/>
  <c r="Z96" i="123" s="1"/>
  <c r="C22" i="67"/>
  <c r="Z17" i="123" s="1"/>
  <c r="I62" i="67"/>
  <c r="Z74" i="123" s="1"/>
  <c r="I22" i="67"/>
  <c r="Z34" i="123" s="1"/>
  <c r="C38" i="67"/>
  <c r="Z146" i="123" s="1"/>
  <c r="C17" i="67"/>
  <c r="Z12" i="123" s="1"/>
  <c r="I106" i="67"/>
  <c r="Z118" i="123" s="1"/>
  <c r="I73" i="67"/>
  <c r="Z85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51" i="67"/>
  <c r="Z63" i="123" s="1"/>
  <c r="I46" i="67"/>
  <c r="Z58" i="123" s="1"/>
  <c r="I41" i="67"/>
  <c r="Z53" i="123" s="1"/>
  <c r="I26" i="67"/>
  <c r="Z38" i="123" s="1"/>
  <c r="C35" i="67"/>
  <c r="Z143" i="123" s="1"/>
  <c r="I96" i="67"/>
  <c r="Z108" i="123" s="1"/>
  <c r="I60" i="67"/>
  <c r="Z72" i="123" s="1"/>
  <c r="C16" i="67"/>
  <c r="Z11" i="123" s="1"/>
  <c r="I114" i="67"/>
  <c r="Z126" i="123" s="1"/>
  <c r="I94" i="67"/>
  <c r="Z106" i="123" s="1"/>
  <c r="C33" i="67"/>
  <c r="Z141" i="123" s="1"/>
  <c r="I71" i="67"/>
  <c r="Z83" i="123" s="1"/>
  <c r="I54" i="67"/>
  <c r="Z66" i="123" s="1"/>
  <c r="I30" i="67"/>
  <c r="Z42" i="123" s="1"/>
  <c r="C25" i="67"/>
  <c r="Z20" i="123" s="1"/>
  <c r="I118" i="67"/>
  <c r="Z130" i="123" s="1"/>
  <c r="I92" i="67"/>
  <c r="Z104" i="123" s="1"/>
  <c r="I56" i="67"/>
  <c r="Z68" i="123" s="1"/>
  <c r="I31" i="67"/>
  <c r="Z43" i="123" s="1"/>
  <c r="E23" i="67"/>
  <c r="C20" i="67"/>
  <c r="Z15" i="123" s="1"/>
  <c r="I23" i="67"/>
  <c r="Z35" i="123" s="1"/>
  <c r="I107" i="67"/>
  <c r="Z119" i="123" s="1"/>
  <c r="C24" i="67"/>
  <c r="Z19" i="123" s="1"/>
  <c r="I101" i="67"/>
  <c r="Z113" i="123" s="1"/>
  <c r="I74" i="67"/>
  <c r="Z86" i="123" s="1"/>
  <c r="I82" i="67"/>
  <c r="Z94" i="123" s="1"/>
  <c r="I57" i="67"/>
  <c r="Z69" i="123" s="1"/>
  <c r="I53" i="67"/>
  <c r="Z65" i="123" s="1"/>
  <c r="I36" i="67"/>
  <c r="Z48" i="123" s="1"/>
  <c r="I47" i="67"/>
  <c r="Z59" i="123" s="1"/>
  <c r="I28" i="67"/>
  <c r="Z40" i="123" s="1"/>
  <c r="I104" i="67"/>
  <c r="Z116" i="123" s="1"/>
  <c r="E19" i="67"/>
  <c r="I86" i="67"/>
  <c r="Z98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93" i="67"/>
  <c r="Z105" i="123" s="1"/>
  <c r="I69" i="67"/>
  <c r="Z81" i="123" s="1"/>
  <c r="I50" i="67"/>
  <c r="Z62" i="123" s="1"/>
  <c r="I45" i="67"/>
  <c r="Z57" i="123" s="1"/>
  <c r="I20" i="67"/>
  <c r="Z32" i="123" s="1"/>
  <c r="I67" i="67"/>
  <c r="Z79" i="123" s="1"/>
  <c r="I100" i="67"/>
  <c r="Z112" i="123" s="1"/>
  <c r="I81" i="67"/>
  <c r="Z93" i="123" s="1"/>
  <c r="I64" i="67"/>
  <c r="Z76" i="123" s="1"/>
  <c r="C37" i="67"/>
  <c r="Z145" i="123" s="1"/>
  <c r="I112" i="67"/>
  <c r="Z124" i="123" s="1"/>
  <c r="I89" i="67"/>
  <c r="Z101" i="123" s="1"/>
  <c r="I65" i="67"/>
  <c r="Z77" i="123" s="1"/>
  <c r="C23" i="67"/>
  <c r="Z18" i="123" s="1"/>
  <c r="I33" i="67"/>
  <c r="Z45" i="123" s="1"/>
  <c r="E16" i="67"/>
  <c r="E20" i="67"/>
  <c r="D16" i="67"/>
  <c r="I55" i="67"/>
  <c r="Z67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0" i="67"/>
  <c r="D17" i="67"/>
  <c r="I39" i="67"/>
  <c r="Z51" i="123" s="1"/>
  <c r="I24" i="67"/>
  <c r="Z36" i="123" s="1"/>
  <c r="C27" i="67"/>
  <c r="Z22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E17" i="67"/>
  <c r="D23" i="67"/>
  <c r="C28" i="67"/>
  <c r="Z23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I17" i="67"/>
  <c r="Z29" i="123" s="1"/>
  <c r="C18" i="66"/>
  <c r="Y13" i="123" s="1"/>
  <c r="I67" i="66"/>
  <c r="Y79" i="123" s="1"/>
  <c r="C35" i="66"/>
  <c r="Y143" i="123" s="1"/>
  <c r="I84" i="66"/>
  <c r="Y96" i="123" s="1"/>
  <c r="C36" i="66"/>
  <c r="Y144" i="123" s="1"/>
  <c r="I86" i="66"/>
  <c r="Y98" i="123" s="1"/>
  <c r="I73" i="66"/>
  <c r="Y85" i="123" s="1"/>
  <c r="C16" i="66"/>
  <c r="Y11" i="123" s="1"/>
  <c r="I102" i="66"/>
  <c r="Y114" i="123" s="1"/>
  <c r="I104" i="66"/>
  <c r="Y116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35" i="66"/>
  <c r="Y47" i="123" s="1"/>
  <c r="I23" i="66"/>
  <c r="Y35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56" i="66"/>
  <c r="Y68" i="123" s="1"/>
  <c r="I48" i="66"/>
  <c r="Y60" i="123" s="1"/>
  <c r="I40" i="66"/>
  <c r="Y52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44" i="66"/>
  <c r="Y56" i="123" s="1"/>
  <c r="I31" i="66"/>
  <c r="Y43" i="123" s="1"/>
  <c r="I19" i="66"/>
  <c r="Y31" i="123" s="1"/>
  <c r="I39" i="66"/>
  <c r="Y51" i="123" s="1"/>
  <c r="C25" i="66"/>
  <c r="Y20" i="123" s="1"/>
  <c r="I75" i="66"/>
  <c r="Y87" i="123" s="1"/>
  <c r="I24" i="66"/>
  <c r="Y36" i="123" s="1"/>
  <c r="I27" i="66"/>
  <c r="Y39" i="123" s="1"/>
  <c r="C38" i="66"/>
  <c r="Y146" i="123" s="1"/>
  <c r="I79" i="66"/>
  <c r="Y91" i="123" s="1"/>
  <c r="C28" i="66"/>
  <c r="Y23" i="123" s="1"/>
  <c r="I87" i="66"/>
  <c r="Y99" i="123" s="1"/>
  <c r="I55" i="66"/>
  <c r="Y67" i="123" s="1"/>
  <c r="C17" i="66"/>
  <c r="Y12" i="123" s="1"/>
  <c r="I71" i="66"/>
  <c r="Y83" i="123" s="1"/>
  <c r="I47" i="66"/>
  <c r="Y59" i="123" s="1"/>
  <c r="I32" i="66"/>
  <c r="Y44" i="123" s="1"/>
  <c r="I118" i="66"/>
  <c r="Y130" i="123" s="1"/>
  <c r="D22" i="66"/>
  <c r="C21" i="66"/>
  <c r="Y16" i="123" s="1"/>
  <c r="I58" i="66"/>
  <c r="Y70" i="123" s="1"/>
  <c r="C37" i="66"/>
  <c r="Y145" i="123" s="1"/>
  <c r="I111" i="66"/>
  <c r="Y123" i="123" s="1"/>
  <c r="I62" i="66"/>
  <c r="Y74" i="123" s="1"/>
  <c r="I53" i="66"/>
  <c r="Y65" i="123" s="1"/>
  <c r="I42" i="66"/>
  <c r="Y54" i="123" s="1"/>
  <c r="I28" i="66"/>
  <c r="Y40" i="123" s="1"/>
  <c r="C24" i="66"/>
  <c r="Y19" i="123" s="1"/>
  <c r="I92" i="66"/>
  <c r="Y104" i="123" s="1"/>
  <c r="I57" i="66"/>
  <c r="Y69" i="123" s="1"/>
  <c r="I43" i="66"/>
  <c r="Y55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68" i="66"/>
  <c r="Y80" i="123" s="1"/>
  <c r="I33" i="66"/>
  <c r="Y45" i="123" s="1"/>
  <c r="I25" i="66"/>
  <c r="Y37" i="123" s="1"/>
  <c r="C27" i="66"/>
  <c r="Y22" i="123" s="1"/>
  <c r="I96" i="66"/>
  <c r="Y108" i="123" s="1"/>
  <c r="I77" i="66"/>
  <c r="Y89" i="123" s="1"/>
  <c r="I60" i="66"/>
  <c r="Y72" i="123" s="1"/>
  <c r="D16" i="66"/>
  <c r="I93" i="66"/>
  <c r="Y105" i="123" s="1"/>
  <c r="E20" i="66"/>
  <c r="I74" i="66"/>
  <c r="Y86" i="123" s="1"/>
  <c r="I22" i="66"/>
  <c r="Y34" i="123" s="1"/>
  <c r="I100" i="66"/>
  <c r="Y112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I112" i="66"/>
  <c r="Y124" i="123" s="1"/>
  <c r="D23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0" i="66"/>
  <c r="E16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E19" i="65"/>
  <c r="E23" i="65"/>
  <c r="I114" i="65"/>
  <c r="X126" i="123" s="1"/>
  <c r="I62" i="65"/>
  <c r="X74" i="123" s="1"/>
  <c r="I57" i="65"/>
  <c r="X69" i="123" s="1"/>
  <c r="I61" i="65"/>
  <c r="X73" i="123" s="1"/>
  <c r="I47" i="65"/>
  <c r="X59" i="123" s="1"/>
  <c r="I122" i="65"/>
  <c r="X134" i="123" s="1"/>
  <c r="I94" i="65"/>
  <c r="X106" i="123" s="1"/>
  <c r="C22" i="65"/>
  <c r="X17" i="123" s="1"/>
  <c r="I66" i="65"/>
  <c r="X78" i="123" s="1"/>
  <c r="C39" i="65"/>
  <c r="X147" i="123" s="1"/>
  <c r="I34" i="65"/>
  <c r="X46" i="123" s="1"/>
  <c r="C16" i="65"/>
  <c r="X11" i="123" s="1"/>
  <c r="I102" i="65"/>
  <c r="X114" i="123" s="1"/>
  <c r="C26" i="65"/>
  <c r="X21" i="123" s="1"/>
  <c r="I46" i="65"/>
  <c r="X58" i="123" s="1"/>
  <c r="I27" i="65"/>
  <c r="X39" i="123" s="1"/>
  <c r="I109" i="65"/>
  <c r="X121" i="123" s="1"/>
  <c r="I90" i="65"/>
  <c r="X102" i="123" s="1"/>
  <c r="C33" i="65"/>
  <c r="X141" i="123" s="1"/>
  <c r="I79" i="65"/>
  <c r="X91" i="123" s="1"/>
  <c r="I41" i="65"/>
  <c r="X53" i="123" s="1"/>
  <c r="I73" i="65"/>
  <c r="X85" i="123" s="1"/>
  <c r="I75" i="65"/>
  <c r="X87" i="123" s="1"/>
  <c r="I59" i="65"/>
  <c r="X71" i="123" s="1"/>
  <c r="I51" i="65"/>
  <c r="X63" i="123" s="1"/>
  <c r="I43" i="65"/>
  <c r="X55" i="123" s="1"/>
  <c r="I30" i="65"/>
  <c r="X42" i="123" s="1"/>
  <c r="C35" i="65"/>
  <c r="X143" i="123" s="1"/>
  <c r="I100" i="65"/>
  <c r="X112" i="123" s="1"/>
  <c r="I52" i="65"/>
  <c r="X64" i="123" s="1"/>
  <c r="C37" i="65"/>
  <c r="X145" i="123" s="1"/>
  <c r="I97" i="65"/>
  <c r="X109" i="123" s="1"/>
  <c r="I95" i="65"/>
  <c r="X107" i="123" s="1"/>
  <c r="C17" i="65"/>
  <c r="X12" i="123" s="1"/>
  <c r="I87" i="65"/>
  <c r="X99" i="123" s="1"/>
  <c r="I44" i="65"/>
  <c r="X56" i="123" s="1"/>
  <c r="C28" i="65"/>
  <c r="X23" i="123" s="1"/>
  <c r="I78" i="65"/>
  <c r="X90" i="123" s="1"/>
  <c r="I28" i="65"/>
  <c r="X40" i="123" s="1"/>
  <c r="I76" i="65"/>
  <c r="X88" i="123" s="1"/>
  <c r="I84" i="65"/>
  <c r="X96" i="123" s="1"/>
  <c r="C36" i="65"/>
  <c r="X144" i="123" s="1"/>
  <c r="C18" i="65"/>
  <c r="X13" i="123" s="1"/>
  <c r="I71" i="65"/>
  <c r="X83" i="123" s="1"/>
  <c r="I38" i="65"/>
  <c r="X50" i="123" s="1"/>
  <c r="I26" i="65"/>
  <c r="X38" i="123" s="1"/>
  <c r="I106" i="65"/>
  <c r="X118" i="123" s="1"/>
  <c r="I68" i="65"/>
  <c r="X80" i="123" s="1"/>
  <c r="I23" i="65"/>
  <c r="X35" i="123" s="1"/>
  <c r="I120" i="65"/>
  <c r="X132" i="123" s="1"/>
  <c r="I116" i="65"/>
  <c r="X128" i="123" s="1"/>
  <c r="I25" i="65"/>
  <c r="X37" i="123" s="1"/>
  <c r="E16" i="65"/>
  <c r="I33" i="65"/>
  <c r="X45" i="123" s="1"/>
  <c r="E20" i="65"/>
  <c r="D16" i="65"/>
  <c r="D20" i="65"/>
  <c r="D23" i="65"/>
  <c r="D17" i="65"/>
  <c r="I22" i="65"/>
  <c r="X34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E17" i="65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8" i="65"/>
  <c r="X60" i="123" s="1"/>
  <c r="I54" i="65"/>
  <c r="X66" i="123" s="1"/>
  <c r="I49" i="65"/>
  <c r="X61" i="123" s="1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56" i="65"/>
  <c r="X68" i="123" s="1"/>
  <c r="I40" i="65"/>
  <c r="X52" i="123" s="1"/>
  <c r="I17" i="65"/>
  <c r="X29" i="123" s="1"/>
  <c r="I98" i="64"/>
  <c r="W110" i="123" s="1"/>
  <c r="C18" i="64"/>
  <c r="W13" i="123" s="1"/>
  <c r="I20" i="64"/>
  <c r="W32" i="123" s="1"/>
  <c r="E19" i="64"/>
  <c r="C16" i="64"/>
  <c r="W11" i="123" s="1"/>
  <c r="E23" i="64"/>
  <c r="I87" i="64"/>
  <c r="W99" i="123" s="1"/>
  <c r="I109" i="64"/>
  <c r="W121" i="123" s="1"/>
  <c r="I122" i="64"/>
  <c r="W134" i="123" s="1"/>
  <c r="I79" i="64"/>
  <c r="W91" i="123" s="1"/>
  <c r="C36" i="64"/>
  <c r="W144" i="123" s="1"/>
  <c r="I36" i="64"/>
  <c r="W48" i="123" s="1"/>
  <c r="I111" i="64"/>
  <c r="W123" i="123" s="1"/>
  <c r="I45" i="64"/>
  <c r="W57" i="123" s="1"/>
  <c r="C21" i="64"/>
  <c r="W16" i="123" s="1"/>
  <c r="I60" i="64"/>
  <c r="W72" i="123" s="1"/>
  <c r="I29" i="64"/>
  <c r="W41" i="123" s="1"/>
  <c r="I90" i="64"/>
  <c r="W102" i="123" s="1"/>
  <c r="I66" i="64"/>
  <c r="W78" i="123" s="1"/>
  <c r="I50" i="64"/>
  <c r="W62" i="123" s="1"/>
  <c r="C26" i="64"/>
  <c r="W21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96" i="64"/>
  <c r="W108" i="123" s="1"/>
  <c r="I73" i="64"/>
  <c r="W85" i="123" s="1"/>
  <c r="I97" i="64"/>
  <c r="W109" i="123" s="1"/>
  <c r="I102" i="64"/>
  <c r="W114" i="123" s="1"/>
  <c r="I84" i="64"/>
  <c r="W96" i="123" s="1"/>
  <c r="C22" i="64"/>
  <c r="W17" i="123" s="1"/>
  <c r="I62" i="64"/>
  <c r="W74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2" i="64"/>
  <c r="W104" i="123" s="1"/>
  <c r="I68" i="64"/>
  <c r="W80" i="123" s="1"/>
  <c r="I25" i="64"/>
  <c r="W37" i="123" s="1"/>
  <c r="I114" i="64"/>
  <c r="W126" i="123" s="1"/>
  <c r="I94" i="64"/>
  <c r="W106" i="123" s="1"/>
  <c r="C33" i="64"/>
  <c r="W141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77" i="64"/>
  <c r="W89" i="123" s="1"/>
  <c r="I56" i="64"/>
  <c r="W68" i="123" s="1"/>
  <c r="I48" i="64"/>
  <c r="W60" i="123" s="1"/>
  <c r="I40" i="64"/>
  <c r="W52" i="123" s="1"/>
  <c r="I33" i="64"/>
  <c r="W45" i="123" s="1"/>
  <c r="C37" i="64"/>
  <c r="W145" i="123" s="1"/>
  <c r="C39" i="64"/>
  <c r="W147" i="123" s="1"/>
  <c r="E20" i="64"/>
  <c r="D16" i="64"/>
  <c r="I61" i="64"/>
  <c r="W73" i="123" s="1"/>
  <c r="I46" i="64"/>
  <c r="W58" i="123" s="1"/>
  <c r="I95" i="64"/>
  <c r="W107" i="123" s="1"/>
  <c r="I120" i="64"/>
  <c r="W132" i="123" s="1"/>
  <c r="I30" i="64"/>
  <c r="W42" i="123" s="1"/>
  <c r="I76" i="64"/>
  <c r="W88" i="123" s="1"/>
  <c r="I19" i="64"/>
  <c r="W31" i="123" s="1"/>
  <c r="I27" i="64"/>
  <c r="W39" i="123" s="1"/>
  <c r="I100" i="64"/>
  <c r="W112" i="123" s="1"/>
  <c r="I81" i="64"/>
  <c r="W93" i="123" s="1"/>
  <c r="I64" i="64"/>
  <c r="W76" i="123" s="1"/>
  <c r="I37" i="64"/>
  <c r="W49" i="123" s="1"/>
  <c r="E16" i="64"/>
  <c r="C28" i="64"/>
  <c r="W23" i="123" s="1"/>
  <c r="I78" i="64"/>
  <c r="W90" i="123" s="1"/>
  <c r="I41" i="64"/>
  <c r="W53" i="123" s="1"/>
  <c r="I116" i="64"/>
  <c r="W128" i="123" s="1"/>
  <c r="I35" i="64"/>
  <c r="W47" i="123" s="1"/>
  <c r="D20" i="64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23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17" i="64"/>
  <c r="E17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E22" i="63"/>
  <c r="C16" i="63"/>
  <c r="V11" i="123" s="1"/>
  <c r="I114" i="63"/>
  <c r="V126" i="123" s="1"/>
  <c r="I86" i="63"/>
  <c r="V98" i="123" s="1"/>
  <c r="I84" i="63"/>
  <c r="V96" i="123" s="1"/>
  <c r="C33" i="63"/>
  <c r="V141" i="123" s="1"/>
  <c r="I102" i="63"/>
  <c r="V114" i="123" s="1"/>
  <c r="I94" i="63"/>
  <c r="V106" i="123" s="1"/>
  <c r="I107" i="63"/>
  <c r="V119" i="123" s="1"/>
  <c r="C38" i="63"/>
  <c r="V146" i="123" s="1"/>
  <c r="I109" i="63"/>
  <c r="V121" i="123" s="1"/>
  <c r="C22" i="63"/>
  <c r="V17" i="123" s="1"/>
  <c r="I67" i="63"/>
  <c r="V79" i="123" s="1"/>
  <c r="I104" i="63"/>
  <c r="V116" i="123" s="1"/>
  <c r="I22" i="63"/>
  <c r="V34" i="123" s="1"/>
  <c r="C17" i="63"/>
  <c r="V12" i="123" s="1"/>
  <c r="I19" i="63"/>
  <c r="V31" i="123" s="1"/>
  <c r="I110" i="63"/>
  <c r="V122" i="123" s="1"/>
  <c r="I32" i="63"/>
  <c r="V44" i="123" s="1"/>
  <c r="I65" i="63"/>
  <c r="V77" i="123" s="1"/>
  <c r="I95" i="63"/>
  <c r="V107" i="123" s="1"/>
  <c r="I76" i="63"/>
  <c r="V88" i="123" s="1"/>
  <c r="I59" i="63"/>
  <c r="V71" i="123" s="1"/>
  <c r="I30" i="63"/>
  <c r="V42" i="123" s="1"/>
  <c r="C25" i="63"/>
  <c r="V20" i="123" s="1"/>
  <c r="I118" i="63"/>
  <c r="V130" i="123" s="1"/>
  <c r="I62" i="63"/>
  <c r="V74" i="123" s="1"/>
  <c r="I35" i="63"/>
  <c r="V47" i="123" s="1"/>
  <c r="C24" i="63"/>
  <c r="V19" i="123" s="1"/>
  <c r="I77" i="63"/>
  <c r="V89" i="123" s="1"/>
  <c r="I42" i="63"/>
  <c r="V54" i="123" s="1"/>
  <c r="I101" i="63"/>
  <c r="V113" i="123" s="1"/>
  <c r="I90" i="63"/>
  <c r="V102" i="123" s="1"/>
  <c r="C26" i="63"/>
  <c r="V21" i="123" s="1"/>
  <c r="I111" i="63"/>
  <c r="V123" i="123" s="1"/>
  <c r="I91" i="63"/>
  <c r="V103" i="123" s="1"/>
  <c r="I72" i="63"/>
  <c r="V84" i="123" s="1"/>
  <c r="I55" i="63"/>
  <c r="V67" i="123" s="1"/>
  <c r="I49" i="63"/>
  <c r="V61" i="123" s="1"/>
  <c r="I43" i="63"/>
  <c r="V55" i="123" s="1"/>
  <c r="I38" i="63"/>
  <c r="V50" i="123" s="1"/>
  <c r="I34" i="63"/>
  <c r="V46" i="123" s="1"/>
  <c r="D16" i="63"/>
  <c r="I18" i="63"/>
  <c r="V30" i="123" s="1"/>
  <c r="C21" i="63"/>
  <c r="V16" i="123" s="1"/>
  <c r="I112" i="63"/>
  <c r="V124" i="123" s="1"/>
  <c r="I66" i="63"/>
  <c r="V78" i="123" s="1"/>
  <c r="I54" i="63"/>
  <c r="V66" i="123" s="1"/>
  <c r="I27" i="63"/>
  <c r="V39" i="123" s="1"/>
  <c r="I60" i="63"/>
  <c r="V72" i="123" s="1"/>
  <c r="I82" i="63"/>
  <c r="V94" i="123" s="1"/>
  <c r="I33" i="63"/>
  <c r="V45" i="123" s="1"/>
  <c r="E23" i="63"/>
  <c r="E20" i="63"/>
  <c r="I122" i="63"/>
  <c r="V134" i="123" s="1"/>
  <c r="I98" i="63"/>
  <c r="V110" i="123" s="1"/>
  <c r="I79" i="63"/>
  <c r="V91" i="123" s="1"/>
  <c r="C36" i="63"/>
  <c r="V144" i="123" s="1"/>
  <c r="C18" i="63"/>
  <c r="V13" i="123" s="1"/>
  <c r="I99" i="63"/>
  <c r="V111" i="123" s="1"/>
  <c r="I80" i="63"/>
  <c r="V92" i="123" s="1"/>
  <c r="I63" i="63"/>
  <c r="V75" i="123" s="1"/>
  <c r="I51" i="63"/>
  <c r="V63" i="123" s="1"/>
  <c r="I46" i="63"/>
  <c r="V58" i="123" s="1"/>
  <c r="I41" i="63"/>
  <c r="V53" i="123" s="1"/>
  <c r="I26" i="63"/>
  <c r="V38" i="123" s="1"/>
  <c r="E16" i="63"/>
  <c r="C35" i="63"/>
  <c r="V143" i="123" s="1"/>
  <c r="I75" i="63"/>
  <c r="V87" i="123" s="1"/>
  <c r="C37" i="63"/>
  <c r="V145" i="123" s="1"/>
  <c r="I92" i="63"/>
  <c r="V104" i="123" s="1"/>
  <c r="C19" i="63"/>
  <c r="V14" i="123" s="1"/>
  <c r="I48" i="63"/>
  <c r="V60" i="123" s="1"/>
  <c r="E17" i="63"/>
  <c r="I100" i="63"/>
  <c r="V112" i="123" s="1"/>
  <c r="I87" i="63"/>
  <c r="V99" i="123" s="1"/>
  <c r="I68" i="63"/>
  <c r="V80" i="123" s="1"/>
  <c r="I52" i="63"/>
  <c r="V64" i="123" s="1"/>
  <c r="I39" i="63"/>
  <c r="V51" i="123" s="1"/>
  <c r="I24" i="63"/>
  <c r="V36" i="123" s="1"/>
  <c r="C27" i="63"/>
  <c r="V22" i="123" s="1"/>
  <c r="I93" i="63"/>
  <c r="V105" i="123" s="1"/>
  <c r="I74" i="63"/>
  <c r="V86" i="123" s="1"/>
  <c r="I57" i="63"/>
  <c r="V69" i="123" s="1"/>
  <c r="I40" i="63"/>
  <c r="V52" i="123" s="1"/>
  <c r="I25" i="63"/>
  <c r="V37" i="123" s="1"/>
  <c r="D20" i="63"/>
  <c r="I44" i="63"/>
  <c r="V56" i="123" s="1"/>
  <c r="I23" i="63"/>
  <c r="V35" i="123" s="1"/>
  <c r="C28" i="63"/>
  <c r="V23" i="123" s="1"/>
  <c r="I120" i="63"/>
  <c r="V132" i="123" s="1"/>
  <c r="I96" i="63"/>
  <c r="V108" i="123" s="1"/>
  <c r="I81" i="63"/>
  <c r="V93" i="123" s="1"/>
  <c r="I64" i="63"/>
  <c r="V76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9" i="63"/>
  <c r="V101" i="123" s="1"/>
  <c r="I69" i="63"/>
  <c r="V81" i="123" s="1"/>
  <c r="I53" i="63"/>
  <c r="V65" i="123" s="1"/>
  <c r="I37" i="63"/>
  <c r="V49" i="123" s="1"/>
  <c r="I21" i="63"/>
  <c r="V33" i="123" s="1"/>
  <c r="D23" i="63"/>
  <c r="D17" i="63"/>
  <c r="I58" i="63"/>
  <c r="V70" i="123" s="1"/>
  <c r="I31" i="63"/>
  <c r="V43" i="123" s="1"/>
  <c r="C20" i="63"/>
  <c r="V15" i="123" s="1"/>
  <c r="I73" i="63"/>
  <c r="V85" i="123" s="1"/>
  <c r="I56" i="63"/>
  <c r="V68" i="123" s="1"/>
  <c r="I47" i="63"/>
  <c r="V59" i="123" s="1"/>
  <c r="I28" i="63"/>
  <c r="V40" i="123" s="1"/>
  <c r="C39" i="63"/>
  <c r="V147" i="123" s="1"/>
  <c r="I116" i="63"/>
  <c r="V128" i="123" s="1"/>
  <c r="I97" i="63"/>
  <c r="V109" i="123" s="1"/>
  <c r="I78" i="63"/>
  <c r="V90" i="123" s="1"/>
  <c r="I61" i="63"/>
  <c r="V73" i="123" s="1"/>
  <c r="I29" i="63"/>
  <c r="V41" i="123" s="1"/>
  <c r="I17" i="63"/>
  <c r="V29" i="123" s="1"/>
  <c r="E19" i="62"/>
  <c r="I60" i="62"/>
  <c r="U72" i="123" s="1"/>
  <c r="I102" i="62"/>
  <c r="U114" i="123" s="1"/>
  <c r="I92" i="62"/>
  <c r="U104" i="123" s="1"/>
  <c r="I84" i="62"/>
  <c r="U96" i="123" s="1"/>
  <c r="C26" i="62"/>
  <c r="U21" i="123" s="1"/>
  <c r="I77" i="62"/>
  <c r="U89" i="123" s="1"/>
  <c r="I33" i="62"/>
  <c r="U45" i="123" s="1"/>
  <c r="C16" i="62"/>
  <c r="U11" i="123" s="1"/>
  <c r="I111" i="62"/>
  <c r="U123" i="123" s="1"/>
  <c r="E23" i="62"/>
  <c r="E20" i="62"/>
  <c r="E16" i="62"/>
  <c r="D16" i="62"/>
  <c r="D20" i="62"/>
  <c r="I114" i="62"/>
  <c r="U126" i="123" s="1"/>
  <c r="I94" i="62"/>
  <c r="U106" i="123" s="1"/>
  <c r="I75" i="62"/>
  <c r="U87" i="123" s="1"/>
  <c r="C36" i="62"/>
  <c r="U144" i="123" s="1"/>
  <c r="C18" i="62"/>
  <c r="U13" i="123" s="1"/>
  <c r="I100" i="62"/>
  <c r="U112" i="123" s="1"/>
  <c r="I87" i="62"/>
  <c r="U99" i="123" s="1"/>
  <c r="I68" i="62"/>
  <c r="U80" i="123" s="1"/>
  <c r="I52" i="62"/>
  <c r="U64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C24" i="62"/>
  <c r="U19" i="123" s="1"/>
  <c r="I110" i="62"/>
  <c r="U122" i="123" s="1"/>
  <c r="I91" i="62"/>
  <c r="U103" i="123" s="1"/>
  <c r="I72" i="62"/>
  <c r="U84" i="123" s="1"/>
  <c r="I55" i="62"/>
  <c r="U67" i="123" s="1"/>
  <c r="C27" i="62"/>
  <c r="U22" i="123" s="1"/>
  <c r="E17" i="62"/>
  <c r="I62" i="62"/>
  <c r="U74" i="123" s="1"/>
  <c r="I47" i="62"/>
  <c r="U59" i="123" s="1"/>
  <c r="I28" i="62"/>
  <c r="U40" i="123" s="1"/>
  <c r="I109" i="62"/>
  <c r="U121" i="123" s="1"/>
  <c r="I90" i="62"/>
  <c r="U102" i="123" s="1"/>
  <c r="C33" i="62"/>
  <c r="U141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35" i="62"/>
  <c r="U143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66" i="62"/>
  <c r="U78" i="123" s="1"/>
  <c r="I50" i="62"/>
  <c r="U62" i="123" s="1"/>
  <c r="I39" i="62"/>
  <c r="U51" i="123" s="1"/>
  <c r="I24" i="62"/>
  <c r="U36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7" i="62"/>
  <c r="U145" i="123" s="1"/>
  <c r="I99" i="62"/>
  <c r="U111" i="123" s="1"/>
  <c r="I80" i="62"/>
  <c r="U92" i="123" s="1"/>
  <c r="I63" i="62"/>
  <c r="U75" i="123" s="1"/>
  <c r="I51" i="62"/>
  <c r="U63" i="123" s="1"/>
  <c r="C19" i="62"/>
  <c r="U14" i="123" s="1"/>
  <c r="I71" i="62"/>
  <c r="U83" i="123" s="1"/>
  <c r="I54" i="62"/>
  <c r="U66" i="123" s="1"/>
  <c r="I45" i="62"/>
  <c r="U57" i="123" s="1"/>
  <c r="I36" i="62"/>
  <c r="U48" i="123" s="1"/>
  <c r="I20" i="62"/>
  <c r="U32" i="123" s="1"/>
  <c r="D23" i="62"/>
  <c r="I122" i="62"/>
  <c r="U134" i="123" s="1"/>
  <c r="I98" i="62"/>
  <c r="U110" i="123" s="1"/>
  <c r="I79" i="62"/>
  <c r="U91" i="123" s="1"/>
  <c r="C22" i="62"/>
  <c r="U17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8" i="62"/>
  <c r="U23" i="123" s="1"/>
  <c r="I120" i="62"/>
  <c r="U132" i="123" s="1"/>
  <c r="I95" i="62"/>
  <c r="U107" i="123" s="1"/>
  <c r="I76" i="62"/>
  <c r="U88" i="123" s="1"/>
  <c r="I59" i="62"/>
  <c r="U71" i="123" s="1"/>
  <c r="I31" i="62"/>
  <c r="U43" i="123" s="1"/>
  <c r="I23" i="62"/>
  <c r="U35" i="123" s="1"/>
  <c r="C39" i="62"/>
  <c r="U147" i="123" s="1"/>
  <c r="I116" i="62"/>
  <c r="U128" i="123" s="1"/>
  <c r="D17" i="62"/>
  <c r="I58" i="62"/>
  <c r="U70" i="123" s="1"/>
  <c r="I42" i="62"/>
  <c r="U54" i="123" s="1"/>
  <c r="I32" i="62"/>
  <c r="U44" i="123" s="1"/>
  <c r="E23" i="61"/>
  <c r="I102" i="61"/>
  <c r="T114" i="123" s="1"/>
  <c r="I98" i="61"/>
  <c r="T110" i="123" s="1"/>
  <c r="C33" i="61"/>
  <c r="T141" i="123" s="1"/>
  <c r="I84" i="61"/>
  <c r="T96" i="123" s="1"/>
  <c r="C16" i="61"/>
  <c r="T11" i="123" s="1"/>
  <c r="I122" i="61"/>
  <c r="T134" i="123" s="1"/>
  <c r="I79" i="61"/>
  <c r="T91" i="123" s="1"/>
  <c r="E19" i="61"/>
  <c r="C26" i="61"/>
  <c r="T21" i="123" s="1"/>
  <c r="I66" i="61"/>
  <c r="T78" i="123" s="1"/>
  <c r="I25" i="61"/>
  <c r="T37" i="123" s="1"/>
  <c r="I17" i="61"/>
  <c r="T29" i="123" s="1"/>
  <c r="I118" i="61"/>
  <c r="T130" i="123" s="1"/>
  <c r="I112" i="61"/>
  <c r="T124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62" i="61"/>
  <c r="T74" i="123" s="1"/>
  <c r="I48" i="61"/>
  <c r="T60" i="123" s="1"/>
  <c r="I40" i="61"/>
  <c r="T52" i="123" s="1"/>
  <c r="C25" i="61"/>
  <c r="T20" i="123" s="1"/>
  <c r="I114" i="61"/>
  <c r="T126" i="123" s="1"/>
  <c r="I94" i="61"/>
  <c r="T106" i="123" s="1"/>
  <c r="C22" i="61"/>
  <c r="T17" i="123" s="1"/>
  <c r="I58" i="61"/>
  <c r="T70" i="123" s="1"/>
  <c r="I33" i="61"/>
  <c r="T45" i="123" s="1"/>
  <c r="C35" i="61"/>
  <c r="T143" i="123" s="1"/>
  <c r="I106" i="61"/>
  <c r="T118" i="123" s="1"/>
  <c r="D20" i="61"/>
  <c r="E20" i="61"/>
  <c r="I56" i="61"/>
  <c r="T68" i="123" s="1"/>
  <c r="I43" i="61"/>
  <c r="T55" i="123" s="1"/>
  <c r="C24" i="61"/>
  <c r="T19" i="123" s="1"/>
  <c r="I74" i="61"/>
  <c r="T86" i="123" s="1"/>
  <c r="I52" i="61"/>
  <c r="T64" i="123" s="1"/>
  <c r="I44" i="61"/>
  <c r="T56" i="123" s="1"/>
  <c r="I35" i="61"/>
  <c r="T47" i="123" s="1"/>
  <c r="D17" i="61"/>
  <c r="D16" i="61"/>
  <c r="E16" i="61"/>
  <c r="C17" i="61"/>
  <c r="T12" i="123" s="1"/>
  <c r="I73" i="61"/>
  <c r="T85" i="123" s="1"/>
  <c r="I22" i="61"/>
  <c r="T34" i="123" s="1"/>
  <c r="I93" i="61"/>
  <c r="T105" i="123" s="1"/>
  <c r="I27" i="61"/>
  <c r="T39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7" i="61"/>
  <c r="T145" i="123" s="1"/>
  <c r="I101" i="61"/>
  <c r="T113" i="123" s="1"/>
  <c r="I82" i="61"/>
  <c r="T94" i="123" s="1"/>
  <c r="I65" i="61"/>
  <c r="T77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53" i="61"/>
  <c r="T65" i="123" s="1"/>
  <c r="I39" i="61"/>
  <c r="T51" i="123" s="1"/>
  <c r="I24" i="61"/>
  <c r="T36" i="123" s="1"/>
  <c r="I71" i="61"/>
  <c r="T83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C23" i="61"/>
  <c r="T18" i="123" s="1"/>
  <c r="I104" i="61"/>
  <c r="T116" i="123" s="1"/>
  <c r="I86" i="61"/>
  <c r="T98" i="123" s="1"/>
  <c r="I67" i="61"/>
  <c r="T79" i="123" s="1"/>
  <c r="I50" i="61"/>
  <c r="T62" i="123" s="1"/>
  <c r="I45" i="61"/>
  <c r="T57" i="123" s="1"/>
  <c r="I36" i="61"/>
  <c r="T48" i="123" s="1"/>
  <c r="I20" i="61"/>
  <c r="T32" i="123" s="1"/>
  <c r="I19" i="61"/>
  <c r="T31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2" i="61"/>
  <c r="T54" i="123" s="1"/>
  <c r="I32" i="61"/>
  <c r="T44" i="123" s="1"/>
  <c r="D23" i="61"/>
  <c r="E17" i="6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C39" i="61"/>
  <c r="T147" i="123" s="1"/>
  <c r="I116" i="61"/>
  <c r="T128" i="123" s="1"/>
  <c r="I95" i="61"/>
  <c r="T107" i="123" s="1"/>
  <c r="I76" i="61"/>
  <c r="T88" i="123" s="1"/>
  <c r="I47" i="61"/>
  <c r="T59" i="123" s="1"/>
  <c r="I28" i="61"/>
  <c r="T40" i="123" s="1"/>
  <c r="I109" i="60"/>
  <c r="S121" i="123" s="1"/>
  <c r="C26" i="60"/>
  <c r="S21" i="123" s="1"/>
  <c r="C16" i="60"/>
  <c r="S11" i="123" s="1"/>
  <c r="D22" i="54"/>
  <c r="I95" i="60"/>
  <c r="S107" i="123" s="1"/>
  <c r="I122" i="60"/>
  <c r="S134" i="123" s="1"/>
  <c r="I67" i="60"/>
  <c r="S79" i="123" s="1"/>
  <c r="I94" i="60"/>
  <c r="S106" i="123" s="1"/>
  <c r="C33" i="60"/>
  <c r="S141" i="123" s="1"/>
  <c r="I86" i="60"/>
  <c r="S98" i="123" s="1"/>
  <c r="I98" i="60"/>
  <c r="S110" i="123" s="1"/>
  <c r="I104" i="60"/>
  <c r="S116" i="123" s="1"/>
  <c r="I59" i="60"/>
  <c r="S71" i="123" s="1"/>
  <c r="I51" i="60"/>
  <c r="S63" i="123" s="1"/>
  <c r="I27" i="60"/>
  <c r="S39" i="123" s="1"/>
  <c r="C21" i="60"/>
  <c r="S16" i="123" s="1"/>
  <c r="I63" i="60"/>
  <c r="S75" i="123" s="1"/>
  <c r="D22" i="60"/>
  <c r="I47" i="60"/>
  <c r="S59" i="123" s="1"/>
  <c r="I79" i="60"/>
  <c r="S91" i="123" s="1"/>
  <c r="C36" i="60"/>
  <c r="S144" i="123" s="1"/>
  <c r="I116" i="60"/>
  <c r="S128" i="123" s="1"/>
  <c r="I80" i="60"/>
  <c r="S92" i="123" s="1"/>
  <c r="I44" i="60"/>
  <c r="S56" i="123" s="1"/>
  <c r="I35" i="60"/>
  <c r="S47" i="123" s="1"/>
  <c r="I114" i="60"/>
  <c r="S126" i="123" s="1"/>
  <c r="I90" i="60"/>
  <c r="S102" i="123" s="1"/>
  <c r="C18" i="60"/>
  <c r="S13" i="123" s="1"/>
  <c r="I99" i="60"/>
  <c r="S111" i="123" s="1"/>
  <c r="I76" i="60"/>
  <c r="S88" i="123" s="1"/>
  <c r="I19" i="60"/>
  <c r="S31" i="123" s="1"/>
  <c r="I75" i="60"/>
  <c r="S87" i="123" s="1"/>
  <c r="I62" i="60"/>
  <c r="S74" i="123" s="1"/>
  <c r="I28" i="60"/>
  <c r="S40" i="123" s="1"/>
  <c r="I48" i="60"/>
  <c r="S60" i="123" s="1"/>
  <c r="I40" i="60"/>
  <c r="S52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C38" i="60"/>
  <c r="S146" i="123" s="1"/>
  <c r="I68" i="60"/>
  <c r="S80" i="123" s="1"/>
  <c r="I36" i="60"/>
  <c r="S48" i="123" s="1"/>
  <c r="I87" i="60"/>
  <c r="S99" i="123" s="1"/>
  <c r="I71" i="60"/>
  <c r="S83" i="123" s="1"/>
  <c r="I58" i="60"/>
  <c r="S70" i="123" s="1"/>
  <c r="C20" i="60"/>
  <c r="S15" i="123" s="1"/>
  <c r="I33" i="60"/>
  <c r="S45" i="123" s="1"/>
  <c r="I25" i="60"/>
  <c r="S37" i="123" s="1"/>
  <c r="C19" i="60"/>
  <c r="S14" i="123" s="1"/>
  <c r="I54" i="60"/>
  <c r="S66" i="123" s="1"/>
  <c r="C37" i="60"/>
  <c r="S145" i="123" s="1"/>
  <c r="I100" i="60"/>
  <c r="S112" i="123" s="1"/>
  <c r="C25" i="60"/>
  <c r="S20" i="123" s="1"/>
  <c r="I42" i="60"/>
  <c r="S54" i="123" s="1"/>
  <c r="I20" i="60"/>
  <c r="S32" i="123" s="1"/>
  <c r="I111" i="60"/>
  <c r="S123" i="123" s="1"/>
  <c r="I52" i="60"/>
  <c r="S64" i="123" s="1"/>
  <c r="I37" i="60"/>
  <c r="S49" i="123" s="1"/>
  <c r="I29" i="60"/>
  <c r="S41" i="123" s="1"/>
  <c r="I21" i="60"/>
  <c r="S33" i="123" s="1"/>
  <c r="E20" i="60"/>
  <c r="I82" i="60"/>
  <c r="S94" i="123" s="1"/>
  <c r="I43" i="60"/>
  <c r="S55" i="123" s="1"/>
  <c r="I92" i="60"/>
  <c r="S104" i="123" s="1"/>
  <c r="I60" i="60"/>
  <c r="S72" i="123" s="1"/>
  <c r="C39" i="60"/>
  <c r="S147" i="123" s="1"/>
  <c r="I65" i="60"/>
  <c r="S77" i="123" s="1"/>
  <c r="D16" i="60"/>
  <c r="C35" i="60"/>
  <c r="S143" i="123" s="1"/>
  <c r="C17" i="60"/>
  <c r="S12" i="123" s="1"/>
  <c r="I66" i="60"/>
  <c r="S78" i="123" s="1"/>
  <c r="I45" i="60"/>
  <c r="S57" i="123" s="1"/>
  <c r="I32" i="60"/>
  <c r="S44" i="123" s="1"/>
  <c r="C24" i="60"/>
  <c r="S19" i="123" s="1"/>
  <c r="I106" i="60"/>
  <c r="S118" i="123" s="1"/>
  <c r="I77" i="60"/>
  <c r="S89" i="123" s="1"/>
  <c r="I101" i="60"/>
  <c r="S113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D20" i="60"/>
  <c r="D17" i="60"/>
  <c r="I73" i="60"/>
  <c r="S85" i="123" s="1"/>
  <c r="I56" i="60"/>
  <c r="S68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E17" i="60"/>
  <c r="D23" i="60"/>
  <c r="E16" i="60"/>
  <c r="I50" i="60"/>
  <c r="S62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47" i="58"/>
  <c r="Q59" i="123" s="1"/>
  <c r="D22" i="59"/>
  <c r="C16" i="59"/>
  <c r="R11" i="123" s="1"/>
  <c r="I59" i="59"/>
  <c r="R71" i="123" s="1"/>
  <c r="I111" i="59"/>
  <c r="R123" i="123" s="1"/>
  <c r="I23" i="59"/>
  <c r="R35" i="123" s="1"/>
  <c r="I84" i="59"/>
  <c r="R96" i="123" s="1"/>
  <c r="C36" i="59"/>
  <c r="R144" i="123" s="1"/>
  <c r="I114" i="59"/>
  <c r="R126" i="123" s="1"/>
  <c r="C26" i="59"/>
  <c r="R21" i="123" s="1"/>
  <c r="I99" i="59"/>
  <c r="R111" i="123" s="1"/>
  <c r="I118" i="59"/>
  <c r="R130" i="123" s="1"/>
  <c r="I102" i="59"/>
  <c r="R114" i="123" s="1"/>
  <c r="C18" i="59"/>
  <c r="R13" i="123" s="1"/>
  <c r="I80" i="59"/>
  <c r="R92" i="123" s="1"/>
  <c r="I57" i="59"/>
  <c r="R69" i="123" s="1"/>
  <c r="I38" i="59"/>
  <c r="R50" i="123" s="1"/>
  <c r="I34" i="59"/>
  <c r="R46" i="123" s="1"/>
  <c r="I74" i="59"/>
  <c r="R86" i="123" s="1"/>
  <c r="I55" i="59"/>
  <c r="R67" i="123" s="1"/>
  <c r="I42" i="59"/>
  <c r="R54" i="123" s="1"/>
  <c r="I94" i="59"/>
  <c r="R106" i="123" s="1"/>
  <c r="I67" i="59"/>
  <c r="R79" i="123" s="1"/>
  <c r="C25" i="59"/>
  <c r="R20" i="123" s="1"/>
  <c r="I109" i="59"/>
  <c r="R121" i="123" s="1"/>
  <c r="I90" i="59"/>
  <c r="R102" i="123" s="1"/>
  <c r="C22" i="59"/>
  <c r="R17" i="123" s="1"/>
  <c r="I107" i="59"/>
  <c r="R119" i="123" s="1"/>
  <c r="I76" i="59"/>
  <c r="R88" i="123" s="1"/>
  <c r="I51" i="59"/>
  <c r="R63" i="123" s="1"/>
  <c r="I43" i="59"/>
  <c r="R55" i="123" s="1"/>
  <c r="I96" i="59"/>
  <c r="R108" i="123" s="1"/>
  <c r="I122" i="59"/>
  <c r="R134" i="123" s="1"/>
  <c r="I98" i="59"/>
  <c r="R110" i="123" s="1"/>
  <c r="C33" i="59"/>
  <c r="R141" i="123" s="1"/>
  <c r="I89" i="59"/>
  <c r="R101" i="123" s="1"/>
  <c r="I63" i="59"/>
  <c r="R75" i="123" s="1"/>
  <c r="I30" i="59"/>
  <c r="R42" i="123" s="1"/>
  <c r="I79" i="59"/>
  <c r="R91" i="123" s="1"/>
  <c r="C28" i="59"/>
  <c r="R23" i="123" s="1"/>
  <c r="C19" i="59"/>
  <c r="R14" i="123" s="1"/>
  <c r="I54" i="59"/>
  <c r="R66" i="123" s="1"/>
  <c r="I49" i="59"/>
  <c r="R61" i="123" s="1"/>
  <c r="I18" i="59"/>
  <c r="R30" i="123" s="1"/>
  <c r="I104" i="59"/>
  <c r="R116" i="123" s="1"/>
  <c r="I97" i="59"/>
  <c r="R109" i="123" s="1"/>
  <c r="I101" i="59"/>
  <c r="R113" i="123" s="1"/>
  <c r="D16" i="59"/>
  <c r="I44" i="59"/>
  <c r="R56" i="123" s="1"/>
  <c r="I120" i="59"/>
  <c r="R132" i="123" s="1"/>
  <c r="I32" i="59"/>
  <c r="R44" i="123" s="1"/>
  <c r="I33" i="59"/>
  <c r="R45" i="123" s="1"/>
  <c r="E23" i="59"/>
  <c r="E16" i="59"/>
  <c r="I56" i="59"/>
  <c r="R68" i="123" s="1"/>
  <c r="D20" i="59"/>
  <c r="I46" i="59"/>
  <c r="R58" i="123" s="1"/>
  <c r="I41" i="59"/>
  <c r="R53" i="123" s="1"/>
  <c r="I26" i="59"/>
  <c r="R38" i="123" s="1"/>
  <c r="C35" i="59"/>
  <c r="R143" i="123" s="1"/>
  <c r="C17" i="59"/>
  <c r="R12" i="123" s="1"/>
  <c r="I86" i="59"/>
  <c r="R98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31" i="59"/>
  <c r="R43" i="123" s="1"/>
  <c r="C20" i="59"/>
  <c r="R15" i="123" s="1"/>
  <c r="I81" i="59"/>
  <c r="R93" i="123" s="1"/>
  <c r="I65" i="59"/>
  <c r="R77" i="123" s="1"/>
  <c r="I58" i="59"/>
  <c r="R70" i="123" s="1"/>
  <c r="I53" i="59"/>
  <c r="R65" i="123" s="1"/>
  <c r="I39" i="59"/>
  <c r="R51" i="123" s="1"/>
  <c r="I24" i="59"/>
  <c r="R36" i="123" s="1"/>
  <c r="C27" i="59"/>
  <c r="R22" i="123" s="1"/>
  <c r="I87" i="59"/>
  <c r="R99" i="123" s="1"/>
  <c r="I40" i="59"/>
  <c r="R52" i="123" s="1"/>
  <c r="I25" i="59"/>
  <c r="R37" i="123" s="1"/>
  <c r="I75" i="59"/>
  <c r="R87" i="123" s="1"/>
  <c r="I71" i="59"/>
  <c r="R83" i="123" s="1"/>
  <c r="I66" i="59"/>
  <c r="R78" i="123" s="1"/>
  <c r="I62" i="59"/>
  <c r="R74" i="123" s="1"/>
  <c r="I52" i="59"/>
  <c r="R64" i="123" s="1"/>
  <c r="I27" i="59"/>
  <c r="R39" i="123" s="1"/>
  <c r="C37" i="59"/>
  <c r="R145" i="123" s="1"/>
  <c r="I100" i="59"/>
  <c r="R112" i="123" s="1"/>
  <c r="I78" i="59"/>
  <c r="R90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I37" i="59"/>
  <c r="R49" i="123" s="1"/>
  <c r="I21" i="59"/>
  <c r="R33" i="123" s="1"/>
  <c r="D17" i="59"/>
  <c r="E20" i="59"/>
  <c r="D23" i="59"/>
  <c r="I92" i="59"/>
  <c r="R104" i="123" s="1"/>
  <c r="I72" i="59"/>
  <c r="R84" i="123" s="1"/>
  <c r="I22" i="59"/>
  <c r="R34" i="123" s="1"/>
  <c r="C38" i="59"/>
  <c r="R146" i="123" s="1"/>
  <c r="C21" i="59"/>
  <c r="R16" i="123" s="1"/>
  <c r="I112" i="59"/>
  <c r="R124" i="123" s="1"/>
  <c r="I93" i="59"/>
  <c r="R105" i="123" s="1"/>
  <c r="E17" i="59"/>
  <c r="I35" i="59"/>
  <c r="R47" i="123" s="1"/>
  <c r="I19" i="59"/>
  <c r="R31" i="123" s="1"/>
  <c r="C24" i="59"/>
  <c r="R19" i="123" s="1"/>
  <c r="I110" i="59"/>
  <c r="R122" i="123" s="1"/>
  <c r="I91" i="59"/>
  <c r="R103" i="123" s="1"/>
  <c r="I69" i="59"/>
  <c r="R81" i="123" s="1"/>
  <c r="I61" i="59"/>
  <c r="R73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48" i="59"/>
  <c r="R60" i="123" s="1"/>
  <c r="I29" i="59"/>
  <c r="R41" i="123" s="1"/>
  <c r="I17" i="59"/>
  <c r="R29" i="123" s="1"/>
  <c r="I91" i="58"/>
  <c r="Q103" i="123" s="1"/>
  <c r="I122" i="58"/>
  <c r="Q134" i="123" s="1"/>
  <c r="I59" i="58"/>
  <c r="Q71" i="123" s="1"/>
  <c r="I94" i="58"/>
  <c r="Q106" i="123" s="1"/>
  <c r="I109" i="58"/>
  <c r="Q121" i="123" s="1"/>
  <c r="C26" i="58"/>
  <c r="Q21" i="123" s="1"/>
  <c r="I110" i="58"/>
  <c r="Q122" i="123" s="1"/>
  <c r="I72" i="58"/>
  <c r="Q84" i="123" s="1"/>
  <c r="I98" i="58"/>
  <c r="Q110" i="123" s="1"/>
  <c r="C22" i="58"/>
  <c r="Q17" i="123" s="1"/>
  <c r="I95" i="58"/>
  <c r="Q107" i="123" s="1"/>
  <c r="I52" i="58"/>
  <c r="Q64" i="123" s="1"/>
  <c r="I44" i="58"/>
  <c r="Q56" i="123" s="1"/>
  <c r="I114" i="58"/>
  <c r="Q126" i="123" s="1"/>
  <c r="I90" i="58"/>
  <c r="Q102" i="123" s="1"/>
  <c r="C33" i="58"/>
  <c r="Q141" i="123" s="1"/>
  <c r="I116" i="58"/>
  <c r="Q128" i="123" s="1"/>
  <c r="I76" i="58"/>
  <c r="Q88" i="123" s="1"/>
  <c r="C17" i="58"/>
  <c r="Q12" i="123" s="1"/>
  <c r="I75" i="58"/>
  <c r="Q87" i="123" s="1"/>
  <c r="D22" i="58"/>
  <c r="I35" i="58"/>
  <c r="Q47" i="123" s="1"/>
  <c r="I19" i="58"/>
  <c r="Q31" i="123" s="1"/>
  <c r="C35" i="58"/>
  <c r="Q143" i="123" s="1"/>
  <c r="I31" i="58"/>
  <c r="Q43" i="123" s="1"/>
  <c r="I77" i="58"/>
  <c r="Q89" i="123" s="1"/>
  <c r="I58" i="58"/>
  <c r="Q70" i="123" s="1"/>
  <c r="C28" i="58"/>
  <c r="Q23" i="123" s="1"/>
  <c r="I60" i="58"/>
  <c r="Q72" i="123" s="1"/>
  <c r="I118" i="58"/>
  <c r="Q130" i="123" s="1"/>
  <c r="I28" i="58"/>
  <c r="Q40" i="123" s="1"/>
  <c r="I96" i="58"/>
  <c r="Q108" i="123" s="1"/>
  <c r="I99" i="58"/>
  <c r="Q111" i="123" s="1"/>
  <c r="I80" i="58"/>
  <c r="Q92" i="123" s="1"/>
  <c r="I63" i="58"/>
  <c r="Q75" i="123" s="1"/>
  <c r="I27" i="58"/>
  <c r="Q39" i="123" s="1"/>
  <c r="C38" i="58"/>
  <c r="Q146" i="123" s="1"/>
  <c r="C21" i="58"/>
  <c r="Q1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112" i="58"/>
  <c r="Q124" i="123" s="1"/>
  <c r="I71" i="58"/>
  <c r="Q83" i="123" s="1"/>
  <c r="I55" i="58"/>
  <c r="Q67" i="123" s="1"/>
  <c r="I42" i="58"/>
  <c r="Q54" i="123" s="1"/>
  <c r="I32" i="58"/>
  <c r="Q44" i="123" s="1"/>
  <c r="C37" i="58"/>
  <c r="Q145" i="123" s="1"/>
  <c r="I100" i="58"/>
  <c r="Q112" i="123" s="1"/>
  <c r="I81" i="58"/>
  <c r="Q93" i="123" s="1"/>
  <c r="I64" i="58"/>
  <c r="Q76" i="123" s="1"/>
  <c r="I37" i="58"/>
  <c r="Q49" i="123" s="1"/>
  <c r="I29" i="58"/>
  <c r="Q41" i="123" s="1"/>
  <c r="D16" i="58"/>
  <c r="I93" i="58"/>
  <c r="Q105" i="123" s="1"/>
  <c r="I74" i="58"/>
  <c r="Q86" i="123" s="1"/>
  <c r="I22" i="58"/>
  <c r="Q34" i="123" s="1"/>
  <c r="C16" i="58"/>
  <c r="Q11" i="123" s="1"/>
  <c r="E20" i="58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3" i="58"/>
  <c r="Q35" i="123" s="1"/>
  <c r="C25" i="58"/>
  <c r="Q20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C27" i="58"/>
  <c r="Q22" i="123" s="1"/>
  <c r="I57" i="58"/>
  <c r="Q69" i="123" s="1"/>
  <c r="I43" i="58"/>
  <c r="Q55" i="123" s="1"/>
  <c r="D23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E19" i="57"/>
  <c r="I32" i="57"/>
  <c r="P44" i="123" s="1"/>
  <c r="E23" i="57"/>
  <c r="C16" i="57"/>
  <c r="P11" i="123" s="1"/>
  <c r="I122" i="57"/>
  <c r="P134" i="123" s="1"/>
  <c r="I96" i="57"/>
  <c r="P108" i="123" s="1"/>
  <c r="I79" i="57"/>
  <c r="P91" i="123" s="1"/>
  <c r="C36" i="57"/>
  <c r="P144" i="123" s="1"/>
  <c r="I58" i="57"/>
  <c r="P70" i="123" s="1"/>
  <c r="I42" i="57"/>
  <c r="P54" i="123" s="1"/>
  <c r="I64" i="57"/>
  <c r="P76" i="123" s="1"/>
  <c r="I33" i="57"/>
  <c r="P45" i="123" s="1"/>
  <c r="C18" i="57"/>
  <c r="P13" i="123" s="1"/>
  <c r="I118" i="57"/>
  <c r="P130" i="123" s="1"/>
  <c r="I48" i="57"/>
  <c r="P60" i="123" s="1"/>
  <c r="I40" i="57"/>
  <c r="P52" i="123" s="1"/>
  <c r="E20" i="57"/>
  <c r="I98" i="57"/>
  <c r="P110" i="123" s="1"/>
  <c r="I75" i="57"/>
  <c r="P87" i="123" s="1"/>
  <c r="D16" i="57"/>
  <c r="C25" i="57"/>
  <c r="P20" i="123" s="1"/>
  <c r="I81" i="57"/>
  <c r="P93" i="123" s="1"/>
  <c r="I25" i="57"/>
  <c r="P37" i="123" s="1"/>
  <c r="E16" i="57"/>
  <c r="D20" i="57"/>
  <c r="I109" i="57"/>
  <c r="P121" i="123" s="1"/>
  <c r="I90" i="57"/>
  <c r="P102" i="123" s="1"/>
  <c r="C26" i="57"/>
  <c r="P21" i="123" s="1"/>
  <c r="I66" i="57"/>
  <c r="P78" i="123" s="1"/>
  <c r="I50" i="57"/>
  <c r="P62" i="123" s="1"/>
  <c r="I39" i="57"/>
  <c r="P51" i="123" s="1"/>
  <c r="I24" i="57"/>
  <c r="P36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82" i="57"/>
  <c r="P94" i="123" s="1"/>
  <c r="I65" i="57"/>
  <c r="P77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I102" i="57"/>
  <c r="P114" i="123" s="1"/>
  <c r="I84" i="57"/>
  <c r="P96" i="123" s="1"/>
  <c r="C22" i="57"/>
  <c r="P17" i="123" s="1"/>
  <c r="I71" i="57"/>
  <c r="P83" i="123" s="1"/>
  <c r="I54" i="57"/>
  <c r="P66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52" i="57"/>
  <c r="P6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5" i="57"/>
  <c r="P47" i="123" s="1"/>
  <c r="I27" i="57"/>
  <c r="P39" i="123" s="1"/>
  <c r="I19" i="57"/>
  <c r="P31" i="123" s="1"/>
  <c r="D23" i="57"/>
  <c r="I114" i="57"/>
  <c r="P126" i="123" s="1"/>
  <c r="I94" i="57"/>
  <c r="P106" i="123" s="1"/>
  <c r="C33" i="57"/>
  <c r="P141" i="123" s="1"/>
  <c r="E17" i="57"/>
  <c r="I62" i="57"/>
  <c r="P74" i="123" s="1"/>
  <c r="I47" i="57"/>
  <c r="P59" i="123" s="1"/>
  <c r="I28" i="57"/>
  <c r="P4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4" i="57"/>
  <c r="P56" i="123" s="1"/>
  <c r="I75" i="49"/>
  <c r="H87" i="123" s="1"/>
  <c r="E19" i="56"/>
  <c r="C16" i="56"/>
  <c r="O11" i="123" s="1"/>
  <c r="I114" i="56"/>
  <c r="O126" i="123" s="1"/>
  <c r="I34" i="56"/>
  <c r="O46" i="123" s="1"/>
  <c r="I122" i="56"/>
  <c r="O134" i="123" s="1"/>
  <c r="I84" i="56"/>
  <c r="O96" i="123" s="1"/>
  <c r="C18" i="56"/>
  <c r="O13" i="123" s="1"/>
  <c r="I54" i="56"/>
  <c r="O66" i="123" s="1"/>
  <c r="I49" i="56"/>
  <c r="O61" i="123" s="1"/>
  <c r="I26" i="56"/>
  <c r="O38" i="123" s="1"/>
  <c r="I64" i="56"/>
  <c r="O76" i="123" s="1"/>
  <c r="E23" i="56"/>
  <c r="I96" i="56"/>
  <c r="O108" i="123" s="1"/>
  <c r="I120" i="56"/>
  <c r="O132" i="123" s="1"/>
  <c r="I94" i="56"/>
  <c r="O106" i="123" s="1"/>
  <c r="C25" i="56"/>
  <c r="O20" i="123" s="1"/>
  <c r="I23" i="56"/>
  <c r="O35" i="123" s="1"/>
  <c r="C27" i="56"/>
  <c r="O22" i="123" s="1"/>
  <c r="I98" i="56"/>
  <c r="O110" i="123" s="1"/>
  <c r="C33" i="56"/>
  <c r="O141" i="123" s="1"/>
  <c r="I75" i="56"/>
  <c r="O87" i="123" s="1"/>
  <c r="I62" i="56"/>
  <c r="O74" i="123" s="1"/>
  <c r="I30" i="56"/>
  <c r="O42" i="123" s="1"/>
  <c r="I118" i="56"/>
  <c r="O130" i="123" s="1"/>
  <c r="I81" i="56"/>
  <c r="O93" i="123" s="1"/>
  <c r="I44" i="56"/>
  <c r="O56" i="123" s="1"/>
  <c r="C28" i="56"/>
  <c r="O23" i="123" s="1"/>
  <c r="I78" i="56"/>
  <c r="O90" i="123" s="1"/>
  <c r="I53" i="56"/>
  <c r="O65" i="123" s="1"/>
  <c r="I39" i="56"/>
  <c r="O51" i="123" s="1"/>
  <c r="I91" i="56"/>
  <c r="O103" i="123" s="1"/>
  <c r="C22" i="56"/>
  <c r="O17" i="123" s="1"/>
  <c r="I43" i="56"/>
  <c r="O55" i="123" s="1"/>
  <c r="I18" i="56"/>
  <c r="O30" i="123" s="1"/>
  <c r="I100" i="56"/>
  <c r="O112" i="123" s="1"/>
  <c r="I68" i="56"/>
  <c r="O80" i="123" s="1"/>
  <c r="I27" i="56"/>
  <c r="O39" i="123" s="1"/>
  <c r="I61" i="56"/>
  <c r="O73" i="123" s="1"/>
  <c r="I24" i="56"/>
  <c r="O36" i="123" s="1"/>
  <c r="I72" i="56"/>
  <c r="O84" i="123" s="1"/>
  <c r="I102" i="56"/>
  <c r="O114" i="123" s="1"/>
  <c r="I79" i="56"/>
  <c r="O91" i="123" s="1"/>
  <c r="C36" i="56"/>
  <c r="O144" i="123" s="1"/>
  <c r="I71" i="56"/>
  <c r="O83" i="123" s="1"/>
  <c r="I58" i="56"/>
  <c r="O70" i="123" s="1"/>
  <c r="I46" i="56"/>
  <c r="O58" i="123" s="1"/>
  <c r="I41" i="56"/>
  <c r="O53" i="123" s="1"/>
  <c r="I87" i="56"/>
  <c r="O99" i="123" s="1"/>
  <c r="I52" i="56"/>
  <c r="O64" i="123" s="1"/>
  <c r="C37" i="56"/>
  <c r="O145" i="123" s="1"/>
  <c r="I97" i="56"/>
  <c r="O109" i="123" s="1"/>
  <c r="I110" i="56"/>
  <c r="O122" i="123" s="1"/>
  <c r="I25" i="56"/>
  <c r="O37" i="123" s="1"/>
  <c r="D20" i="56"/>
  <c r="E20" i="56"/>
  <c r="I33" i="56"/>
  <c r="O45" i="123" s="1"/>
  <c r="E16" i="56"/>
  <c r="D16" i="56"/>
  <c r="I22" i="56"/>
  <c r="O3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D17" i="56"/>
  <c r="I101" i="56"/>
  <c r="O113" i="123" s="1"/>
  <c r="I82" i="56"/>
  <c r="O94" i="123" s="1"/>
  <c r="I65" i="56"/>
  <c r="O77" i="123" s="1"/>
  <c r="I47" i="56"/>
  <c r="O5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8" i="56"/>
  <c r="O60" i="123" s="1"/>
  <c r="E17" i="56"/>
  <c r="D23" i="56"/>
  <c r="I109" i="56"/>
  <c r="O121" i="123" s="1"/>
  <c r="I90" i="56"/>
  <c r="O102" i="123" s="1"/>
  <c r="C26" i="56"/>
  <c r="O21" i="123" s="1"/>
  <c r="I66" i="56"/>
  <c r="O78" i="123" s="1"/>
  <c r="I51" i="56"/>
  <c r="O63" i="123" s="1"/>
  <c r="I38" i="56"/>
  <c r="O5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66" i="55"/>
  <c r="N78" i="123" s="1"/>
  <c r="I94" i="55"/>
  <c r="N106" i="123" s="1"/>
  <c r="C26" i="55"/>
  <c r="N21" i="123" s="1"/>
  <c r="I55" i="55"/>
  <c r="N67" i="123" s="1"/>
  <c r="I81" i="55"/>
  <c r="N93" i="123" s="1"/>
  <c r="I122" i="55"/>
  <c r="N134" i="123" s="1"/>
  <c r="I118" i="55"/>
  <c r="N130" i="123" s="1"/>
  <c r="I109" i="55"/>
  <c r="N121" i="123" s="1"/>
  <c r="I79" i="55"/>
  <c r="N91" i="123" s="1"/>
  <c r="C36" i="55"/>
  <c r="N144" i="123" s="1"/>
  <c r="I53" i="55"/>
  <c r="N65" i="123" s="1"/>
  <c r="I45" i="55"/>
  <c r="N57" i="123" s="1"/>
  <c r="I36" i="55"/>
  <c r="N48" i="123" s="1"/>
  <c r="C25" i="55"/>
  <c r="N20" i="123" s="1"/>
  <c r="I96" i="55"/>
  <c r="N108" i="123" s="1"/>
  <c r="I48" i="55"/>
  <c r="N60" i="123" s="1"/>
  <c r="I89" i="55"/>
  <c r="N101" i="123" s="1"/>
  <c r="I98" i="55"/>
  <c r="N110" i="123" s="1"/>
  <c r="C33" i="55"/>
  <c r="N141" i="123" s="1"/>
  <c r="I62" i="55"/>
  <c r="N74" i="123" s="1"/>
  <c r="I50" i="55"/>
  <c r="N62" i="123" s="1"/>
  <c r="I42" i="55"/>
  <c r="N54" i="123" s="1"/>
  <c r="I87" i="55"/>
  <c r="N99" i="123" s="1"/>
  <c r="I29" i="55"/>
  <c r="N41" i="123" s="1"/>
  <c r="C16" i="55"/>
  <c r="N11" i="123" s="1"/>
  <c r="I114" i="55"/>
  <c r="N126" i="123" s="1"/>
  <c r="I90" i="55"/>
  <c r="N102" i="123" s="1"/>
  <c r="C18" i="55"/>
  <c r="N13" i="123" s="1"/>
  <c r="I71" i="55"/>
  <c r="N83" i="123" s="1"/>
  <c r="I28" i="55"/>
  <c r="N40" i="123" s="1"/>
  <c r="C35" i="55"/>
  <c r="N143" i="123" s="1"/>
  <c r="I106" i="55"/>
  <c r="N118" i="123" s="1"/>
  <c r="I68" i="55"/>
  <c r="N80" i="123" s="1"/>
  <c r="D23" i="55"/>
  <c r="I56" i="55"/>
  <c r="N68" i="123" s="1"/>
  <c r="I17" i="55"/>
  <c r="N29" i="123" s="1"/>
  <c r="E23" i="55"/>
  <c r="I54" i="55"/>
  <c r="N66" i="123" s="1"/>
  <c r="E20" i="55"/>
  <c r="I107" i="55"/>
  <c r="N119" i="123" s="1"/>
  <c r="E16" i="55"/>
  <c r="I102" i="55"/>
  <c r="N114" i="123" s="1"/>
  <c r="I84" i="55"/>
  <c r="N96" i="123" s="1"/>
  <c r="C22" i="55"/>
  <c r="N17" i="123" s="1"/>
  <c r="I75" i="55"/>
  <c r="N87" i="123" s="1"/>
  <c r="I58" i="55"/>
  <c r="N70" i="123" s="1"/>
  <c r="I47" i="55"/>
  <c r="N59" i="123" s="1"/>
  <c r="I20" i="55"/>
  <c r="N32" i="123" s="1"/>
  <c r="C17" i="55"/>
  <c r="N12" i="123" s="1"/>
  <c r="I100" i="55"/>
  <c r="N112" i="123" s="1"/>
  <c r="I73" i="55"/>
  <c r="N85" i="123" s="1"/>
  <c r="I33" i="55"/>
  <c r="N45" i="123" s="1"/>
  <c r="C20" i="55"/>
  <c r="N15" i="123" s="1"/>
  <c r="I69" i="55"/>
  <c r="N81" i="123" s="1"/>
  <c r="D20" i="55"/>
  <c r="E17" i="55"/>
  <c r="I39" i="55"/>
  <c r="N51" i="123" s="1"/>
  <c r="I32" i="55"/>
  <c r="N44" i="123" s="1"/>
  <c r="I24" i="55"/>
  <c r="N36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I27" i="55"/>
  <c r="N39" i="123" s="1"/>
  <c r="I19" i="55"/>
  <c r="N31" i="123" s="1"/>
  <c r="D17" i="55"/>
  <c r="D16" i="55"/>
  <c r="I64" i="55"/>
  <c r="N76" i="123" s="1"/>
  <c r="I40" i="55"/>
  <c r="N52" i="123" s="1"/>
  <c r="I25" i="55"/>
  <c r="N37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4" i="55"/>
  <c r="N56" i="123" s="1"/>
  <c r="D23" i="54"/>
  <c r="I109" i="54"/>
  <c r="M121" i="123" s="1"/>
  <c r="I90" i="54"/>
  <c r="M102" i="123" s="1"/>
  <c r="I102" i="54"/>
  <c r="M114" i="123" s="1"/>
  <c r="I84" i="54"/>
  <c r="M96" i="123" s="1"/>
  <c r="I92" i="54"/>
  <c r="M104" i="123" s="1"/>
  <c r="I73" i="54"/>
  <c r="M85" i="123" s="1"/>
  <c r="I61" i="54"/>
  <c r="M73" i="123" s="1"/>
  <c r="I37" i="54"/>
  <c r="M49" i="123" s="1"/>
  <c r="I29" i="54"/>
  <c r="M41" i="123" s="1"/>
  <c r="I112" i="54"/>
  <c r="M124" i="123" s="1"/>
  <c r="I41" i="54"/>
  <c r="M53" i="123" s="1"/>
  <c r="I81" i="54"/>
  <c r="M93" i="123" s="1"/>
  <c r="I60" i="54"/>
  <c r="M72" i="123" s="1"/>
  <c r="I32" i="54"/>
  <c r="M44" i="123" s="1"/>
  <c r="I122" i="54"/>
  <c r="M134" i="123" s="1"/>
  <c r="I98" i="54"/>
  <c r="M110" i="123" s="1"/>
  <c r="I79" i="54"/>
  <c r="M91" i="123" s="1"/>
  <c r="D16" i="54"/>
  <c r="I27" i="54"/>
  <c r="M39" i="123" s="1"/>
  <c r="I49" i="54"/>
  <c r="M61" i="123" s="1"/>
  <c r="I18" i="54"/>
  <c r="M30" i="123" s="1"/>
  <c r="I100" i="54"/>
  <c r="M112" i="123" s="1"/>
  <c r="I44" i="54"/>
  <c r="M56" i="123" s="1"/>
  <c r="I114" i="54"/>
  <c r="M126" i="123" s="1"/>
  <c r="I94" i="54"/>
  <c r="M106" i="123" s="1"/>
  <c r="I75" i="54"/>
  <c r="M87" i="123" s="1"/>
  <c r="I120" i="54"/>
  <c r="M132" i="123" s="1"/>
  <c r="I56" i="54"/>
  <c r="M68" i="123" s="1"/>
  <c r="E16" i="54"/>
  <c r="I68" i="54"/>
  <c r="M80" i="123" s="1"/>
  <c r="I57" i="54"/>
  <c r="M69" i="123" s="1"/>
  <c r="I26" i="54"/>
  <c r="M38" i="123" s="1"/>
  <c r="I19" i="54"/>
  <c r="M31" i="123" s="1"/>
  <c r="I97" i="54"/>
  <c r="M109" i="123" s="1"/>
  <c r="I78" i="54"/>
  <c r="M90" i="123" s="1"/>
  <c r="I21" i="54"/>
  <c r="M33" i="123" s="1"/>
  <c r="I34" i="54"/>
  <c r="M46" i="123" s="1"/>
  <c r="I66" i="54"/>
  <c r="M78" i="123" s="1"/>
  <c r="I50" i="54"/>
  <c r="M62" i="123" s="1"/>
  <c r="I43" i="54"/>
  <c r="M55" i="123" s="1"/>
  <c r="E17" i="54"/>
  <c r="C33" i="54"/>
  <c r="M141" i="123" s="1"/>
  <c r="I107" i="54"/>
  <c r="M119" i="123" s="1"/>
  <c r="I89" i="54"/>
  <c r="M101" i="123" s="1"/>
  <c r="I69" i="54"/>
  <c r="M81" i="123" s="1"/>
  <c r="I52" i="54"/>
  <c r="M64" i="123" s="1"/>
  <c r="I35" i="54"/>
  <c r="M47" i="123" s="1"/>
  <c r="I45" i="54"/>
  <c r="M57" i="123" s="1"/>
  <c r="I36" i="54"/>
  <c r="M48" i="123" s="1"/>
  <c r="I20" i="54"/>
  <c r="M32" i="123" s="1"/>
  <c r="D17" i="54"/>
  <c r="I58" i="54"/>
  <c r="M70" i="123" s="1"/>
  <c r="I40" i="54"/>
  <c r="M52" i="123" s="1"/>
  <c r="I33" i="54"/>
  <c r="M45" i="123" s="1"/>
  <c r="C36" i="54"/>
  <c r="M144" i="123" s="1"/>
  <c r="I93" i="54"/>
  <c r="M105" i="123" s="1"/>
  <c r="I74" i="54"/>
  <c r="M86" i="123" s="1"/>
  <c r="I54" i="54"/>
  <c r="M66" i="123" s="1"/>
  <c r="I46" i="54"/>
  <c r="M58" i="123" s="1"/>
  <c r="I38" i="54"/>
  <c r="M50" i="123" s="1"/>
  <c r="I23" i="54"/>
  <c r="M35" i="123" s="1"/>
  <c r="D20" i="54"/>
  <c r="C39" i="54"/>
  <c r="M147" i="123" s="1"/>
  <c r="I118" i="54"/>
  <c r="M130" i="123" s="1"/>
  <c r="I101" i="54"/>
  <c r="M113" i="123" s="1"/>
  <c r="I82" i="54"/>
  <c r="M94" i="123" s="1"/>
  <c r="I65" i="54"/>
  <c r="M77" i="123" s="1"/>
  <c r="I42" i="54"/>
  <c r="M54" i="123" s="1"/>
  <c r="I28" i="54"/>
  <c r="M40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48" i="54"/>
  <c r="M60" i="123" s="1"/>
  <c r="I25" i="54"/>
  <c r="M37" i="123" s="1"/>
  <c r="I17" i="54"/>
  <c r="M29" i="123" s="1"/>
  <c r="I106" i="54"/>
  <c r="M118" i="123" s="1"/>
  <c r="I87" i="54"/>
  <c r="M99" i="123" s="1"/>
  <c r="I71" i="54"/>
  <c r="M83" i="123" s="1"/>
  <c r="I30" i="54"/>
  <c r="M42" i="123" s="1"/>
  <c r="I22" i="54"/>
  <c r="M34" i="123" s="1"/>
  <c r="C35" i="54"/>
  <c r="M143" i="123" s="1"/>
  <c r="E20" i="54"/>
  <c r="I64" i="54"/>
  <c r="M76" i="123" s="1"/>
  <c r="I51" i="54"/>
  <c r="M63" i="123" s="1"/>
  <c r="C37" i="54"/>
  <c r="M145" i="123" s="1"/>
  <c r="I96" i="54"/>
  <c r="M108" i="123" s="1"/>
  <c r="I77" i="54"/>
  <c r="M89" i="123" s="1"/>
  <c r="I62" i="54"/>
  <c r="M74" i="123" s="1"/>
  <c r="I53" i="54"/>
  <c r="M65" i="123" s="1"/>
  <c r="I24" i="54"/>
  <c r="M36" i="123" s="1"/>
  <c r="I31" i="54"/>
  <c r="M43" i="123" s="1"/>
  <c r="I63" i="51"/>
  <c r="J75" i="123" s="1"/>
  <c r="I114" i="53"/>
  <c r="L126" i="123" s="1"/>
  <c r="I45" i="53"/>
  <c r="L57" i="123" s="1"/>
  <c r="C35" i="53"/>
  <c r="L143" i="123" s="1"/>
  <c r="I75" i="53"/>
  <c r="L87" i="123" s="1"/>
  <c r="C36" i="53"/>
  <c r="L144" i="123" s="1"/>
  <c r="I54" i="53"/>
  <c r="L66" i="123" s="1"/>
  <c r="I87" i="53"/>
  <c r="L99" i="123" s="1"/>
  <c r="C16" i="53"/>
  <c r="L11" i="123" s="1"/>
  <c r="E23" i="53"/>
  <c r="C18" i="53"/>
  <c r="L13" i="123" s="1"/>
  <c r="I68" i="53"/>
  <c r="L80" i="123" s="1"/>
  <c r="I94" i="53"/>
  <c r="L106" i="123" s="1"/>
  <c r="I71" i="53"/>
  <c r="L83" i="123" s="1"/>
  <c r="I100" i="53"/>
  <c r="L112" i="123" s="1"/>
  <c r="I33" i="53"/>
  <c r="L45" i="123" s="1"/>
  <c r="E20" i="53"/>
  <c r="E16" i="53"/>
  <c r="D20" i="53"/>
  <c r="E19" i="53"/>
  <c r="I52" i="53"/>
  <c r="L64" i="123" s="1"/>
  <c r="I102" i="53"/>
  <c r="L114" i="123" s="1"/>
  <c r="I84" i="53"/>
  <c r="L96" i="123" s="1"/>
  <c r="C26" i="53"/>
  <c r="L21" i="123" s="1"/>
  <c r="E17" i="53"/>
  <c r="I62" i="53"/>
  <c r="L74" i="123" s="1"/>
  <c r="I47" i="53"/>
  <c r="L59" i="123" s="1"/>
  <c r="D16" i="53"/>
  <c r="C21" i="53"/>
  <c r="L16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3" i="53"/>
  <c r="I122" i="53"/>
  <c r="L134" i="123" s="1"/>
  <c r="I98" i="53"/>
  <c r="L110" i="123" s="1"/>
  <c r="I79" i="53"/>
  <c r="L91" i="123" s="1"/>
  <c r="C22" i="53"/>
  <c r="L17" i="123" s="1"/>
  <c r="I66" i="53"/>
  <c r="L78" i="123" s="1"/>
  <c r="I50" i="53"/>
  <c r="L62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27" i="53"/>
  <c r="L39" i="123" s="1"/>
  <c r="I19" i="53"/>
  <c r="L31" i="123" s="1"/>
  <c r="I109" i="53"/>
  <c r="L121" i="123" s="1"/>
  <c r="I90" i="53"/>
  <c r="L102" i="123" s="1"/>
  <c r="C33" i="53"/>
  <c r="L141" i="123" s="1"/>
  <c r="D17" i="53"/>
  <c r="I58" i="53"/>
  <c r="L70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4" i="53"/>
  <c r="L56" i="123" s="1"/>
  <c r="E23" i="52"/>
  <c r="I98" i="52"/>
  <c r="K110" i="123" s="1"/>
  <c r="I25" i="52"/>
  <c r="K37" i="123" s="1"/>
  <c r="C16" i="52"/>
  <c r="K11" i="123" s="1"/>
  <c r="I122" i="52"/>
  <c r="K134" i="123" s="1"/>
  <c r="C18" i="52"/>
  <c r="K13" i="123" s="1"/>
  <c r="I75" i="52"/>
  <c r="K87" i="123" s="1"/>
  <c r="E19" i="52"/>
  <c r="I79" i="52"/>
  <c r="K91" i="123" s="1"/>
  <c r="C36" i="52"/>
  <c r="K144" i="123" s="1"/>
  <c r="I58" i="52"/>
  <c r="K70" i="123" s="1"/>
  <c r="I33" i="52"/>
  <c r="K45" i="123" s="1"/>
  <c r="I40" i="52"/>
  <c r="K52" i="123" s="1"/>
  <c r="E16" i="52"/>
  <c r="E20" i="52"/>
  <c r="D20" i="52"/>
  <c r="I109" i="52"/>
  <c r="K121" i="123" s="1"/>
  <c r="I90" i="52"/>
  <c r="K102" i="123" s="1"/>
  <c r="C26" i="52"/>
  <c r="K21" i="123" s="1"/>
  <c r="I66" i="52"/>
  <c r="K78" i="123" s="1"/>
  <c r="I50" i="52"/>
  <c r="K62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6" i="52"/>
  <c r="K58" i="123" s="1"/>
  <c r="I41" i="52"/>
  <c r="K53" i="123" s="1"/>
  <c r="I30" i="52"/>
  <c r="K42" i="123" s="1"/>
  <c r="C37" i="52"/>
  <c r="K145" i="123" s="1"/>
  <c r="I101" i="52"/>
  <c r="K113" i="123" s="1"/>
  <c r="I82" i="52"/>
  <c r="K94" i="123" s="1"/>
  <c r="I65" i="52"/>
  <c r="K77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I45" i="52"/>
  <c r="K57" i="123" s="1"/>
  <c r="I102" i="52"/>
  <c r="K114" i="123" s="1"/>
  <c r="I84" i="52"/>
  <c r="K96" i="123" s="1"/>
  <c r="C22" i="52"/>
  <c r="K17" i="123" s="1"/>
  <c r="I71" i="52"/>
  <c r="K83" i="123" s="1"/>
  <c r="I54" i="52"/>
  <c r="K66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2" i="52"/>
  <c r="K54" i="123" s="1"/>
  <c r="I36" i="52"/>
  <c r="K48" i="123" s="1"/>
  <c r="I28" i="52"/>
  <c r="K40" i="123" s="1"/>
  <c r="I20" i="52"/>
  <c r="K32" i="123" s="1"/>
  <c r="D17" i="52"/>
  <c r="I100" i="52"/>
  <c r="K112" i="123" s="1"/>
  <c r="I87" i="52"/>
  <c r="K99" i="123" s="1"/>
  <c r="I68" i="52"/>
  <c r="K80" i="123" s="1"/>
  <c r="I52" i="52"/>
  <c r="K64" i="123" s="1"/>
  <c r="I43" i="52"/>
  <c r="K55" i="123" s="1"/>
  <c r="I22" i="52"/>
  <c r="K34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D16" i="52"/>
  <c r="D23" i="52"/>
  <c r="I114" i="52"/>
  <c r="K126" i="123" s="1"/>
  <c r="I94" i="52"/>
  <c r="K106" i="123" s="1"/>
  <c r="C33" i="52"/>
  <c r="K141" i="123" s="1"/>
  <c r="E17" i="52"/>
  <c r="I62" i="52"/>
  <c r="K74" i="123" s="1"/>
  <c r="I17" i="52"/>
  <c r="K29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4" i="52"/>
  <c r="K46" i="123" s="1"/>
  <c r="I18" i="52"/>
  <c r="K30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C23" i="52"/>
  <c r="K18" i="123" s="1"/>
  <c r="I104" i="52"/>
  <c r="K116" i="123" s="1"/>
  <c r="I86" i="52"/>
  <c r="K98" i="123" s="1"/>
  <c r="I67" i="52"/>
  <c r="K79" i="123" s="1"/>
  <c r="I39" i="52"/>
  <c r="K51" i="123" s="1"/>
  <c r="I32" i="52"/>
  <c r="K44" i="123" s="1"/>
  <c r="I24" i="52"/>
  <c r="K36" i="123" s="1"/>
  <c r="I90" i="51"/>
  <c r="J102" i="123" s="1"/>
  <c r="D22" i="49"/>
  <c r="I110" i="51"/>
  <c r="J122" i="123" s="1"/>
  <c r="I98" i="51"/>
  <c r="J110" i="123" s="1"/>
  <c r="I72" i="51"/>
  <c r="J84" i="123" s="1"/>
  <c r="I51" i="51"/>
  <c r="J63" i="123" s="1"/>
  <c r="I33" i="51"/>
  <c r="J45" i="123" s="1"/>
  <c r="I23" i="51"/>
  <c r="J35" i="123" s="1"/>
  <c r="I122" i="51"/>
  <c r="J134" i="123" s="1"/>
  <c r="I79" i="51"/>
  <c r="J91" i="123" s="1"/>
  <c r="C33" i="51"/>
  <c r="J141" i="123" s="1"/>
  <c r="I99" i="51"/>
  <c r="J111" i="123" s="1"/>
  <c r="I55" i="51"/>
  <c r="J67" i="123" s="1"/>
  <c r="I47" i="51"/>
  <c r="J59" i="123" s="1"/>
  <c r="C21" i="51"/>
  <c r="J16" i="123" s="1"/>
  <c r="I52" i="51"/>
  <c r="J64" i="123" s="1"/>
  <c r="D22" i="51"/>
  <c r="I109" i="51"/>
  <c r="J121" i="123" s="1"/>
  <c r="C22" i="51"/>
  <c r="J17" i="123" s="1"/>
  <c r="I91" i="51"/>
  <c r="J103" i="123" s="1"/>
  <c r="I41" i="51"/>
  <c r="J53" i="123" s="1"/>
  <c r="I97" i="51"/>
  <c r="J109" i="123" s="1"/>
  <c r="I50" i="51"/>
  <c r="J62" i="123" s="1"/>
  <c r="I30" i="51"/>
  <c r="J42" i="123" s="1"/>
  <c r="I87" i="51"/>
  <c r="J99" i="123" s="1"/>
  <c r="C34" i="51"/>
  <c r="J142" i="123" s="1"/>
  <c r="I61" i="51"/>
  <c r="J73" i="123" s="1"/>
  <c r="I80" i="51"/>
  <c r="J92" i="123" s="1"/>
  <c r="C38" i="51"/>
  <c r="J146" i="123" s="1"/>
  <c r="C37" i="51"/>
  <c r="J145" i="123" s="1"/>
  <c r="I68" i="51"/>
  <c r="J80" i="123" s="1"/>
  <c r="I120" i="51"/>
  <c r="J132" i="123" s="1"/>
  <c r="E20" i="51"/>
  <c r="E16" i="51"/>
  <c r="D23" i="51"/>
  <c r="I25" i="51"/>
  <c r="J37" i="123" s="1"/>
  <c r="I66" i="51"/>
  <c r="J78" i="123" s="1"/>
  <c r="I100" i="51"/>
  <c r="J112" i="123" s="1"/>
  <c r="I31" i="51"/>
  <c r="J43" i="123" s="1"/>
  <c r="I78" i="51"/>
  <c r="J90" i="123" s="1"/>
  <c r="D20" i="51"/>
  <c r="D17" i="51"/>
  <c r="I58" i="51"/>
  <c r="J70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1" i="51"/>
  <c r="J33" i="123" s="1"/>
  <c r="I17" i="51"/>
  <c r="J29" i="123" s="1"/>
  <c r="C25" i="51"/>
  <c r="J20" i="123" s="1"/>
  <c r="E17" i="5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8" i="51"/>
  <c r="J40" i="123" s="1"/>
  <c r="I20" i="51"/>
  <c r="J32" i="123" s="1"/>
  <c r="I45" i="51"/>
  <c r="J57" i="123" s="1"/>
  <c r="I36" i="51"/>
  <c r="J48" i="123" s="1"/>
  <c r="D16" i="51"/>
  <c r="C16" i="51"/>
  <c r="J11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0" i="51"/>
  <c r="J52" i="123" s="1"/>
  <c r="I29" i="51"/>
  <c r="J41" i="123" s="1"/>
  <c r="C35" i="51"/>
  <c r="J143" i="123" s="1"/>
  <c r="C17" i="51"/>
  <c r="J12" i="123" s="1"/>
  <c r="I71" i="51"/>
  <c r="J83" i="123" s="1"/>
  <c r="I54" i="51"/>
  <c r="J66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D22" i="50"/>
  <c r="I102" i="50"/>
  <c r="I114" i="123" s="1"/>
  <c r="I95" i="50"/>
  <c r="I107" i="123" s="1"/>
  <c r="I59" i="50"/>
  <c r="I71" i="123" s="1"/>
  <c r="I33" i="50"/>
  <c r="I45" i="123" s="1"/>
  <c r="E16" i="50"/>
  <c r="C16" i="50"/>
  <c r="I11" i="123" s="1"/>
  <c r="E20" i="50"/>
  <c r="I116" i="50"/>
  <c r="I128" i="123" s="1"/>
  <c r="I40" i="50"/>
  <c r="I52" i="123" s="1"/>
  <c r="D16" i="50"/>
  <c r="I84" i="50"/>
  <c r="I96" i="123" s="1"/>
  <c r="C26" i="50"/>
  <c r="I21" i="123" s="1"/>
  <c r="I76" i="50"/>
  <c r="I88" i="123" s="1"/>
  <c r="I25" i="50"/>
  <c r="I37" i="123" s="1"/>
  <c r="D20" i="50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39" i="50"/>
  <c r="I51" i="123" s="1"/>
  <c r="I24" i="50"/>
  <c r="I36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C35" i="50"/>
  <c r="I143" i="123" s="1"/>
  <c r="C17" i="50"/>
  <c r="I12" i="123" s="1"/>
  <c r="I71" i="50"/>
  <c r="I83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5" i="50"/>
  <c r="I57" i="123" s="1"/>
  <c r="I36" i="50"/>
  <c r="I48" i="123" s="1"/>
  <c r="I20" i="50"/>
  <c r="I32" i="123" s="1"/>
  <c r="D17" i="50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2" i="50"/>
  <c r="I54" i="123" s="1"/>
  <c r="I32" i="50"/>
  <c r="I44" i="123" s="1"/>
  <c r="D23" i="50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17" i="50"/>
  <c r="I29" i="123" s="1"/>
  <c r="C25" i="50"/>
  <c r="I20" i="123" s="1"/>
  <c r="E17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8" i="50"/>
  <c r="I40" i="123" s="1"/>
  <c r="I107" i="49"/>
  <c r="H119" i="123" s="1"/>
  <c r="I35" i="49"/>
  <c r="H47" i="123" s="1"/>
  <c r="I86" i="49"/>
  <c r="H98" i="123" s="1"/>
  <c r="I66" i="49"/>
  <c r="H78" i="123" s="1"/>
  <c r="I122" i="49"/>
  <c r="H134" i="123" s="1"/>
  <c r="C26" i="49"/>
  <c r="H21" i="123" s="1"/>
  <c r="I69" i="49"/>
  <c r="H81" i="123" s="1"/>
  <c r="I98" i="49"/>
  <c r="H110" i="123" s="1"/>
  <c r="I42" i="49"/>
  <c r="H54" i="123" s="1"/>
  <c r="C35" i="49"/>
  <c r="H143" i="123" s="1"/>
  <c r="I63" i="49"/>
  <c r="H75" i="123" s="1"/>
  <c r="I19" i="49"/>
  <c r="H31" i="123" s="1"/>
  <c r="I53" i="49"/>
  <c r="H65" i="123" s="1"/>
  <c r="C28" i="49"/>
  <c r="H23" i="123" s="1"/>
  <c r="I111" i="49"/>
  <c r="H123" i="123" s="1"/>
  <c r="I80" i="49"/>
  <c r="H92" i="123" s="1"/>
  <c r="I73" i="49"/>
  <c r="H85" i="123" s="1"/>
  <c r="I60" i="49"/>
  <c r="H72" i="123" s="1"/>
  <c r="I52" i="49"/>
  <c r="H64" i="123" s="1"/>
  <c r="I44" i="49"/>
  <c r="H56" i="123" s="1"/>
  <c r="I31" i="49"/>
  <c r="H43" i="123" s="1"/>
  <c r="I118" i="49"/>
  <c r="H130" i="123" s="1"/>
  <c r="I93" i="49"/>
  <c r="H105" i="123" s="1"/>
  <c r="I77" i="49"/>
  <c r="H89" i="123" s="1"/>
  <c r="I58" i="49"/>
  <c r="H70" i="123" s="1"/>
  <c r="I36" i="49"/>
  <c r="H48" i="123" s="1"/>
  <c r="I33" i="49"/>
  <c r="H45" i="123" s="1"/>
  <c r="C22" i="49"/>
  <c r="H17" i="123" s="1"/>
  <c r="C25" i="49"/>
  <c r="H20" i="123" s="1"/>
  <c r="I47" i="49"/>
  <c r="H59" i="123" s="1"/>
  <c r="C16" i="49"/>
  <c r="H11" i="123" s="1"/>
  <c r="C33" i="49"/>
  <c r="H141" i="123" s="1"/>
  <c r="I94" i="49"/>
  <c r="H106" i="123" s="1"/>
  <c r="I89" i="49"/>
  <c r="H101" i="123" s="1"/>
  <c r="I27" i="49"/>
  <c r="H39" i="123" s="1"/>
  <c r="C38" i="49"/>
  <c r="H146" i="123" s="1"/>
  <c r="C17" i="49"/>
  <c r="H12" i="123" s="1"/>
  <c r="I104" i="49"/>
  <c r="H116" i="123" s="1"/>
  <c r="I96" i="49"/>
  <c r="H108" i="123" s="1"/>
  <c r="I67" i="49"/>
  <c r="H79" i="123" s="1"/>
  <c r="I32" i="49"/>
  <c r="H44" i="123" s="1"/>
  <c r="I114" i="49"/>
  <c r="H126" i="123" s="1"/>
  <c r="C36" i="49"/>
  <c r="H144" i="123" s="1"/>
  <c r="C18" i="49"/>
  <c r="H13" i="123" s="1"/>
  <c r="I99" i="49"/>
  <c r="H111" i="123" s="1"/>
  <c r="I92" i="49"/>
  <c r="H104" i="123" s="1"/>
  <c r="I23" i="49"/>
  <c r="H35" i="123" s="1"/>
  <c r="C21" i="49"/>
  <c r="H16" i="123" s="1"/>
  <c r="I112" i="49"/>
  <c r="H124" i="123" s="1"/>
  <c r="I79" i="49"/>
  <c r="H91" i="123" s="1"/>
  <c r="I74" i="49"/>
  <c r="H86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20" i="49"/>
  <c r="H32" i="123" s="1"/>
  <c r="C20" i="49"/>
  <c r="H15" i="123" s="1"/>
  <c r="I97" i="49"/>
  <c r="H109" i="123" s="1"/>
  <c r="I56" i="49"/>
  <c r="H68" i="123" s="1"/>
  <c r="D20" i="49"/>
  <c r="I28" i="49"/>
  <c r="H40" i="123" s="1"/>
  <c r="C37" i="49"/>
  <c r="H145" i="123" s="1"/>
  <c r="I102" i="49"/>
  <c r="H114" i="123" s="1"/>
  <c r="I24" i="49"/>
  <c r="H36" i="123" s="1"/>
  <c r="C24" i="49"/>
  <c r="H19" i="123" s="1"/>
  <c r="I110" i="49"/>
  <c r="H122" i="123" s="1"/>
  <c r="I84" i="49"/>
  <c r="H96" i="123" s="1"/>
  <c r="I78" i="49"/>
  <c r="H90" i="123" s="1"/>
  <c r="I40" i="49"/>
  <c r="H52" i="123" s="1"/>
  <c r="I25" i="49"/>
  <c r="H37" i="123" s="1"/>
  <c r="C39" i="49"/>
  <c r="H147" i="123" s="1"/>
  <c r="I116" i="49"/>
  <c r="H128" i="123" s="1"/>
  <c r="I106" i="49"/>
  <c r="H118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E20" i="49"/>
  <c r="D16" i="49"/>
  <c r="I100" i="49"/>
  <c r="H112" i="123" s="1"/>
  <c r="I72" i="49"/>
  <c r="H84" i="123" s="1"/>
  <c r="I64" i="49"/>
  <c r="H76" i="123" s="1"/>
  <c r="I37" i="49"/>
  <c r="H49" i="123" s="1"/>
  <c r="I21" i="49"/>
  <c r="H33" i="123" s="1"/>
  <c r="C27" i="49"/>
  <c r="H22" i="123" s="1"/>
  <c r="I109" i="49"/>
  <c r="H121" i="123" s="1"/>
  <c r="I101" i="49"/>
  <c r="H113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D23" i="49"/>
  <c r="I95" i="49"/>
  <c r="H107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E16" i="49"/>
  <c r="I120" i="49"/>
  <c r="H132" i="123" s="1"/>
  <c r="I91" i="49"/>
  <c r="H103" i="123" s="1"/>
  <c r="I81" i="49"/>
  <c r="H93" i="123" s="1"/>
  <c r="I48" i="49"/>
  <c r="H60" i="123" s="1"/>
  <c r="I29" i="49"/>
  <c r="H41" i="123" s="1"/>
  <c r="I17" i="49"/>
  <c r="H29" i="123" s="1"/>
  <c r="C19" i="49"/>
  <c r="H14" i="123" s="1"/>
  <c r="E23" i="49"/>
  <c r="I90" i="49"/>
  <c r="H102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C16" i="48"/>
  <c r="G11" i="123" s="1"/>
  <c r="I66" i="48"/>
  <c r="G78" i="123" s="1"/>
  <c r="I102" i="48"/>
  <c r="G114" i="123" s="1"/>
  <c r="I94" i="48"/>
  <c r="G106" i="123" s="1"/>
  <c r="I33" i="48"/>
  <c r="G45" i="123" s="1"/>
  <c r="I90" i="48"/>
  <c r="G102" i="123" s="1"/>
  <c r="C26" i="48"/>
  <c r="G21" i="123" s="1"/>
  <c r="I118" i="48"/>
  <c r="G130" i="123" s="1"/>
  <c r="C24" i="48"/>
  <c r="G19" i="123" s="1"/>
  <c r="E19" i="48"/>
  <c r="I114" i="48"/>
  <c r="G126" i="123" s="1"/>
  <c r="C22" i="48"/>
  <c r="G17" i="123" s="1"/>
  <c r="I71" i="48"/>
  <c r="G83" i="123" s="1"/>
  <c r="C35" i="48"/>
  <c r="G143" i="123" s="1"/>
  <c r="I74" i="48"/>
  <c r="G86" i="123" s="1"/>
  <c r="E23" i="48"/>
  <c r="I56" i="48"/>
  <c r="G68" i="123" s="1"/>
  <c r="I43" i="48"/>
  <c r="G55" i="123" s="1"/>
  <c r="E20" i="48"/>
  <c r="C17" i="48"/>
  <c r="G12" i="123" s="1"/>
  <c r="I96" i="48"/>
  <c r="G108" i="123" s="1"/>
  <c r="E16" i="48"/>
  <c r="I112" i="48"/>
  <c r="G124" i="123" s="1"/>
  <c r="I25" i="48"/>
  <c r="G37" i="123" s="1"/>
  <c r="I17" i="48"/>
  <c r="G29" i="123" s="1"/>
  <c r="I73" i="48"/>
  <c r="G85" i="123" s="1"/>
  <c r="I22" i="48"/>
  <c r="G34" i="123" s="1"/>
  <c r="I93" i="48"/>
  <c r="G105" i="123" s="1"/>
  <c r="I109" i="48"/>
  <c r="G121" i="123" s="1"/>
  <c r="I84" i="48"/>
  <c r="G96" i="123" s="1"/>
  <c r="C33" i="48"/>
  <c r="G141" i="123" s="1"/>
  <c r="I62" i="48"/>
  <c r="G74" i="123" s="1"/>
  <c r="I48" i="48"/>
  <c r="G60" i="123" s="1"/>
  <c r="I40" i="48"/>
  <c r="G52" i="123" s="1"/>
  <c r="D16" i="48"/>
  <c r="C25" i="48"/>
  <c r="G20" i="123" s="1"/>
  <c r="I106" i="48"/>
  <c r="G118" i="123" s="1"/>
  <c r="D23" i="48"/>
  <c r="I81" i="48"/>
  <c r="G93" i="123" s="1"/>
  <c r="I64" i="48"/>
  <c r="G76" i="123" s="1"/>
  <c r="I46" i="48"/>
  <c r="G58" i="123" s="1"/>
  <c r="I41" i="48"/>
  <c r="G53" i="123" s="1"/>
  <c r="I30" i="48"/>
  <c r="G42" i="123" s="1"/>
  <c r="C37" i="48"/>
  <c r="G145" i="123" s="1"/>
  <c r="I101" i="48"/>
  <c r="G113" i="123" s="1"/>
  <c r="I82" i="48"/>
  <c r="G94" i="123" s="1"/>
  <c r="I65" i="48"/>
  <c r="G77" i="123" s="1"/>
  <c r="I31" i="48"/>
  <c r="G43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39" i="48"/>
  <c r="G51" i="123" s="1"/>
  <c r="I24" i="48"/>
  <c r="G36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75" i="48"/>
  <c r="G87" i="123" s="1"/>
  <c r="D17" i="48"/>
  <c r="I58" i="48"/>
  <c r="G70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C23" i="48"/>
  <c r="G18" i="123" s="1"/>
  <c r="I104" i="48"/>
  <c r="G116" i="123" s="1"/>
  <c r="I86" i="48"/>
  <c r="G98" i="123" s="1"/>
  <c r="I67" i="48"/>
  <c r="G79" i="123" s="1"/>
  <c r="I50" i="48"/>
  <c r="G62" i="123" s="1"/>
  <c r="I45" i="48"/>
  <c r="G57" i="123" s="1"/>
  <c r="I36" i="48"/>
  <c r="G48" i="123" s="1"/>
  <c r="I20" i="48"/>
  <c r="G32" i="123" s="1"/>
  <c r="E17" i="48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2" i="48"/>
  <c r="G54" i="123" s="1"/>
  <c r="I32" i="48"/>
  <c r="G44" i="123" s="1"/>
  <c r="D20" i="48"/>
  <c r="I100" i="48"/>
  <c r="G112" i="123" s="1"/>
  <c r="I87" i="48"/>
  <c r="G99" i="123" s="1"/>
  <c r="I68" i="48"/>
  <c r="G80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C39" i="48"/>
  <c r="G147" i="123" s="1"/>
  <c r="I116" i="48"/>
  <c r="G128" i="123" s="1"/>
  <c r="I95" i="48"/>
  <c r="G107" i="123" s="1"/>
  <c r="I76" i="48"/>
  <c r="G88" i="123" s="1"/>
  <c r="I47" i="48"/>
  <c r="G59" i="123" s="1"/>
  <c r="I28" i="48"/>
  <c r="G40" i="123" s="1"/>
  <c r="E19" i="47"/>
  <c r="I109" i="47"/>
  <c r="F121" i="123" s="1"/>
  <c r="I84" i="47"/>
  <c r="F96" i="123" s="1"/>
  <c r="D20" i="47"/>
  <c r="E23" i="47"/>
  <c r="C16" i="47"/>
  <c r="F11" i="123" s="1"/>
  <c r="E20" i="47"/>
  <c r="I94" i="47"/>
  <c r="F106" i="123" s="1"/>
  <c r="C26" i="47"/>
  <c r="F21" i="123" s="1"/>
  <c r="I62" i="47"/>
  <c r="F74" i="123" s="1"/>
  <c r="I33" i="47"/>
  <c r="F45" i="123" s="1"/>
  <c r="E16" i="47"/>
  <c r="C21" i="47"/>
  <c r="F16" i="123" s="1"/>
  <c r="I77" i="47"/>
  <c r="F89" i="123" s="1"/>
  <c r="I34" i="47"/>
  <c r="F46" i="123" s="1"/>
  <c r="I53" i="47"/>
  <c r="F65" i="123" s="1"/>
  <c r="I114" i="47"/>
  <c r="F126" i="123" s="1"/>
  <c r="I90" i="47"/>
  <c r="F102" i="123" s="1"/>
  <c r="C18" i="47"/>
  <c r="F13" i="123" s="1"/>
  <c r="I54" i="47"/>
  <c r="F66" i="123" s="1"/>
  <c r="I25" i="47"/>
  <c r="F37" i="123" s="1"/>
  <c r="D16" i="47"/>
  <c r="I60" i="47"/>
  <c r="F72" i="123" s="1"/>
  <c r="I41" i="47"/>
  <c r="F53" i="123" s="1"/>
  <c r="I107" i="47"/>
  <c r="F119" i="123" s="1"/>
  <c r="I31" i="47"/>
  <c r="F43" i="123" s="1"/>
  <c r="I111" i="47"/>
  <c r="F123" i="123" s="1"/>
  <c r="I46" i="47"/>
  <c r="F58" i="123" s="1"/>
  <c r="I18" i="47"/>
  <c r="F30" i="123" s="1"/>
  <c r="I89" i="47"/>
  <c r="F101" i="123" s="1"/>
  <c r="I102" i="47"/>
  <c r="F114" i="123" s="1"/>
  <c r="I75" i="47"/>
  <c r="F87" i="123" s="1"/>
  <c r="C36" i="47"/>
  <c r="F144" i="123" s="1"/>
  <c r="I71" i="47"/>
  <c r="F83" i="123" s="1"/>
  <c r="C38" i="47"/>
  <c r="F146" i="123" s="1"/>
  <c r="I92" i="47"/>
  <c r="F104" i="123" s="1"/>
  <c r="I26" i="47"/>
  <c r="F38" i="123" s="1"/>
  <c r="C20" i="47"/>
  <c r="F15" i="123" s="1"/>
  <c r="I69" i="47"/>
  <c r="F81" i="123" s="1"/>
  <c r="E17" i="47"/>
  <c r="I100" i="47"/>
  <c r="F112" i="123" s="1"/>
  <c r="I87" i="47"/>
  <c r="F99" i="123" s="1"/>
  <c r="I68" i="47"/>
  <c r="F80" i="123" s="1"/>
  <c r="I52" i="47"/>
  <c r="F64" i="123" s="1"/>
  <c r="I43" i="47"/>
  <c r="F55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28" i="47"/>
  <c r="F40" i="123" s="1"/>
  <c r="D23" i="47"/>
  <c r="I122" i="47"/>
  <c r="F134" i="123" s="1"/>
  <c r="I98" i="47"/>
  <c r="F110" i="123" s="1"/>
  <c r="I79" i="47"/>
  <c r="F91" i="123" s="1"/>
  <c r="C22" i="47"/>
  <c r="F17" i="123" s="1"/>
  <c r="I66" i="47"/>
  <c r="F78" i="123" s="1"/>
  <c r="I50" i="47"/>
  <c r="F62" i="123" s="1"/>
  <c r="I37" i="47"/>
  <c r="F49" i="123" s="1"/>
  <c r="I21" i="47"/>
  <c r="F33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5" i="47"/>
  <c r="F47" i="123" s="1"/>
  <c r="I19" i="47"/>
  <c r="F31" i="123" s="1"/>
  <c r="C23" i="47"/>
  <c r="F18" i="123" s="1"/>
  <c r="I104" i="47"/>
  <c r="F116" i="123" s="1"/>
  <c r="I86" i="47"/>
  <c r="F98" i="123" s="1"/>
  <c r="I67" i="47"/>
  <c r="F79" i="123" s="1"/>
  <c r="I39" i="47"/>
  <c r="F51" i="123" s="1"/>
  <c r="I24" i="47"/>
  <c r="F36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45" i="47"/>
  <c r="F57" i="123" s="1"/>
  <c r="I36" i="47"/>
  <c r="F48" i="123" s="1"/>
  <c r="I20" i="47"/>
  <c r="F32" i="123" s="1"/>
  <c r="C33" i="47"/>
  <c r="F141" i="123" s="1"/>
  <c r="D17" i="47"/>
  <c r="I58" i="47"/>
  <c r="F70" i="123" s="1"/>
  <c r="I40" i="47"/>
  <c r="F52" i="123" s="1"/>
  <c r="I29" i="47"/>
  <c r="F41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8" i="47"/>
  <c r="F50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27" i="47"/>
  <c r="F39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42" i="47"/>
  <c r="F54" i="123" s="1"/>
  <c r="I32" i="47"/>
  <c r="F44" i="123" s="1"/>
  <c r="E23" i="46"/>
  <c r="I122" i="46"/>
  <c r="E134" i="123" s="1"/>
  <c r="C33" i="46"/>
  <c r="E141" i="123" s="1"/>
  <c r="I51" i="46"/>
  <c r="E63" i="123" s="1"/>
  <c r="D23" i="46"/>
  <c r="I80" i="46"/>
  <c r="E92" i="123" s="1"/>
  <c r="C16" i="46"/>
  <c r="E11" i="123" s="1"/>
  <c r="I84" i="46"/>
  <c r="E96" i="123" s="1"/>
  <c r="C36" i="46"/>
  <c r="E144" i="123" s="1"/>
  <c r="I79" i="46"/>
  <c r="E91" i="123" s="1"/>
  <c r="C17" i="46"/>
  <c r="E12" i="123" s="1"/>
  <c r="I61" i="46"/>
  <c r="E73" i="123" s="1"/>
  <c r="C19" i="46"/>
  <c r="E14" i="123" s="1"/>
  <c r="I55" i="46"/>
  <c r="E67" i="123" s="1"/>
  <c r="E20" i="46"/>
  <c r="I102" i="46"/>
  <c r="E114" i="123" s="1"/>
  <c r="C18" i="46"/>
  <c r="E13" i="123" s="1"/>
  <c r="I62" i="46"/>
  <c r="E74" i="123" s="1"/>
  <c r="I41" i="46"/>
  <c r="E53" i="123" s="1"/>
  <c r="I73" i="46"/>
  <c r="E85" i="123" s="1"/>
  <c r="I98" i="46"/>
  <c r="E110" i="123" s="1"/>
  <c r="I66" i="46"/>
  <c r="E78" i="123" s="1"/>
  <c r="C35" i="46"/>
  <c r="E143" i="123" s="1"/>
  <c r="I56" i="46"/>
  <c r="E68" i="123" s="1"/>
  <c r="I97" i="46"/>
  <c r="E109" i="123" s="1"/>
  <c r="D16" i="46"/>
  <c r="E19" i="46"/>
  <c r="C28" i="46"/>
  <c r="E23" i="123" s="1"/>
  <c r="I78" i="46"/>
  <c r="E90" i="123" s="1"/>
  <c r="I42" i="46"/>
  <c r="E54" i="123" s="1"/>
  <c r="I99" i="46"/>
  <c r="E111" i="123" s="1"/>
  <c r="E16" i="46"/>
  <c r="I46" i="46"/>
  <c r="E58" i="123" s="1"/>
  <c r="I26" i="46"/>
  <c r="E38" i="123" s="1"/>
  <c r="I106" i="46"/>
  <c r="E118" i="123" s="1"/>
  <c r="I120" i="46"/>
  <c r="E132" i="123" s="1"/>
  <c r="I32" i="46"/>
  <c r="E44" i="123" s="1"/>
  <c r="I63" i="46"/>
  <c r="E75" i="123" s="1"/>
  <c r="I33" i="46"/>
  <c r="E45" i="123" s="1"/>
  <c r="D20" i="46"/>
  <c r="I109" i="46"/>
  <c r="E121" i="123" s="1"/>
  <c r="I90" i="46"/>
  <c r="E102" i="123" s="1"/>
  <c r="C22" i="46"/>
  <c r="E17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0" i="46"/>
  <c r="E52" i="123" s="1"/>
  <c r="I25" i="46"/>
  <c r="E37" i="123" s="1"/>
  <c r="E17" i="46"/>
  <c r="I22" i="46"/>
  <c r="E34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37" i="46"/>
  <c r="E49" i="123" s="1"/>
  <c r="I21" i="46"/>
  <c r="E33" i="123" s="1"/>
  <c r="I114" i="46"/>
  <c r="E126" i="123" s="1"/>
  <c r="I94" i="46"/>
  <c r="E106" i="123" s="1"/>
  <c r="C26" i="46"/>
  <c r="E21" i="123" s="1"/>
  <c r="I71" i="46"/>
  <c r="E83" i="123" s="1"/>
  <c r="I54" i="46"/>
  <c r="E66" i="123" s="1"/>
  <c r="I30" i="46"/>
  <c r="E42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48" i="46"/>
  <c r="E60" i="123" s="1"/>
  <c r="I29" i="46"/>
  <c r="E41" i="123" s="1"/>
  <c r="I17" i="46"/>
  <c r="E29" i="123" s="1"/>
  <c r="E23" i="45"/>
  <c r="I114" i="45"/>
  <c r="D126" i="123" s="1"/>
  <c r="C16" i="45"/>
  <c r="D11" i="123" s="1"/>
  <c r="I90" i="45"/>
  <c r="D102" i="123" s="1"/>
  <c r="C33" i="45"/>
  <c r="D141" i="123" s="1"/>
  <c r="I54" i="45"/>
  <c r="D66" i="123" s="1"/>
  <c r="I50" i="45"/>
  <c r="D62" i="123" s="1"/>
  <c r="C26" i="45"/>
  <c r="D21" i="123" s="1"/>
  <c r="I71" i="45"/>
  <c r="D83" i="123" s="1"/>
  <c r="I64" i="45"/>
  <c r="D76" i="123" s="1"/>
  <c r="I45" i="45"/>
  <c r="D57" i="123" s="1"/>
  <c r="I69" i="45"/>
  <c r="D81" i="123" s="1"/>
  <c r="I48" i="45"/>
  <c r="D60" i="123" s="1"/>
  <c r="I40" i="45"/>
  <c r="D52" i="123" s="1"/>
  <c r="I109" i="45"/>
  <c r="D121" i="123" s="1"/>
  <c r="C35" i="45"/>
  <c r="D143" i="123" s="1"/>
  <c r="C20" i="45"/>
  <c r="D15" i="123" s="1"/>
  <c r="I31" i="45"/>
  <c r="D43" i="123" s="1"/>
  <c r="I81" i="45"/>
  <c r="D93" i="123" s="1"/>
  <c r="I20" i="45"/>
  <c r="D32" i="123" s="1"/>
  <c r="I89" i="45"/>
  <c r="D101" i="123" s="1"/>
  <c r="I33" i="45"/>
  <c r="D45" i="123" s="1"/>
  <c r="D23" i="45"/>
  <c r="I94" i="45"/>
  <c r="D106" i="123" s="1"/>
  <c r="I23" i="45"/>
  <c r="D35" i="123" s="1"/>
  <c r="I100" i="45"/>
  <c r="D112" i="123" s="1"/>
  <c r="I36" i="45"/>
  <c r="D48" i="123" s="1"/>
  <c r="I107" i="45"/>
  <c r="D119" i="123" s="1"/>
  <c r="E19" i="45"/>
  <c r="I25" i="45"/>
  <c r="D37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62" i="45"/>
  <c r="D7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47" i="45"/>
  <c r="D59" i="123" s="1"/>
  <c r="I28" i="45"/>
  <c r="D40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37" i="45"/>
  <c r="D49" i="123" s="1"/>
  <c r="I29" i="45"/>
  <c r="D41" i="123" s="1"/>
  <c r="I21" i="45"/>
  <c r="D33" i="123" s="1"/>
  <c r="C27" i="45"/>
  <c r="D22" i="123" s="1"/>
  <c r="I72" i="45"/>
  <c r="D84" i="123" s="1"/>
  <c r="I22" i="45"/>
  <c r="D34" i="123" s="1"/>
  <c r="E20" i="45"/>
  <c r="I66" i="45"/>
  <c r="D78" i="123" s="1"/>
  <c r="E16" i="45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39" i="45"/>
  <c r="D51" i="123" s="1"/>
  <c r="I24" i="45"/>
  <c r="D36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D16" i="45"/>
  <c r="I116" i="45"/>
  <c r="D128" i="123" s="1"/>
  <c r="I43" i="45"/>
  <c r="D55" i="123" s="1"/>
  <c r="I110" i="45"/>
  <c r="D122" i="123" s="1"/>
  <c r="I102" i="45"/>
  <c r="D114" i="123" s="1"/>
  <c r="I84" i="45"/>
  <c r="D96" i="123" s="1"/>
  <c r="C22" i="45"/>
  <c r="D17" i="123" s="1"/>
  <c r="I75" i="45"/>
  <c r="D87" i="123" s="1"/>
  <c r="I58" i="45"/>
  <c r="D70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42" i="45"/>
  <c r="D54" i="123" s="1"/>
  <c r="I32" i="45"/>
  <c r="D44" i="123" s="1"/>
  <c r="C37" i="45"/>
  <c r="D145" i="123" s="1"/>
  <c r="I101" i="45"/>
  <c r="D113" i="123" s="1"/>
  <c r="I82" i="45"/>
  <c r="D94" i="123" s="1"/>
  <c r="I65" i="45"/>
  <c r="D77" i="123" s="1"/>
  <c r="I53" i="45"/>
  <c r="D65" i="123" s="1"/>
  <c r="C39" i="45"/>
  <c r="D147" i="123" s="1"/>
  <c r="I91" i="45"/>
  <c r="D103" i="123" s="1"/>
  <c r="D20" i="45"/>
  <c r="D17" i="45"/>
  <c r="I17" i="45"/>
  <c r="D29" i="123" s="1"/>
  <c r="C19" i="45"/>
  <c r="D14" i="123" s="1"/>
  <c r="I99" i="45"/>
  <c r="D111" i="123" s="1"/>
  <c r="I80" i="45"/>
  <c r="D92" i="123" s="1"/>
  <c r="I63" i="45"/>
  <c r="D75" i="123" s="1"/>
  <c r="I46" i="45"/>
  <c r="D58" i="123" s="1"/>
  <c r="I41" i="45"/>
  <c r="D53" i="123" s="1"/>
  <c r="I30" i="45"/>
  <c r="D42" i="123" s="1"/>
  <c r="E17" i="45"/>
  <c r="I95" i="45"/>
  <c r="D107" i="123" s="1"/>
  <c r="I76" i="45"/>
  <c r="D88" i="123" s="1"/>
  <c r="I59" i="45"/>
  <c r="D71" i="123" s="1"/>
  <c r="I51" i="45"/>
  <c r="D63" i="123" s="1"/>
  <c r="I38" i="45"/>
  <c r="D50" i="123" s="1"/>
  <c r="I26" i="45"/>
  <c r="D38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9" i="45"/>
  <c r="D61" i="123" s="1"/>
  <c r="I34" i="45"/>
  <c r="D46" i="123" s="1"/>
  <c r="I18" i="45"/>
  <c r="D30" i="123" s="1"/>
  <c r="I39" i="44"/>
  <c r="C51" i="123" s="1"/>
  <c r="E19" i="44"/>
  <c r="I114" i="44"/>
  <c r="C126" i="123" s="1"/>
  <c r="I58" i="44"/>
  <c r="C70" i="123" s="1"/>
  <c r="I24" i="44"/>
  <c r="C36" i="123" s="1"/>
  <c r="I32" i="44"/>
  <c r="C44" i="123" s="1"/>
  <c r="I92" i="44"/>
  <c r="C104" i="123" s="1"/>
  <c r="I90" i="44"/>
  <c r="C102" i="123" s="1"/>
  <c r="I47" i="44"/>
  <c r="C59" i="123" s="1"/>
  <c r="C38" i="44"/>
  <c r="C146" i="123" s="1"/>
  <c r="I102" i="44"/>
  <c r="C114" i="123" s="1"/>
  <c r="C26" i="44"/>
  <c r="C21" i="123" s="1"/>
  <c r="I66" i="44"/>
  <c r="C78" i="123" s="1"/>
  <c r="I42" i="44"/>
  <c r="C54" i="123" s="1"/>
  <c r="I36" i="44"/>
  <c r="C48" i="123" s="1"/>
  <c r="I28" i="44"/>
  <c r="C40" i="123" s="1"/>
  <c r="I20" i="44"/>
  <c r="C32" i="123" s="1"/>
  <c r="I60" i="44"/>
  <c r="C72" i="123" s="1"/>
  <c r="I101" i="44"/>
  <c r="C113" i="123" s="1"/>
  <c r="I94" i="44"/>
  <c r="C106" i="123" s="1"/>
  <c r="C22" i="44"/>
  <c r="C17" i="123" s="1"/>
  <c r="I100" i="44"/>
  <c r="C112" i="123" s="1"/>
  <c r="I33" i="44"/>
  <c r="C45" i="123" s="1"/>
  <c r="C16" i="44"/>
  <c r="C11" i="123" s="1"/>
  <c r="I109" i="44"/>
  <c r="C121" i="123" s="1"/>
  <c r="I84" i="44"/>
  <c r="C96" i="123" s="1"/>
  <c r="C33" i="44"/>
  <c r="C141" i="123" s="1"/>
  <c r="I75" i="44"/>
  <c r="C87" i="123" s="1"/>
  <c r="I62" i="44"/>
  <c r="C74" i="123" s="1"/>
  <c r="I50" i="44"/>
  <c r="C62" i="123" s="1"/>
  <c r="C21" i="44"/>
  <c r="C16" i="123" s="1"/>
  <c r="I87" i="44"/>
  <c r="C99" i="123" s="1"/>
  <c r="I110" i="44"/>
  <c r="C122" i="123" s="1"/>
  <c r="I52" i="44"/>
  <c r="C64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11" i="44"/>
  <c r="C123" i="123" s="1"/>
  <c r="I68" i="44"/>
  <c r="C80" i="123" s="1"/>
  <c r="I25" i="44"/>
  <c r="C37" i="123" s="1"/>
  <c r="E23" i="44"/>
  <c r="I53" i="44"/>
  <c r="C65" i="123" s="1"/>
  <c r="I38" i="44"/>
  <c r="C50" i="123" s="1"/>
  <c r="I35" i="44"/>
  <c r="C47" i="123" s="1"/>
  <c r="E20" i="44"/>
  <c r="I77" i="44"/>
  <c r="C89" i="123" s="1"/>
  <c r="I40" i="44"/>
  <c r="C52" i="123" s="1"/>
  <c r="C37" i="44"/>
  <c r="C145" i="123" s="1"/>
  <c r="I65" i="44"/>
  <c r="C77" i="123" s="1"/>
  <c r="I26" i="44"/>
  <c r="C38" i="123" s="1"/>
  <c r="I72" i="44"/>
  <c r="C84" i="123" s="1"/>
  <c r="I19" i="44"/>
  <c r="C31" i="123" s="1"/>
  <c r="C27" i="44"/>
  <c r="C22" i="123" s="1"/>
  <c r="I27" i="44"/>
  <c r="C39" i="123" s="1"/>
  <c r="I82" i="44"/>
  <c r="C94" i="123" s="1"/>
  <c r="E16" i="44"/>
  <c r="I91" i="44"/>
  <c r="C103" i="123" s="1"/>
  <c r="I73" i="43"/>
  <c r="B85" i="123" s="1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I52" i="43"/>
  <c r="B64" i="123" s="1"/>
  <c r="E17" i="44"/>
  <c r="D16" i="44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D23" i="44"/>
  <c r="I96" i="43"/>
  <c r="B108" i="123" s="1"/>
  <c r="D20" i="44"/>
  <c r="I71" i="44"/>
  <c r="C83" i="123" s="1"/>
  <c r="I54" i="44"/>
  <c r="C66" i="123" s="1"/>
  <c r="I45" i="44"/>
  <c r="C57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4" i="44"/>
  <c r="C56" i="123" s="1"/>
  <c r="E23" i="43"/>
  <c r="E22" i="43"/>
  <c r="I74" i="43"/>
  <c r="B86" i="123" s="1"/>
  <c r="E17" i="43"/>
  <c r="I106" i="43"/>
  <c r="B118" i="123" s="1"/>
  <c r="I77" i="43"/>
  <c r="B89" i="123" s="1"/>
  <c r="I56" i="43"/>
  <c r="B68" i="123" s="1"/>
  <c r="I98" i="43"/>
  <c r="B110" i="123" s="1"/>
  <c r="I120" i="43"/>
  <c r="B132" i="123" s="1"/>
  <c r="I65" i="43"/>
  <c r="B77" i="123" s="1"/>
  <c r="I26" i="43"/>
  <c r="B38" i="123" s="1"/>
  <c r="E19" i="43"/>
  <c r="I68" i="43"/>
  <c r="B80" i="123" s="1"/>
  <c r="I53" i="43"/>
  <c r="B65" i="123" s="1"/>
  <c r="I79" i="43"/>
  <c r="B91" i="123" s="1"/>
  <c r="I89" i="43"/>
  <c r="B101" i="123" s="1"/>
  <c r="I118" i="43"/>
  <c r="B130" i="123" s="1"/>
  <c r="I92" i="43"/>
  <c r="B104" i="123" s="1"/>
  <c r="I44" i="43"/>
  <c r="B56" i="123" s="1"/>
  <c r="I62" i="43"/>
  <c r="B74" i="123" s="1"/>
  <c r="C36" i="43"/>
  <c r="B144" i="123" s="1"/>
  <c r="I32" i="43"/>
  <c r="B44" i="123" s="1"/>
  <c r="I36" i="43"/>
  <c r="B48" i="123" s="1"/>
  <c r="I111" i="43"/>
  <c r="B123" i="123" s="1"/>
  <c r="I87" i="43"/>
  <c r="B99" i="123" s="1"/>
  <c r="I60" i="43"/>
  <c r="B72" i="123" s="1"/>
  <c r="I40" i="43"/>
  <c r="B52" i="123" s="1"/>
  <c r="I122" i="43"/>
  <c r="B134" i="123" s="1"/>
  <c r="C18" i="43"/>
  <c r="B13" i="123" s="1"/>
  <c r="I63" i="43"/>
  <c r="B75" i="123" s="1"/>
  <c r="C21" i="43"/>
  <c r="B16" i="123" s="1"/>
  <c r="C19" i="43"/>
  <c r="B14" i="123" s="1"/>
  <c r="I31" i="43"/>
  <c r="B43" i="123" s="1"/>
  <c r="I21" i="43"/>
  <c r="B33" i="123" s="1"/>
  <c r="I46" i="43"/>
  <c r="B58" i="123" s="1"/>
  <c r="I61" i="43"/>
  <c r="B73" i="123" s="1"/>
  <c r="I95" i="43"/>
  <c r="B107" i="123" s="1"/>
  <c r="D16" i="43"/>
  <c r="C16" i="43"/>
  <c r="B11" i="123" s="1"/>
  <c r="I109" i="43"/>
  <c r="B121" i="123" s="1"/>
  <c r="I90" i="43"/>
  <c r="B102" i="123" s="1"/>
  <c r="I71" i="43"/>
  <c r="B83" i="123" s="1"/>
  <c r="C26" i="43"/>
  <c r="B21" i="123" s="1"/>
  <c r="I107" i="43"/>
  <c r="B119" i="123" s="1"/>
  <c r="I80" i="43"/>
  <c r="B92" i="123" s="1"/>
  <c r="I23" i="43"/>
  <c r="B35" i="123" s="1"/>
  <c r="E16" i="43"/>
  <c r="I20" i="43"/>
  <c r="B32" i="123" s="1"/>
  <c r="I97" i="43"/>
  <c r="B109" i="123" s="1"/>
  <c r="I41" i="43"/>
  <c r="B53" i="123" s="1"/>
  <c r="C35" i="43"/>
  <c r="B143" i="123" s="1"/>
  <c r="I93" i="43"/>
  <c r="B105" i="123" s="1"/>
  <c r="I57" i="43"/>
  <c r="B69" i="123" s="1"/>
  <c r="I50" i="43"/>
  <c r="B62" i="123" s="1"/>
  <c r="C39" i="43"/>
  <c r="B147" i="123" s="1"/>
  <c r="I76" i="43"/>
  <c r="B88" i="123" s="1"/>
  <c r="I54" i="43"/>
  <c r="B66" i="123" s="1"/>
  <c r="I43" i="43"/>
  <c r="B55" i="123" s="1"/>
  <c r="I34" i="43"/>
  <c r="B46" i="123" s="1"/>
  <c r="I22" i="43"/>
  <c r="B34" i="123" s="1"/>
  <c r="I24" i="43"/>
  <c r="B36" i="123" s="1"/>
  <c r="I78" i="43"/>
  <c r="B90" i="123" s="1"/>
  <c r="E20" i="43"/>
  <c r="D20" i="43"/>
  <c r="I102" i="43"/>
  <c r="B114" i="123" s="1"/>
  <c r="I84" i="43"/>
  <c r="B96" i="123" s="1"/>
  <c r="I66" i="43"/>
  <c r="B78" i="123" s="1"/>
  <c r="C22" i="43"/>
  <c r="B17" i="123" s="1"/>
  <c r="I99" i="43"/>
  <c r="B111" i="123" s="1"/>
  <c r="I69" i="43"/>
  <c r="B81" i="123" s="1"/>
  <c r="I27" i="43"/>
  <c r="B39" i="123" s="1"/>
  <c r="I42" i="43"/>
  <c r="B54" i="123" s="1"/>
  <c r="C20" i="43"/>
  <c r="B15" i="123" s="1"/>
  <c r="I45" i="43"/>
  <c r="B57" i="123" s="1"/>
  <c r="I29" i="43"/>
  <c r="B41" i="123" s="1"/>
  <c r="C25" i="43"/>
  <c r="B20" i="123" s="1"/>
  <c r="I112" i="43"/>
  <c r="B124" i="123" s="1"/>
  <c r="I86" i="43"/>
  <c r="B98" i="123" s="1"/>
  <c r="I51" i="43"/>
  <c r="B63" i="123" s="1"/>
  <c r="I28" i="43"/>
  <c r="B40" i="123" s="1"/>
  <c r="I72" i="43"/>
  <c r="B84" i="123" s="1"/>
  <c r="C23" i="43"/>
  <c r="B18" i="123" s="1"/>
  <c r="I101" i="43"/>
  <c r="B113" i="123" s="1"/>
  <c r="I39" i="43"/>
  <c r="B51" i="123" s="1"/>
  <c r="I30" i="43"/>
  <c r="B42" i="123" s="1"/>
  <c r="I18" i="43"/>
  <c r="B30" i="123" s="1"/>
  <c r="C24" i="43"/>
  <c r="B19" i="123" s="1"/>
  <c r="C34" i="43"/>
  <c r="B142" i="123" s="1"/>
  <c r="C28" i="43"/>
  <c r="B23" i="123" s="1"/>
  <c r="C27" i="43"/>
  <c r="B22" i="123" s="1"/>
  <c r="I100" i="43"/>
  <c r="B112" i="123" s="1"/>
  <c r="I81" i="43"/>
  <c r="B93" i="123" s="1"/>
  <c r="I64" i="43"/>
  <c r="B76" i="123" s="1"/>
  <c r="I48" i="43"/>
  <c r="B60" i="123" s="1"/>
  <c r="D23" i="43"/>
  <c r="D17" i="43"/>
  <c r="I114" i="43"/>
  <c r="B126" i="123" s="1"/>
  <c r="I94" i="43"/>
  <c r="B106" i="123" s="1"/>
  <c r="I75" i="43"/>
  <c r="B87" i="123" s="1"/>
  <c r="C33" i="43"/>
  <c r="B141" i="123" s="1"/>
  <c r="I58" i="43"/>
  <c r="B70" i="123" s="1"/>
  <c r="I47" i="43"/>
  <c r="B59" i="123" s="1"/>
  <c r="I35" i="43"/>
  <c r="B47" i="123" s="1"/>
  <c r="I19" i="43"/>
  <c r="B31" i="123" s="1"/>
  <c r="I38" i="43"/>
  <c r="B50" i="123" s="1"/>
  <c r="I110" i="43"/>
  <c r="B122" i="123" s="1"/>
  <c r="C38" i="43"/>
  <c r="B146" i="123" s="1"/>
  <c r="C17" i="43"/>
  <c r="B12" i="123" s="1"/>
  <c r="I104" i="43"/>
  <c r="B116" i="123" s="1"/>
  <c r="I67" i="43"/>
  <c r="B79" i="123" s="1"/>
  <c r="C37" i="43"/>
  <c r="B145" i="123" s="1"/>
  <c r="I55" i="43"/>
  <c r="B67" i="123" s="1"/>
  <c r="I25" i="43"/>
  <c r="B37" i="123" s="1"/>
  <c r="I116" i="43"/>
  <c r="B128" i="123" s="1"/>
  <c r="I82" i="43"/>
  <c r="B94" i="123" s="1"/>
  <c r="I59" i="43"/>
  <c r="B71" i="123" s="1"/>
  <c r="I49" i="43"/>
  <c r="B61" i="123" s="1"/>
  <c r="I37" i="43"/>
  <c r="B49" i="123" s="1"/>
  <c r="I91" i="43"/>
  <c r="B103" i="123" s="1"/>
  <c r="I17" i="43"/>
  <c r="B29" i="123" s="1"/>
  <c r="AU191" i="123" l="1"/>
  <c r="AU187" i="123"/>
  <c r="AU198" i="123"/>
  <c r="AT192" i="123"/>
  <c r="AQ141" i="123"/>
  <c r="AQ93" i="123"/>
  <c r="AQ40" i="123"/>
  <c r="AQ20" i="123"/>
  <c r="AQ34" i="123"/>
  <c r="AQ121" i="123"/>
  <c r="AQ14" i="123"/>
  <c r="AQ134" i="123"/>
  <c r="AQ110" i="123"/>
  <c r="AR56" i="123"/>
  <c r="AS56" i="123" s="1"/>
  <c r="AR50" i="123"/>
  <c r="AS50" i="123" s="1"/>
  <c r="AR91" i="123"/>
  <c r="AS91" i="123" s="1"/>
  <c r="AR102" i="123"/>
  <c r="AS102" i="123" s="1"/>
  <c r="AO25" i="123"/>
  <c r="AT206" i="123"/>
  <c r="AR67" i="123"/>
  <c r="AS67" i="123" s="1"/>
  <c r="AQ67" i="123"/>
  <c r="AR51" i="123"/>
  <c r="AS51" i="123" s="1"/>
  <c r="AQ51" i="123"/>
  <c r="AQ54" i="123"/>
  <c r="AR54" i="123"/>
  <c r="AS54" i="123" s="1"/>
  <c r="AR105" i="123"/>
  <c r="AS105" i="123" s="1"/>
  <c r="AQ105" i="123"/>
  <c r="D25" i="123"/>
  <c r="AQ145" i="123"/>
  <c r="AR47" i="123"/>
  <c r="AS47" i="123" s="1"/>
  <c r="AQ47" i="123"/>
  <c r="AR19" i="123"/>
  <c r="AS19" i="123" s="1"/>
  <c r="AQ19" i="123"/>
  <c r="AR63" i="123"/>
  <c r="AS63" i="123" s="1"/>
  <c r="AQ63" i="123"/>
  <c r="AR39" i="123"/>
  <c r="AS39" i="123" s="1"/>
  <c r="AQ39" i="123"/>
  <c r="AQ46" i="123"/>
  <c r="AR46" i="123"/>
  <c r="AS46" i="123" s="1"/>
  <c r="AR21" i="123"/>
  <c r="AS21" i="123" s="1"/>
  <c r="AQ21" i="123"/>
  <c r="AR11" i="123"/>
  <c r="AS11" i="123" s="1"/>
  <c r="B25" i="123"/>
  <c r="AQ11" i="123"/>
  <c r="AQ58" i="123"/>
  <c r="AR58" i="123"/>
  <c r="AS58" i="123" s="1"/>
  <c r="AR16" i="123"/>
  <c r="AS16" i="123" s="1"/>
  <c r="AQ16" i="123"/>
  <c r="AQ52" i="123"/>
  <c r="AR52" i="123"/>
  <c r="AS52" i="123" s="1"/>
  <c r="AR48" i="123"/>
  <c r="AS48" i="123" s="1"/>
  <c r="AQ48" i="123"/>
  <c r="AQ56" i="123"/>
  <c r="AQ91" i="123"/>
  <c r="AQ38" i="123"/>
  <c r="AR38" i="123"/>
  <c r="AS38" i="123" s="1"/>
  <c r="AR68" i="123"/>
  <c r="AS68" i="123" s="1"/>
  <c r="AQ68" i="123"/>
  <c r="AR86" i="123"/>
  <c r="AS86" i="123" s="1"/>
  <c r="AQ86" i="123"/>
  <c r="AR18" i="123"/>
  <c r="AS18" i="123" s="1"/>
  <c r="AR66" i="123"/>
  <c r="AS66" i="123" s="1"/>
  <c r="AR60" i="123"/>
  <c r="AS60" i="123" s="1"/>
  <c r="AR64" i="123"/>
  <c r="AS64" i="123" s="1"/>
  <c r="AQ64" i="123"/>
  <c r="AQ85" i="123"/>
  <c r="AR85" i="123"/>
  <c r="AS85" i="123" s="1"/>
  <c r="AR89" i="123"/>
  <c r="AS89" i="123" s="1"/>
  <c r="AR110" i="123"/>
  <c r="AS110" i="123" s="1"/>
  <c r="C25" i="123"/>
  <c r="AR106" i="123"/>
  <c r="AS106" i="123" s="1"/>
  <c r="AR40" i="123"/>
  <c r="AS40" i="123" s="1"/>
  <c r="AR22" i="123"/>
  <c r="AS22" i="123" s="1"/>
  <c r="K25" i="123"/>
  <c r="N25" i="123"/>
  <c r="O25" i="123"/>
  <c r="U25" i="123"/>
  <c r="Z25" i="123"/>
  <c r="AJ25" i="123"/>
  <c r="AU218" i="123"/>
  <c r="AT218" i="123"/>
  <c r="AU254" i="123"/>
  <c r="AT254" i="123"/>
  <c r="AT207" i="123"/>
  <c r="AU207" i="123"/>
  <c r="AU224" i="123"/>
  <c r="AT224" i="123"/>
  <c r="AU185" i="123"/>
  <c r="AT185" i="123"/>
  <c r="AM325" i="123"/>
  <c r="AM319" i="123" s="1"/>
  <c r="AM310" i="123"/>
  <c r="AM330" i="123"/>
  <c r="AM315" i="123"/>
  <c r="AA310" i="123"/>
  <c r="AA304" i="123" s="1"/>
  <c r="AA330" i="123"/>
  <c r="AA315" i="123"/>
  <c r="AA325" i="123"/>
  <c r="O330" i="123"/>
  <c r="O319" i="123" s="1"/>
  <c r="O315" i="123"/>
  <c r="O304" i="123" s="1"/>
  <c r="K310" i="123"/>
  <c r="K315" i="123"/>
  <c r="K330" i="123"/>
  <c r="K325" i="123"/>
  <c r="J315" i="123"/>
  <c r="J325" i="123"/>
  <c r="J310" i="123"/>
  <c r="J304" i="123" s="1"/>
  <c r="J330" i="123"/>
  <c r="AT199" i="123"/>
  <c r="AU199" i="123"/>
  <c r="AT249" i="123"/>
  <c r="AU249" i="123"/>
  <c r="AR24" i="123"/>
  <c r="AS24" i="123" s="1"/>
  <c r="AU214" i="123"/>
  <c r="AT214" i="123"/>
  <c r="AU250" i="123"/>
  <c r="AT250" i="123"/>
  <c r="AU220" i="123"/>
  <c r="AT220" i="123"/>
  <c r="AU256" i="123"/>
  <c r="AT256" i="123"/>
  <c r="AT225" i="123"/>
  <c r="AU225" i="123"/>
  <c r="AE321" i="123"/>
  <c r="AE325" i="123"/>
  <c r="AE306" i="123"/>
  <c r="AE322" i="123"/>
  <c r="AE310" i="123"/>
  <c r="AE330" i="123"/>
  <c r="AE307" i="123"/>
  <c r="AE315" i="123"/>
  <c r="X330" i="123"/>
  <c r="X319" i="123" s="1"/>
  <c r="X315" i="123"/>
  <c r="X304" i="123" s="1"/>
  <c r="P306" i="123"/>
  <c r="P307" i="123"/>
  <c r="P325" i="123"/>
  <c r="P330" i="123"/>
  <c r="P321" i="123"/>
  <c r="P322" i="123"/>
  <c r="P310" i="123"/>
  <c r="P315" i="123"/>
  <c r="F325" i="123"/>
  <c r="F310" i="123"/>
  <c r="F304" i="123" s="1"/>
  <c r="F330" i="123"/>
  <c r="F315" i="123"/>
  <c r="AT213" i="123"/>
  <c r="AU213" i="123"/>
  <c r="AR45" i="123"/>
  <c r="AS45" i="123" s="1"/>
  <c r="AQ45" i="123"/>
  <c r="AR71" i="123"/>
  <c r="AS71" i="123" s="1"/>
  <c r="AQ71" i="123"/>
  <c r="AR31" i="123"/>
  <c r="AS31" i="123" s="1"/>
  <c r="AQ31" i="123"/>
  <c r="AQ17" i="123"/>
  <c r="AR17" i="123"/>
  <c r="AS17" i="123" s="1"/>
  <c r="AR88" i="123"/>
  <c r="AS88" i="123" s="1"/>
  <c r="AQ88" i="123"/>
  <c r="AQ32" i="123"/>
  <c r="AR32" i="123"/>
  <c r="AS32" i="123" s="1"/>
  <c r="AR119" i="123"/>
  <c r="AS119" i="123" s="1"/>
  <c r="AQ119" i="123"/>
  <c r="AR73" i="123"/>
  <c r="AS73" i="123" s="1"/>
  <c r="AQ73" i="123"/>
  <c r="AR123" i="123"/>
  <c r="AS123" i="123" s="1"/>
  <c r="AQ123" i="123"/>
  <c r="AR101" i="123"/>
  <c r="AS101" i="123" s="1"/>
  <c r="AQ101" i="123"/>
  <c r="G25" i="123"/>
  <c r="AR49" i="123"/>
  <c r="AS49" i="123" s="1"/>
  <c r="AQ49" i="123"/>
  <c r="AR79" i="123"/>
  <c r="AS79" i="123" s="1"/>
  <c r="AQ79" i="123"/>
  <c r="AR59" i="123"/>
  <c r="AS59" i="123" s="1"/>
  <c r="AQ59" i="123"/>
  <c r="AQ22" i="123"/>
  <c r="AQ18" i="123"/>
  <c r="AR81" i="123"/>
  <c r="AS81" i="123" s="1"/>
  <c r="AQ81" i="123"/>
  <c r="AR55" i="123"/>
  <c r="AS55" i="123" s="1"/>
  <c r="AQ55" i="123"/>
  <c r="AQ44" i="123"/>
  <c r="AQ89" i="123"/>
  <c r="AR83" i="123"/>
  <c r="AS83" i="123" s="1"/>
  <c r="AR134" i="123"/>
  <c r="AS134" i="123" s="1"/>
  <c r="AR141" i="123"/>
  <c r="AS141" i="123" s="1"/>
  <c r="AR126" i="123"/>
  <c r="AS126" i="123" s="1"/>
  <c r="E25" i="123"/>
  <c r="H25" i="123"/>
  <c r="J25" i="123"/>
  <c r="P25" i="123"/>
  <c r="R25" i="123"/>
  <c r="T25" i="123"/>
  <c r="AB25" i="123"/>
  <c r="AD25" i="123"/>
  <c r="AI25" i="123"/>
  <c r="AU226" i="123"/>
  <c r="AT226" i="123"/>
  <c r="AU193" i="123"/>
  <c r="AT193" i="123"/>
  <c r="AT240" i="123"/>
  <c r="AU240" i="123"/>
  <c r="AU233" i="123"/>
  <c r="AT233" i="123"/>
  <c r="AO321" i="123"/>
  <c r="AO310" i="123"/>
  <c r="AO306" i="123"/>
  <c r="AO325" i="123"/>
  <c r="AO330" i="123"/>
  <c r="AO315" i="123"/>
  <c r="AQ24" i="123"/>
  <c r="AT232" i="123"/>
  <c r="AU232" i="123"/>
  <c r="AU188" i="123"/>
  <c r="AT188" i="123"/>
  <c r="AU202" i="123"/>
  <c r="AT202" i="123"/>
  <c r="AT211" i="123"/>
  <c r="AU211" i="123"/>
  <c r="AT257" i="123"/>
  <c r="AU257" i="123"/>
  <c r="AN321" i="123"/>
  <c r="AN325" i="123"/>
  <c r="AN330" i="123"/>
  <c r="AN306" i="123"/>
  <c r="AN310" i="123"/>
  <c r="AN315" i="123"/>
  <c r="AK307" i="123"/>
  <c r="AK330" i="123"/>
  <c r="AK310" i="123"/>
  <c r="AK322" i="123"/>
  <c r="AK325" i="123"/>
  <c r="AK315" i="123"/>
  <c r="AJ306" i="123"/>
  <c r="AJ310" i="123"/>
  <c r="AJ315" i="123"/>
  <c r="AJ321" i="123"/>
  <c r="AJ325" i="123"/>
  <c r="AJ330" i="123"/>
  <c r="AH315" i="123"/>
  <c r="AH321" i="123"/>
  <c r="AH325" i="123"/>
  <c r="AH306" i="123"/>
  <c r="AH310" i="123"/>
  <c r="AH330" i="123"/>
  <c r="AB306" i="123"/>
  <c r="AB310" i="123"/>
  <c r="AB315" i="123"/>
  <c r="AB321" i="123"/>
  <c r="AB325" i="123"/>
  <c r="AB330" i="123"/>
  <c r="Y310" i="123"/>
  <c r="Y304" i="123" s="1"/>
  <c r="Y325" i="123"/>
  <c r="Y330" i="123"/>
  <c r="Y315" i="123"/>
  <c r="V325" i="123"/>
  <c r="V310" i="123"/>
  <c r="V330" i="123"/>
  <c r="V315" i="123"/>
  <c r="E330" i="123"/>
  <c r="E319" i="123" s="1"/>
  <c r="E315" i="123"/>
  <c r="E304" i="123" s="1"/>
  <c r="R315" i="123"/>
  <c r="R321" i="123"/>
  <c r="R325" i="123"/>
  <c r="R306" i="123"/>
  <c r="R310" i="123"/>
  <c r="R330" i="123"/>
  <c r="AU222" i="123"/>
  <c r="AT222" i="123"/>
  <c r="AU258" i="123"/>
  <c r="AT258" i="123"/>
  <c r="AU228" i="123"/>
  <c r="AT228" i="123"/>
  <c r="AU201" i="123"/>
  <c r="AT201" i="123"/>
  <c r="N321" i="123"/>
  <c r="N306" i="123"/>
  <c r="N330" i="123"/>
  <c r="N315" i="123"/>
  <c r="H321" i="123"/>
  <c r="H325" i="123"/>
  <c r="H330" i="123"/>
  <c r="H306" i="123"/>
  <c r="H310" i="123"/>
  <c r="H315" i="123"/>
  <c r="AT215" i="123"/>
  <c r="AU215" i="123"/>
  <c r="AT227" i="123"/>
  <c r="AU227" i="123"/>
  <c r="AT230" i="123"/>
  <c r="AU230" i="123"/>
  <c r="AG321" i="123"/>
  <c r="AG310" i="123"/>
  <c r="AG306" i="123"/>
  <c r="AG325" i="123"/>
  <c r="AG315" i="123"/>
  <c r="AG330" i="123"/>
  <c r="AC330" i="123"/>
  <c r="AC310" i="123"/>
  <c r="AC325" i="123"/>
  <c r="AC315" i="123"/>
  <c r="T307" i="123"/>
  <c r="T310" i="123"/>
  <c r="T315" i="123"/>
  <c r="T322" i="123"/>
  <c r="T325" i="123"/>
  <c r="T330" i="123"/>
  <c r="C310" i="123"/>
  <c r="C315" i="123"/>
  <c r="C330" i="123"/>
  <c r="C325" i="123"/>
  <c r="AR29" i="123"/>
  <c r="AS29" i="123" s="1"/>
  <c r="AQ29" i="123"/>
  <c r="AR12" i="123"/>
  <c r="AS12" i="123" s="1"/>
  <c r="AQ12" i="123"/>
  <c r="AR142" i="123"/>
  <c r="AS142" i="123" s="1"/>
  <c r="AQ142" i="123"/>
  <c r="F25" i="123"/>
  <c r="AR103" i="123"/>
  <c r="AS103" i="123" s="1"/>
  <c r="AQ103" i="123"/>
  <c r="AR94" i="123"/>
  <c r="AS94" i="123" s="1"/>
  <c r="AQ94" i="123"/>
  <c r="AR146" i="123"/>
  <c r="AS146" i="123" s="1"/>
  <c r="AQ146" i="123"/>
  <c r="AQ87" i="123"/>
  <c r="AR87" i="123"/>
  <c r="AS87" i="123" s="1"/>
  <c r="AR112" i="123"/>
  <c r="AS112" i="123" s="1"/>
  <c r="AQ112" i="123"/>
  <c r="AR113" i="123"/>
  <c r="AS113" i="123" s="1"/>
  <c r="AQ113" i="123"/>
  <c r="AR41" i="123"/>
  <c r="AS41" i="123" s="1"/>
  <c r="AQ41" i="123"/>
  <c r="AQ78" i="123"/>
  <c r="AR78" i="123"/>
  <c r="AS78" i="123" s="1"/>
  <c r="AR147" i="123"/>
  <c r="AS147" i="123" s="1"/>
  <c r="AQ147" i="123"/>
  <c r="AR143" i="123"/>
  <c r="AS143" i="123" s="1"/>
  <c r="AQ143" i="123"/>
  <c r="AR128" i="123"/>
  <c r="AS128" i="123" s="1"/>
  <c r="AQ128" i="123"/>
  <c r="AR122" i="123"/>
  <c r="AS122" i="123" s="1"/>
  <c r="AQ122" i="123"/>
  <c r="AQ106" i="123"/>
  <c r="AQ60" i="123"/>
  <c r="AQ30" i="123"/>
  <c r="AR30" i="123"/>
  <c r="AS30" i="123" s="1"/>
  <c r="AR98" i="123"/>
  <c r="AS98" i="123" s="1"/>
  <c r="AQ98" i="123"/>
  <c r="AR57" i="123"/>
  <c r="AS57" i="123" s="1"/>
  <c r="AQ57" i="123"/>
  <c r="AQ96" i="123"/>
  <c r="AR96" i="123"/>
  <c r="AS96" i="123" s="1"/>
  <c r="AR90" i="123"/>
  <c r="AS90" i="123" s="1"/>
  <c r="AQ90" i="123"/>
  <c r="AQ62" i="123"/>
  <c r="AR62" i="123"/>
  <c r="AS62" i="123" s="1"/>
  <c r="AR53" i="123"/>
  <c r="AS53" i="123" s="1"/>
  <c r="AQ53" i="123"/>
  <c r="AR35" i="123"/>
  <c r="AS35" i="123" s="1"/>
  <c r="AQ35" i="123"/>
  <c r="AQ83" i="123"/>
  <c r="AR33" i="123"/>
  <c r="AS33" i="123" s="1"/>
  <c r="AQ33" i="123"/>
  <c r="AR75" i="123"/>
  <c r="AS75" i="123" s="1"/>
  <c r="AQ75" i="123"/>
  <c r="AR72" i="123"/>
  <c r="AS72" i="123" s="1"/>
  <c r="AQ72" i="123"/>
  <c r="AR104" i="123"/>
  <c r="AS104" i="123" s="1"/>
  <c r="AQ104" i="123"/>
  <c r="AR65" i="123"/>
  <c r="AS65" i="123" s="1"/>
  <c r="AQ65" i="123"/>
  <c r="AR77" i="123"/>
  <c r="AS77" i="123" s="1"/>
  <c r="AQ77" i="123"/>
  <c r="AR34" i="123"/>
  <c r="AS34" i="123" s="1"/>
  <c r="AR20" i="123"/>
  <c r="AS20" i="123" s="1"/>
  <c r="AR114" i="123"/>
  <c r="AS114" i="123" s="1"/>
  <c r="AR61" i="123"/>
  <c r="AS61" i="123" s="1"/>
  <c r="AQ61" i="123"/>
  <c r="AR37" i="123"/>
  <c r="AS37" i="123" s="1"/>
  <c r="AQ37" i="123"/>
  <c r="AR116" i="123"/>
  <c r="AS116" i="123" s="1"/>
  <c r="AQ116" i="123"/>
  <c r="AQ50" i="123"/>
  <c r="AQ70" i="123"/>
  <c r="AR70" i="123"/>
  <c r="AS70" i="123" s="1"/>
  <c r="AQ126" i="123"/>
  <c r="AQ76" i="123"/>
  <c r="AR76" i="123"/>
  <c r="AS76" i="123" s="1"/>
  <c r="AR23" i="123"/>
  <c r="AS23" i="123" s="1"/>
  <c r="AQ23" i="123"/>
  <c r="AQ42" i="123"/>
  <c r="AR42" i="123"/>
  <c r="AS42" i="123" s="1"/>
  <c r="AR84" i="123"/>
  <c r="AS84" i="123" s="1"/>
  <c r="AQ84" i="123"/>
  <c r="AR124" i="123"/>
  <c r="AS124" i="123" s="1"/>
  <c r="AQ124" i="123"/>
  <c r="AR15" i="123"/>
  <c r="AS15" i="123" s="1"/>
  <c r="AQ15" i="123"/>
  <c r="AR111" i="123"/>
  <c r="AS111" i="123" s="1"/>
  <c r="AQ111" i="123"/>
  <c r="AQ114" i="123"/>
  <c r="AQ36" i="123"/>
  <c r="AR36" i="123"/>
  <c r="AS36" i="123" s="1"/>
  <c r="AQ66" i="123"/>
  <c r="AR69" i="123"/>
  <c r="AS69" i="123" s="1"/>
  <c r="AQ69" i="123"/>
  <c r="AR109" i="123"/>
  <c r="AS109" i="123" s="1"/>
  <c r="AQ109" i="123"/>
  <c r="AR92" i="123"/>
  <c r="AS92" i="123" s="1"/>
  <c r="AQ92" i="123"/>
  <c r="AQ102" i="123"/>
  <c r="AR107" i="123"/>
  <c r="AS107" i="123" s="1"/>
  <c r="AQ107" i="123"/>
  <c r="AR43" i="123"/>
  <c r="AS43" i="123" s="1"/>
  <c r="AQ43" i="123"/>
  <c r="AQ13" i="123"/>
  <c r="AR13" i="123"/>
  <c r="AS13" i="123" s="1"/>
  <c r="AR99" i="123"/>
  <c r="AS99" i="123" s="1"/>
  <c r="AQ99" i="123"/>
  <c r="AR144" i="123"/>
  <c r="AS144" i="123" s="1"/>
  <c r="AQ144" i="123"/>
  <c r="AR130" i="123"/>
  <c r="AS130" i="123" s="1"/>
  <c r="AQ130" i="123"/>
  <c r="AR80" i="123"/>
  <c r="AS80" i="123" s="1"/>
  <c r="AQ80" i="123"/>
  <c r="AR132" i="123"/>
  <c r="AS132" i="123" s="1"/>
  <c r="AQ132" i="123"/>
  <c r="AR118" i="123"/>
  <c r="AS118" i="123" s="1"/>
  <c r="AQ118" i="123"/>
  <c r="AR93" i="123"/>
  <c r="AS93" i="123" s="1"/>
  <c r="AR14" i="123"/>
  <c r="AS14" i="123" s="1"/>
  <c r="AR145" i="123"/>
  <c r="AS145" i="123" s="1"/>
  <c r="AR44" i="123"/>
  <c r="AS44" i="123" s="1"/>
  <c r="I25" i="123"/>
  <c r="L25" i="123"/>
  <c r="M25" i="123"/>
  <c r="Q25" i="123"/>
  <c r="S25" i="123"/>
  <c r="Y25" i="123"/>
  <c r="AE25" i="123"/>
  <c r="AG25" i="123"/>
  <c r="AK25" i="123"/>
  <c r="AL25" i="123"/>
  <c r="AN25" i="123"/>
  <c r="AU178" i="123"/>
  <c r="AT178" i="123"/>
  <c r="AU190" i="123"/>
  <c r="AT190" i="123"/>
  <c r="AU235" i="123"/>
  <c r="AT235" i="123"/>
  <c r="AU208" i="123"/>
  <c r="AT208" i="123"/>
  <c r="AU241" i="123"/>
  <c r="AT241" i="123"/>
  <c r="AT203" i="123"/>
  <c r="AU203" i="123"/>
  <c r="W330" i="123"/>
  <c r="W319" i="123" s="1"/>
  <c r="W315" i="123"/>
  <c r="W304" i="123" s="1"/>
  <c r="S310" i="123"/>
  <c r="S315" i="123"/>
  <c r="S330" i="123"/>
  <c r="S325" i="123"/>
  <c r="L310" i="123"/>
  <c r="L315" i="123"/>
  <c r="L325" i="123"/>
  <c r="L330" i="123"/>
  <c r="I321" i="123"/>
  <c r="I310" i="123"/>
  <c r="I306" i="123"/>
  <c r="I325" i="123"/>
  <c r="I315" i="123"/>
  <c r="I330" i="123"/>
  <c r="D315" i="123"/>
  <c r="D304" i="123" s="1"/>
  <c r="D330" i="123"/>
  <c r="D319" i="123" s="1"/>
  <c r="AT189" i="123"/>
  <c r="AU189" i="123"/>
  <c r="AT246" i="123"/>
  <c r="AU246" i="123"/>
  <c r="AT205" i="123"/>
  <c r="AU205" i="123"/>
  <c r="AU186" i="123"/>
  <c r="AT186" i="123"/>
  <c r="AU231" i="123"/>
  <c r="AT231" i="123"/>
  <c r="AT177" i="123"/>
  <c r="AU177" i="123"/>
  <c r="AU237" i="123"/>
  <c r="AT237" i="123"/>
  <c r="AT219" i="123"/>
  <c r="AU219" i="123"/>
  <c r="AT181" i="123"/>
  <c r="AU181" i="123"/>
  <c r="AF321" i="123"/>
  <c r="AF322" i="123"/>
  <c r="AF325" i="123"/>
  <c r="AF330" i="123"/>
  <c r="AF306" i="123"/>
  <c r="AF307" i="123"/>
  <c r="AF310" i="123"/>
  <c r="AF315" i="123"/>
  <c r="AD321" i="123"/>
  <c r="AD325" i="123"/>
  <c r="AD306" i="123"/>
  <c r="AD310" i="123"/>
  <c r="U307" i="123"/>
  <c r="U330" i="123"/>
  <c r="U310" i="123"/>
  <c r="U322" i="123"/>
  <c r="U325" i="123"/>
  <c r="U315" i="123"/>
  <c r="AT251" i="123"/>
  <c r="AU251" i="123"/>
  <c r="AT243" i="123"/>
  <c r="AT242" i="123" s="1"/>
  <c r="AT160" i="123" s="1"/>
  <c r="AU243" i="123"/>
  <c r="AU242" i="123" s="1"/>
  <c r="AU160" i="123" s="1"/>
  <c r="AQ74" i="123"/>
  <c r="AR74" i="123"/>
  <c r="AS74" i="123" s="1"/>
  <c r="AR108" i="123"/>
  <c r="AS108" i="123" s="1"/>
  <c r="AQ108" i="123"/>
  <c r="AR121" i="123"/>
  <c r="AS121" i="123" s="1"/>
  <c r="V25" i="123"/>
  <c r="W25" i="123"/>
  <c r="X25" i="123"/>
  <c r="AA25" i="123"/>
  <c r="AC25" i="123"/>
  <c r="AF25" i="123"/>
  <c r="AH25" i="123"/>
  <c r="AM25" i="123"/>
  <c r="AU210" i="123"/>
  <c r="AT210" i="123"/>
  <c r="AU245" i="123"/>
  <c r="AT245" i="123"/>
  <c r="AT244" i="123" s="1"/>
  <c r="AT161" i="123" s="1"/>
  <c r="AT197" i="123"/>
  <c r="AU197" i="123"/>
  <c r="AU216" i="123"/>
  <c r="AT216" i="123"/>
  <c r="AU252" i="123"/>
  <c r="AT252" i="123"/>
  <c r="AT236" i="123"/>
  <c r="AU236" i="123"/>
  <c r="AU196" i="123"/>
  <c r="AT196" i="123"/>
  <c r="AU183" i="123"/>
  <c r="AT183" i="123"/>
  <c r="AT238" i="123"/>
  <c r="AU238" i="123"/>
  <c r="AL325" i="123"/>
  <c r="AL310" i="123"/>
  <c r="AL330" i="123"/>
  <c r="AL315" i="123"/>
  <c r="AI306" i="123"/>
  <c r="AI322" i="123"/>
  <c r="AI310" i="123"/>
  <c r="AI330" i="123"/>
  <c r="AI307" i="123"/>
  <c r="AI315" i="123"/>
  <c r="AI321" i="123"/>
  <c r="AI325" i="123"/>
  <c r="Z315" i="123"/>
  <c r="Z325" i="123"/>
  <c r="Z310" i="123"/>
  <c r="Z330" i="123"/>
  <c r="Q320" i="123"/>
  <c r="Q321" i="123"/>
  <c r="Q310" i="123"/>
  <c r="Q306" i="123"/>
  <c r="Q322" i="123"/>
  <c r="Q325" i="123"/>
  <c r="Q315" i="123"/>
  <c r="Q305" i="123"/>
  <c r="Q307" i="123"/>
  <c r="Q330" i="123"/>
  <c r="M330" i="123"/>
  <c r="M310" i="123"/>
  <c r="M304" i="123" s="1"/>
  <c r="M325" i="123"/>
  <c r="M315" i="123"/>
  <c r="G321" i="123"/>
  <c r="G325" i="123"/>
  <c r="G306" i="123"/>
  <c r="G310" i="123"/>
  <c r="G330" i="123"/>
  <c r="G315" i="123"/>
  <c r="AU179" i="123"/>
  <c r="AT179" i="123"/>
  <c r="AU194" i="123"/>
  <c r="AT194" i="123"/>
  <c r="AU239" i="123"/>
  <c r="AT239" i="123"/>
  <c r="AT223" i="123"/>
  <c r="AU223" i="123"/>
  <c r="AU212" i="123"/>
  <c r="AT212" i="123"/>
  <c r="AU248" i="123"/>
  <c r="AT248" i="123"/>
  <c r="AT255" i="123"/>
  <c r="AU255" i="123"/>
  <c r="AT209" i="123"/>
  <c r="AU209" i="123"/>
  <c r="AT253" i="123"/>
  <c r="AU253" i="123"/>
  <c r="B315" i="123"/>
  <c r="B321" i="123"/>
  <c r="B319" i="123" s="1"/>
  <c r="B306" i="123"/>
  <c r="B330" i="123"/>
  <c r="AT267" i="123"/>
  <c r="AT165" i="123" s="1"/>
  <c r="AU264" i="123"/>
  <c r="AU164" i="123" s="1"/>
  <c r="AU267" i="123"/>
  <c r="AU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T247" i="123" l="1"/>
  <c r="AT162" i="123" s="1"/>
  <c r="Q304" i="123"/>
  <c r="Z304" i="123"/>
  <c r="J319" i="123"/>
  <c r="AA319" i="123"/>
  <c r="I304" i="123"/>
  <c r="N304" i="123"/>
  <c r="V304" i="123"/>
  <c r="AU175" i="123"/>
  <c r="AU158" i="123" s="1"/>
  <c r="S319" i="123"/>
  <c r="AT175" i="123"/>
  <c r="AT158" i="123" s="1"/>
  <c r="T304" i="123"/>
  <c r="AG304" i="123"/>
  <c r="AU247" i="123"/>
  <c r="AU162" i="123" s="1"/>
  <c r="AB304" i="123"/>
  <c r="AJ304" i="123"/>
  <c r="AN319" i="123"/>
  <c r="AE319" i="123"/>
  <c r="K319" i="123"/>
  <c r="AM304" i="123"/>
  <c r="AT229" i="123"/>
  <c r="AT159" i="123" s="1"/>
  <c r="G319" i="123"/>
  <c r="AI319" i="123"/>
  <c r="U304" i="123"/>
  <c r="AD319" i="123"/>
  <c r="AF304" i="123"/>
  <c r="AF319" i="123"/>
  <c r="L319" i="123"/>
  <c r="T319" i="123"/>
  <c r="R304" i="123"/>
  <c r="Y319" i="123"/>
  <c r="AB319" i="123"/>
  <c r="AH319" i="123"/>
  <c r="AJ319" i="123"/>
  <c r="AN304" i="123"/>
  <c r="AO319" i="123"/>
  <c r="Z319" i="123"/>
  <c r="AL304" i="123"/>
  <c r="U319" i="123"/>
  <c r="C304" i="123"/>
  <c r="AC319" i="123"/>
  <c r="AG319" i="123"/>
  <c r="H319" i="123"/>
  <c r="N319" i="123"/>
  <c r="V319" i="123"/>
  <c r="AK304" i="123"/>
  <c r="F319" i="123"/>
  <c r="P319" i="123"/>
  <c r="P304" i="123"/>
  <c r="AE304" i="123"/>
  <c r="B304" i="123"/>
  <c r="G304" i="123"/>
  <c r="M319" i="123"/>
  <c r="Q319" i="123"/>
  <c r="AI304" i="123"/>
  <c r="AL319" i="123"/>
  <c r="AU244" i="123"/>
  <c r="AU161" i="123" s="1"/>
  <c r="AD304" i="123"/>
  <c r="I319" i="123"/>
  <c r="L304" i="123"/>
  <c r="S304" i="123"/>
  <c r="C319" i="123"/>
  <c r="AC304" i="123"/>
  <c r="AU229" i="123"/>
  <c r="AU159" i="123" s="1"/>
  <c r="H304" i="123"/>
  <c r="R319" i="123"/>
  <c r="AH304" i="123"/>
  <c r="AK319" i="123"/>
  <c r="AO304" i="123"/>
  <c r="K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<sst xmlns="http://schemas.openxmlformats.org/spreadsheetml/2006/main" count="25079" uniqueCount="378">
  <si>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</si>
  <si>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</si>
  <si>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</si>
  <si>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</si>
  <si>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</si>
  <si>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</si>
  <si>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</si>
  <si>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</si>
  <si>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</si>
  <si>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</si>
  <si>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</si>
  <si>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</si>
  <si>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</si>
  <si>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</si>
  <si>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</si>
  <si>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</si>
  <si>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</si>
  <si>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</si>
  <si>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</si>
  <si>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</si>
  <si>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</si>
  <si>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</si>
  <si>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</si>
  <si>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</si>
  <si>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</si>
  <si>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</si>
  <si>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</si>
  <si>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</si>
  <si>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</si>
  <si>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</si>
  <si>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</si>
  <si>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</si>
  <si>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</si>
  <si>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</si>
  <si>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</si>
  <si>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</si>
  <si>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</si>
  <si>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</si>
  <si>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</si>
  <si>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</si>
  <si>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</si>
  <si>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</si>
  <si>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</si>
  <si>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</si>
  <si>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</si>
  <si>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</si>
  <si>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</si>
  <si>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</si>
  <si>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</si>
  <si>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</si>
  <si>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</si>
  <si>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</si>
  <si>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</si>
  <si>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</si>
  <si>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</si>
  <si>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</si>
  <si>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</si>
  <si>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</si>
  <si>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</si>
  <si>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</si>
  <si>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</si>
  <si>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</si>
  <si>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</si>
  <si>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</si>
  <si>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</si>
  <si>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</si>
  <si>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</si>
  <si>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</si>
  <si>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</si>
  <si>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</si>
  <si>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</si>
  <si>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</si>
  <si>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</si>
  <si>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</si>
  <si>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</si>
  <si>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</si>
  <si>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</si>
  <si>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</si>
  <si>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</si>
  <si>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</si>
  <si>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</si>
  <si>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</si>
  <si>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</si>
  <si>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</si>
  <si>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</si>
  <si>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</si>
  <si>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</si>
  <si>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</si>
  <si>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</si>
  <si>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</si>
  <si>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</si>
  <si>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</si>
  <si>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</si>
  <si>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</si>
  <si>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</si>
  <si>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</si>
  <si>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</si>
  <si>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</si>
  <si>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</si>
  <si>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</si>
  <si>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</si>
  <si>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</si>
  <si>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</si>
  <si>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</si>
  <si>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</si>
  <si>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</si>
  <si>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</si>
  <si>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</si>
  <si>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</si>
  <si>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</si>
  <si>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</si>
  <si>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</si>
  <si>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</si>
  <si>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</si>
  <si>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</si>
  <si>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</si>
  <si>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</si>
  <si>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</si>
  <si>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</si>
  <si>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</si>
  <si>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</si>
  <si>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</si>
  <si>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</si>
  <si>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</si>
  <si>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</si>
  <si>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</si>
  <si>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</si>
  <si>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</si>
  <si>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</si>
  <si>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</si>
  <si>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</si>
  <si>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</si>
  <si>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</si>
  <si>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</si>
  <si>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</si>
  <si>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</si>
  <si>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</si>
  <si>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</si>
  <si>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</si>
  <si>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</si>
  <si>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</si>
  <si>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</si>
  <si>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</si>
  <si>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</si>
  <si>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</si>
  <si>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</si>
  <si>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</si>
  <si>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</si>
  <si>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</si>
  <si>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</si>
  <si>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</si>
  <si>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</si>
  <si>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</si>
  <si>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</si>
  <si>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</si>
  <si>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</si>
  <si>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</si>
  <si>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</si>
  <si>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</si>
  <si>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</si>
  <si>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</si>
  <si>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</si>
  <si>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</si>
  <si>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</si>
  <si>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</si>
  <si>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</si>
  <si>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</si>
  <si>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</si>
  <si>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</si>
  <si>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</si>
  <si>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</si>
  <si>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</si>
  <si>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</si>
  <si>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</si>
  <si>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</si>
  <si>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</si>
  <si>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</si>
  <si>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</si>
  <si>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</si>
  <si>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</si>
  <si>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</si>
  <si>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</si>
  <si>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</si>
  <si>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</si>
  <si>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</si>
  <si>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</si>
  <si>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</si>
  <si>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</si>
  <si>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</si>
  <si>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</si>
  <si>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</si>
  <si>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</si>
  <si>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</si>
  <si>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</si>
  <si>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</si>
  <si>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</si>
  <si>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70\Transect 1\T1 (1).jpg</t>
  </si>
  <si>
    <t>P:\CPCe\HBS4-CR\Compliance Week 70\Transect 1\T1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</si>
  <si>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</si>
  <si>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</si>
  <si>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</si>
  <si>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</si>
  <si>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</si>
  <si>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</si>
  <si>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</si>
  <si>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</si>
  <si>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</si>
  <si>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</si>
  <si>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</si>
  <si>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</si>
  <si>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</si>
  <si>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</si>
  <si>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</si>
  <si>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</si>
  <si>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</si>
  <si>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</si>
  <si>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</si>
  <si>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</si>
  <si>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</si>
  <si>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</si>
  <si>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</si>
  <si>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</si>
  <si>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</si>
  <si>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</si>
  <si>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</si>
  <si>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</si>
  <si>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p:\CPCe\HBS4-CR\Compliance Week 70\Transect 1\T1 (2).jpg</t>
  </si>
  <si>
    <t>P:\CPCe\HBS4-CR\Compliance Week 70\Transect 1\T1 (2).cpc</t>
  </si>
  <si>
    <t>CTB</t>
  </si>
  <si>
    <t>p:\CPCe\HBS4-CR\Compliance Week 70\Transect 1\T1 (3).jpg</t>
  </si>
  <si>
    <t>P:\CPCe\HBS4-CR\Compliance Week 70\Transect 1\T1 (3).cpc</t>
  </si>
  <si>
    <t>p:\CPCe\HBS4-CR\Compliance Week 70\Transect 1\T1 (4).jpg</t>
  </si>
  <si>
    <t>P:\CPCe\HBS4-CR\Compliance Week 70\Transect 1\T1 (4).cpc</t>
  </si>
  <si>
    <t>p:\CPCe\HBS4-CR\Compliance Week 70\Transect 1\T1 (5).jpg</t>
  </si>
  <si>
    <t>P:\CPCe\HBS4-CR\Compliance Week 70\Transect 1\T1 (5).cpc</t>
  </si>
  <si>
    <t>p:\CPCe\HBS4-CR\Compliance Week 70\Transect 1\T1 (6).jpg</t>
  </si>
  <si>
    <t>P:\CPCe\HBS4-CR\Compliance Week 70\Transect 1\T1 (6).cpc</t>
  </si>
  <si>
    <t>p:\CPCe\HBS4-CR\Compliance Week 70\Transect 1\T1 (7).jpg</t>
  </si>
  <si>
    <t>P:\CPCe\HBS4-CR\Compliance Week 70\Transect 1\T1 (7).cpc</t>
  </si>
  <si>
    <t>p:\CPCe\HBS4-CR\Compliance Week 70\Transect 1\T1 (8).jpg</t>
  </si>
  <si>
    <t>P:\CPCe\HBS4-CR\Compliance Week 70\Transect 1\T1 (8).cpc</t>
  </si>
  <si>
    <t>p:\CPCe\HBS4-CR\Compliance Week 70\Transect 1\T1 (10).jpg</t>
  </si>
  <si>
    <t>P:\CPCe\HBS4-CR\Compliance Week 70\Transect 1\T1 (10).cpc</t>
  </si>
  <si>
    <t>SHAD</t>
  </si>
  <si>
    <t>Shadow</t>
  </si>
  <si>
    <t>p:\CPCe\HBS4-CR\Compliance Week 70\Transect 1\T1 (11).jpg</t>
  </si>
  <si>
    <t>P:\CPCe\HBS4-CR\Compliance Week 70\Transect 1\T1 (11).cpc</t>
  </si>
  <si>
    <t>p:\CPCe\HBS4-CR\Compliance Week 70\Transect 1\T1 (13).jpg</t>
  </si>
  <si>
    <t>P:\CPCe\HBS4-CR\Compliance Week 70\Transect 1\T1 (13).cpc</t>
  </si>
  <si>
    <t>p:\CPCe\HBS4-CR\Compliance Week 70\Transect 1\T1 (14).jpg</t>
  </si>
  <si>
    <t>P:\CPCe\HBS4-CR\Compliance Week 70\Transect 1\T1 (14).cpc</t>
  </si>
  <si>
    <t>p:\CPCe\HBS4-CR\Compliance Week 70\Transect 1\T1 (16).jpg</t>
  </si>
  <si>
    <t>P:\CPCe\HBS4-CR\Compliance Week 70\Transect 1\T1 (16).cpc</t>
  </si>
  <si>
    <t>p:\CPCe\HBS4-CR\Compliance Week 70\Transect 1\T1 (17).jpg</t>
  </si>
  <si>
    <t>P:\CPCe\HBS4-CR\Compliance Week 70\Transect 1\T1 (17).cpc</t>
  </si>
  <si>
    <t>p:\CPCe\HBS4-CR\Compliance Week 70\Transect 1\T1 (19).jpg</t>
  </si>
  <si>
    <t>P:\CPCe\HBS4-CR\Compliance Week 70\Transect 1\T1 (19).cpc</t>
  </si>
  <si>
    <t>SPO</t>
  </si>
  <si>
    <t>Sponge</t>
  </si>
  <si>
    <t>p:\CPCe\HBS4-CR\Compliance Week 70\Transect 1\T1 (20).jpg</t>
  </si>
  <si>
    <t>P:\CPCe\HBS4-CR\Compliance Week 70\Transect 1\T1 (20).cpc</t>
  </si>
  <si>
    <t>DSO</t>
  </si>
  <si>
    <t>C</t>
  </si>
  <si>
    <t>Dichocoenia stokesi</t>
  </si>
  <si>
    <t>p:\CPCe\HBS4-CR\Compliance Week 70\Transect 1\T1 (22).jpg</t>
  </si>
  <si>
    <t>P:\CPCe\HBS4-CR\Compliance Week 70\Transect 1\T1 (22).cpc</t>
  </si>
  <si>
    <t>p:\CPCe\HBS4-CR\Compliance Week 70\Transect 1\T1 (23).jpg</t>
  </si>
  <si>
    <t>P:\CPCe\HBS4-CR\Compliance Week 70\Transect 1\T1 (23).cpc</t>
  </si>
  <si>
    <t>TAPE</t>
  </si>
  <si>
    <t>Tape</t>
  </si>
  <si>
    <t>p:\CPCe\HBS4-CR\Compliance Week 70\Transect 1\T1 (25).jpg</t>
  </si>
  <si>
    <t>P:\CPCe\HBS4-CR\Compliance Week 70\Transect 1\T1 (25).cpc</t>
  </si>
  <si>
    <t>p:\CPCe\HBS4-CR\Compliance Week 70\Transect 1\T1 (26).jpg</t>
  </si>
  <si>
    <t>P:\CPCe\HBS4-CR\Compliance Week 70\Transect 1\T1 (26).cpc</t>
  </si>
  <si>
    <t>p:\CPCe\HBS4-CR\Compliance Week 70\Transect 1\T1 (28).jpg</t>
  </si>
  <si>
    <t>P:\CPCe\HBS4-CR\Compliance Week 70\Transect 1\T1 (28).cpc</t>
  </si>
  <si>
    <t>p:\CPCe\HBS4-CR\Compliance Week 70\Transect 1\T1 (29).jpg</t>
  </si>
  <si>
    <t>P:\CPCe\HBS4-CR\Compliance Week 70\Transect 1\T1 (29).cpc</t>
  </si>
  <si>
    <t>p:\CPCe\HBS4-CR\Compliance Week 70\Transect 1\T1 (31).jpg</t>
  </si>
  <si>
    <t>P:\CPCe\HBS4-CR\Compliance Week 70\Transect 1\T1 (31).cpc</t>
  </si>
  <si>
    <t>p:\CPCe\HBS4-CR\Compliance Week 70\Transect 1\T1 (32).jpg</t>
  </si>
  <si>
    <t>P:\CPCe\HBS4-CR\Compliance Week 70\Transect 1\T1 (32).cpc</t>
  </si>
  <si>
    <t>p:\CPCe\HBS4-CR\Compliance Week 70\Transect 1\T1 (34).jpg</t>
  </si>
  <si>
    <t>P:\CPCe\HBS4-CR\Compliance Week 70\Transect 1\T1 (34).cpc</t>
  </si>
  <si>
    <t>p:\CPCe\HBS4-CR\Compliance Week 70\Transect 1\T1 (35).jpg</t>
  </si>
  <si>
    <t>P:\CPCe\HBS4-CR\Compliance Week 70\Transect 1\T1 (35).cpc</t>
  </si>
  <si>
    <t>p:\CPCe\HBS4-CR\Compliance Week 70\Transect 1\T1 (37).jpg</t>
  </si>
  <si>
    <t>P:\CPCe\HBS4-CR\Compliance Week 70\Transect 1\T1 (37).cpc</t>
  </si>
  <si>
    <t>p:\CPCe\HBS4-CR\Compliance Week 70\Transect 1\T1 (38).jpg</t>
  </si>
  <si>
    <t>P:\CPCe\HBS4-CR\Compliance Week 70\Transect 1\T1 (38).cpc</t>
  </si>
  <si>
    <t>p:\CPCe\HBS4-CR\Compliance Week 70\Transect 1\T1 (40).jpg</t>
  </si>
  <si>
    <t>P:\CPCe\HBS4-CR\Compliance Week 70\Transect 1\T1 (40).cpc</t>
  </si>
  <si>
    <t>p:\CPCe\HBS4-CR\Compliance Week 70\Transect 1\T1 (9).jpg</t>
  </si>
  <si>
    <t>P:\CPCe\HBS4-CR\Compliance Week 70\Transect 1\T1 (9).cpc</t>
  </si>
  <si>
    <t>p:\CPCe\HBS4-CR\Compliance Week 70\Transect 1\T1 (12).jpg</t>
  </si>
  <si>
    <t>P:\CPCe\HBS4-CR\Compliance Week 70\Transect 1\T1 (12).cpc</t>
  </si>
  <si>
    <t>p:\CPCe\HBS4-CR\Compliance Week 70\Transect 1\T1 (15).jpg</t>
  </si>
  <si>
    <t>P:\CPCe\HBS4-CR\Compliance Week 70\Transect 1\T1 (15).cpc</t>
  </si>
  <si>
    <t>p:\CPCe\HBS4-CR\Compliance Week 70\Transect 1\T1 (18).jpg</t>
  </si>
  <si>
    <t>P:\CPCe\HBS4-CR\Compliance Week 70\Transect 1\T1 (18).cpc</t>
  </si>
  <si>
    <t>p:\CPCe\HBS4-CR\Compliance Week 70\Transect 1\T1 (21).jpg</t>
  </si>
  <si>
    <t>P:\CPCe\HBS4-CR\Compliance Week 70\Transect 1\T1 (21).cpc</t>
  </si>
  <si>
    <t>p:\CPCe\HBS4-CR\Compliance Week 70\Transect 1\T1 (24).jpg</t>
  </si>
  <si>
    <t>P:\CPCe\HBS4-CR\Compliance Week 70\Transect 1\T1 (24).cpc</t>
  </si>
  <si>
    <t>p:\CPCe\HBS4-CR\Compliance Week 70\Transect 1\T1 (27).jpg</t>
  </si>
  <si>
    <t>P:\CPCe\HBS4-CR\Compliance Week 70\Transect 1\T1 (27).cpc</t>
  </si>
  <si>
    <t>p:\CPCe\HBS4-CR\Compliance Week 70\Transect 1\T1 (30).jpg</t>
  </si>
  <si>
    <t>P:\CPCe\HBS4-CR\Compliance Week 70\Transect 1\T1 (30).cpc</t>
  </si>
  <si>
    <t>p:\CPCe\HBS4-CR\Compliance Week 70\Transect 1\T1 (33).jpg</t>
  </si>
  <si>
    <t>P:\CPCe\HBS4-CR\Compliance Week 70\Transect 1\T1 (33).cpc</t>
  </si>
  <si>
    <t>p:\CPCe\HBS4-CR\Compliance Week 70\Transect 1\T1 (36).jpg</t>
  </si>
  <si>
    <t>P:\CPCe\HBS4-CR\Compliance Week 70\Transect 1\T1 (36).cpc</t>
  </si>
  <si>
    <t>p:\CPCe\HBS4-CR\Compliance Week 70\Transect 1\T1 (39).jpg</t>
  </si>
  <si>
    <t>P:\CPCe\HBS4-CR\Compliance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</si>
  <si>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</si>
  <si>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</si>
  <si>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</si>
  <si>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</si>
  <si>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</si>
  <si>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</si>
  <si>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</si>
  <si>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</si>
  <si>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</si>
  <si>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</si>
  <si>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</si>
  <si>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</si>
  <si>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</si>
  <si>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</si>
  <si>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</si>
  <si>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</si>
  <si>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</si>
  <si>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</si>
  <si>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</si>
  <si>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</si>
  <si>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</si>
  <si>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</si>
  <si>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</si>
  <si>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</si>
  <si>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</si>
  <si>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</si>
  <si>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</si>
  <si>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</si>
  <si>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</si>
  <si>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</si>
  <si>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</si>
  <si>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</si>
  <si>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</si>
  <si>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</si>
  <si>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</si>
  <si>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</si>
  <si>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</si>
  <si>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</si>
  <si>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</si>
  <si>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</si>
  <si>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</si>
  <si>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</si>
  <si>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</si>
  <si>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</si>
  <si>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</si>
  <si>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</si>
  <si>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</si>
  <si>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</si>
  <si>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</si>
  <si>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</si>
  <si>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</si>
  <si>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</si>
  <si>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</si>
  <si>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</si>
  <si>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</si>
  <si>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</si>
  <si>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</si>
  <si>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</si>
  <si>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</si>
  <si>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</si>
  <si>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</si>
  <si>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</si>
  <si>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70\Transect 1\HBS4_T1_CW70.xlsx:Data summary</t>
  </si>
  <si>
    <t>P:\CPCe\HBS4-CR\Compliance Week 70\Transect 1\HBS4_T1_CW70.xlsx:T1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</si>
</sst>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228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262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257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243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268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228</v>
      </c>
      <c r="E5" t="s">
        <v>280</v>
      </c>
      <c r="F5" t="s">
        <v>281</v>
      </c>
      <c r="AH5" s="21"/>
    </row>
    <row r="6" spans="1:34" x14ac:dyDescent="0.25">
      <c r="A6" s="16" t="s">
        <v>243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228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243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228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228</v>
      </c>
      <c r="E7" t="s">
        <v>288</v>
      </c>
      <c r="F7" t="s">
        <v>289</v>
      </c>
      <c r="AH7" s="21"/>
    </row>
    <row r="8" spans="1:34" x14ac:dyDescent="0.25">
      <c r="A8" s="16" t="s">
        <v>268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257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257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243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228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257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268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228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228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243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228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228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782</v>
      </c>
      <c r="AN2">
        <v>945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1805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899</v>
      </c>
      <c r="AN4">
        <v>853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236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838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1536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1803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777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1761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718</v>
      </c>
      <c r="AN11">
        <v>968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1388</v>
      </c>
      <c r="AN2">
        <v>1061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298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974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364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137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787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506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1914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1494</v>
      </c>
      <c r="AN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1835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502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1508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837</v>
      </c>
      <c r="AN6">
        <v>998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1640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1414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1794</v>
      </c>
      <c r="AN9">
        <v>781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1719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1052</v>
      </c>
      <c r="AN11">
        <v>533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1553</v>
      </c>
      <c r="AN2">
        <v>968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1598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259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314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800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263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955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305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1872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1751</v>
      </c>
      <c r="AN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1331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660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607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1800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465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1248</v>
      </c>
      <c r="AN7">
        <v>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188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1461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1240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816</v>
      </c>
      <c r="AN11">
        <v>672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882</v>
      </c>
      <c r="AN2">
        <v>869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1087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1252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1792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1166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696</v>
      </c>
      <c r="AN8">
        <v>812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1042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1100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231</v>
      </c>
      <c r="AN11">
        <v>1049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753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1591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1202</v>
      </c>
      <c r="AN4">
        <v>1069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797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155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577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422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1224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20</v>
      </c>
      <c r="AN10">
        <v>758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1092</v>
      </c>
      <c r="AN11">
        <v>190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1912</v>
      </c>
      <c r="AN2">
        <v>1042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341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954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342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528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1666</v>
      </c>
      <c r="AN7">
        <v>1031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1906</v>
      </c>
      <c r="AN9">
        <v>900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712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213</v>
      </c>
      <c r="AN11">
        <v>696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909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1174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1639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1038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1775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582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1164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695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672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1718</v>
      </c>
      <c r="AN11">
        <v>1008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272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1354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955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648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876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1356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958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1695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1639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516</v>
      </c>
      <c r="AN11">
        <v>565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646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905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1336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1020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250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372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200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1176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246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586</v>
      </c>
      <c r="AN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261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202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373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244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1294</v>
      </c>
      <c r="AN7">
        <v>963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1134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580</v>
      </c>
      <c r="AN9">
        <v>988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1459</v>
      </c>
      <c r="AN10">
        <v>1027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1163</v>
      </c>
      <c r="AN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1880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199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1130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804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677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481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172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985</v>
      </c>
      <c r="AN9">
        <v>942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711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1463</v>
      </c>
      <c r="AN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1057</v>
      </c>
      <c r="AN3">
        <v>948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1024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877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669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999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668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1836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383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780</v>
      </c>
      <c r="AN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608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745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1640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1167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860</v>
      </c>
      <c r="AN6">
        <v>960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64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971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36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258</v>
      </c>
      <c r="AJ10" t="s">
        <v>257</v>
      </c>
      <c r="AK10" t="s">
        <v>90</v>
      </c>
      <c r="AM10">
        <v>1179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245</v>
      </c>
      <c r="AN11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1675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1428</v>
      </c>
      <c r="AN3">
        <v>822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G4">
        <v>1</v>
      </c>
      <c r="AH4" t="s">
        <v>263</v>
      </c>
      <c r="AJ4" t="s">
        <v>261</v>
      </c>
      <c r="AK4" t="s">
        <v>23</v>
      </c>
      <c r="AM4">
        <v>1005</v>
      </c>
      <c r="AN4">
        <v>796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1157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1056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886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398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745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1680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527</v>
      </c>
      <c r="AN1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556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1168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292</v>
      </c>
      <c r="AN4">
        <v>793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329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1479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1802</v>
      </c>
      <c r="AN7">
        <v>945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1791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1154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1732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727</v>
      </c>
      <c r="AN11">
        <v>565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1150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1331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1385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1126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563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1897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1564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329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626</v>
      </c>
      <c r="AN2">
        <v>964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</v>
      </c>
      <c r="AN3">
        <v>1040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1490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645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1238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1036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790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1019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915</v>
      </c>
      <c r="AN11">
        <v>619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1146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933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317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1009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1665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875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1344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1485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400</v>
      </c>
      <c r="AN11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1138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262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967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980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736</v>
      </c>
      <c r="AN6">
        <v>1058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204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1211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671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1192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975</v>
      </c>
      <c r="AN11">
        <v>943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957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1421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1658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418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1318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721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1210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980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314</v>
      </c>
      <c r="AN11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752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1817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1662</v>
      </c>
      <c r="AN5">
        <v>808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789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898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403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1899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</v>
      </c>
      <c r="AN11">
        <v>505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345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1287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1496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1384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454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1567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1404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1575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571</v>
      </c>
      <c r="AN11">
        <v>602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599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1847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875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587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1007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1910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301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1661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59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518</v>
      </c>
      <c r="AN11">
        <v>210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1477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1419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1650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129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1894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235</v>
      </c>
      <c r="AN7">
        <v>974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1334</v>
      </c>
      <c r="AN8">
        <v>1038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1272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822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941</v>
      </c>
      <c r="AN11">
        <v>342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497</v>
      </c>
      <c r="AN2">
        <v>734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409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1268</v>
      </c>
      <c r="AN5">
        <v>939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1703</v>
      </c>
      <c r="AN6">
        <v>757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954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1011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1816</v>
      </c>
      <c r="AN9">
        <v>980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1788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1090</v>
      </c>
      <c r="AN11">
        <v>930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698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945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1700</v>
      </c>
      <c r="AN4">
        <v>886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850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658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895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1494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505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1330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1628</v>
      </c>
      <c r="AN11">
        <v>222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762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26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1392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1327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1293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340</v>
      </c>
      <c r="AN7">
        <v>1000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1482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601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194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1878</v>
      </c>
      <c r="AN11">
        <v>563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258</v>
      </c>
      <c r="AJ2" t="s">
        <v>257</v>
      </c>
      <c r="AK2" t="s">
        <v>90</v>
      </c>
      <c r="AM2">
        <v>1341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1682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1492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887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94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1598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1141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224</v>
      </c>
      <c r="AN9">
        <v>770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547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306</v>
      </c>
      <c r="AN11">
        <v>685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1512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1157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122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1104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547</v>
      </c>
      <c r="AN6">
        <v>969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38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1536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116</v>
      </c>
      <c r="AN9">
        <v>966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564</v>
      </c>
      <c r="AN10">
        <v>1041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1756</v>
      </c>
      <c r="AN11">
        <v>734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543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1391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1031</v>
      </c>
      <c r="AN4">
        <v>744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359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801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415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312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1375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850</v>
      </c>
      <c r="AN11">
        <v>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746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875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1882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1594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1456</v>
      </c>
      <c r="AN6">
        <v>1054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783</v>
      </c>
      <c r="AN7">
        <v>838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1452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245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954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1846</v>
      </c>
      <c r="AN11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1492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376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1309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135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344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508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132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1095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1391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1682</v>
      </c>
      <c r="AN11">
        <v>242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503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872</v>
      </c>
      <c r="AN3">
        <v>793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750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789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1378</v>
      </c>
      <c r="AN6">
        <v>880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187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1110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1257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665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269</v>
      </c>
      <c r="AJ11" t="s">
        <v>268</v>
      </c>
      <c r="AK11" t="s">
        <v>130</v>
      </c>
      <c r="AM11">
        <v>1469</v>
      </c>
      <c r="AN11">
        <v>551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809</v>
      </c>
      <c r="AN2">
        <v>1070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472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680</v>
      </c>
      <c r="AN4">
        <v>985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1054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1611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718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994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883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354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1326</v>
      </c>
      <c r="AN11">
        <v>302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1324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1327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668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1601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246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641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778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552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471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261</v>
      </c>
      <c r="AN11">
        <v>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1561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1024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155</v>
      </c>
      <c r="AN5">
        <v>1042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1449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1908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1843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399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908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275</v>
      </c>
      <c r="AN11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1918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472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682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1601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1038</v>
      </c>
      <c r="AN6">
        <v>894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511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1419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1817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970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1106</v>
      </c>
      <c r="AN11">
        <v>859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260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867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1528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119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1432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101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628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143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881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1840</v>
      </c>
      <c r="AN11">
        <v>492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10</v>
      </c>
      <c r="G9" s="46">
        <f ca="1">'T1 (6)'!H127</f>
        <v>7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8</v>
      </c>
      <c r="O9" s="46">
        <f ca="1">'T1 (17)'!H127</f>
        <v>9</v>
      </c>
      <c r="P9" s="46">
        <f ca="1">'T1 (19)'!H127</f>
        <v>8</v>
      </c>
      <c r="Q9" s="46">
        <f ca="1">'T1 (20)'!H127</f>
        <v>10</v>
      </c>
      <c r="R9" s="46">
        <f ca="1">'T1 (22)'!H127</f>
        <v>9</v>
      </c>
      <c r="S9" s="46">
        <f ca="1">'T1 (23)'!H127</f>
        <v>8</v>
      </c>
      <c r="T9" s="46">
        <f ca="1">'T1 (25)'!H127</f>
        <v>9</v>
      </c>
      <c r="U9" s="46">
        <f ca="1">'T1 (26)'!H127</f>
        <v>9</v>
      </c>
      <c r="V9" s="46">
        <f ca="1">'T1 (28)'!H127</f>
        <v>9</v>
      </c>
      <c r="W9" s="46">
        <f ca="1">'T1 (29)'!H127</f>
        <v>10</v>
      </c>
      <c r="X9" s="46">
        <f ca="1">'T1 (31)'!H127</f>
        <v>9</v>
      </c>
      <c r="Y9" s="46">
        <f ca="1">'T1 (32)'!H127</f>
        <v>9</v>
      </c>
      <c r="Z9" s="46">
        <f ca="1">'T1 (34)'!H127</f>
        <v>10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10</v>
      </c>
      <c r="AE9" s="46">
        <f ca="1">'T1 (9)'!H127</f>
        <v>9</v>
      </c>
      <c r="AF9" s="46">
        <f ca="1">'T1 (12)'!H127</f>
        <v>9</v>
      </c>
      <c r="AG9" s="46">
        <f ca="1">'T1 (15)'!H127</f>
        <v>9</v>
      </c>
      <c r="AH9" s="46">
        <f ca="1">'T1 (18)'!H127</f>
        <v>8</v>
      </c>
      <c r="AI9" s="46">
        <f ca="1">'T1 (21)'!H127</f>
        <v>10</v>
      </c>
      <c r="AJ9" s="46">
        <f ca="1">'T1 (24)'!H127</f>
        <v>9</v>
      </c>
      <c r="AK9" s="46">
        <f ca="1">'T1 (27)'!H127</f>
        <v>7</v>
      </c>
      <c r="AL9" s="46">
        <f ca="1">'T1 (30)'!H127</f>
        <v>10</v>
      </c>
      <c r="AM9" s="46">
        <f ca="1">'T1 (33)'!H127</f>
        <v>10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28.571428571428569</v>
      </c>
      <c r="H12" s="37">
        <f ca="1">'T1 (7)'!C17</f>
        <v>33.333333333333329</v>
      </c>
      <c r="I12" s="37">
        <f ca="1">'T1 (8)'!C17</f>
        <v>11.111111111111111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12.5</v>
      </c>
      <c r="O12" s="37">
        <f ca="1">'T1 (17)'!C17</f>
        <v>0</v>
      </c>
      <c r="P12" s="37">
        <f ca="1">'T1 (19)'!C17</f>
        <v>37.5</v>
      </c>
      <c r="Q12" s="37">
        <f ca="1">'T1 (20)'!C17</f>
        <v>20</v>
      </c>
      <c r="R12" s="37">
        <f ca="1">'T1 (22)'!C17</f>
        <v>44.444444444444443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25</v>
      </c>
      <c r="AC12" s="37">
        <f ca="1">'T1 (38)'!C17</f>
        <v>0</v>
      </c>
      <c r="AD12" s="37">
        <f ca="1">'T1 (40)'!C17</f>
        <v>60</v>
      </c>
      <c r="AE12" s="37">
        <f ca="1">'T1 (9)'!C17</f>
        <v>11.111111111111111</v>
      </c>
      <c r="AF12" s="37">
        <f ca="1">'T1 (12)'!C17</f>
        <v>11.111111111111111</v>
      </c>
      <c r="AG12" s="37">
        <f ca="1">'T1 (15)'!C17</f>
        <v>11.111111111111111</v>
      </c>
      <c r="AH12" s="37">
        <f ca="1">'T1 (18)'!C17</f>
        <v>37.5</v>
      </c>
      <c r="AI12" s="37">
        <f ca="1">'T1 (21)'!C17</f>
        <v>20</v>
      </c>
      <c r="AJ12" s="37">
        <f ca="1">'T1 (24)'!C17</f>
        <v>11.111111111111111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25</v>
      </c>
      <c r="AO12" s="37">
        <f ca="1">'T1 (39)'!C17</f>
        <v>33.333333333333329</v>
      </c>
      <c r="AQ12" s="37">
        <f ca="1">AVERAGE(B12:AO12)</f>
        <v>11.443452380952378</v>
      </c>
      <c r="AR12" s="37">
        <f ca="1">STDEV(B12:AO12)</f>
        <v>15.719322789632782</v>
      </c>
      <c r="AS12" s="37">
        <f ca="1">AR12/SQRT(40)</f>
        <v>2.4854431645315715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12.5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11.111111111111111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22.222222222222221</v>
      </c>
      <c r="AF13" s="39">
        <f ca="1">'T1 (12)'!C18</f>
        <v>11.111111111111111</v>
      </c>
      <c r="AG13" s="39">
        <f ca="1">'T1 (15)'!C18</f>
        <v>0</v>
      </c>
      <c r="AH13" s="39">
        <f ca="1">'T1 (18)'!C18</f>
        <v>0</v>
      </c>
      <c r="AI13" s="39">
        <f ca="1">'T1 (21)'!C18</f>
        <v>10</v>
      </c>
      <c r="AJ13" s="39">
        <f ca="1">'T1 (24)'!C18</f>
        <v>0</v>
      </c>
      <c r="AK13" s="39">
        <f ca="1">'T1 (27)'!C18</f>
        <v>14.285714285714285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2.558531746031746</v>
      </c>
      <c r="AR13" s="39">
        <f ca="1">STDEV(B13:AO13)</f>
        <v>5.4600783682249627</v>
      </c>
      <c r="AS13" s="39">
        <f ca="1">AR13/SQRT(40)</f>
        <v>0.86331419233032081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11.111111111111111</v>
      </c>
      <c r="D16" s="37">
        <f ca="1">'T1 (3)'!C21</f>
        <v>0</v>
      </c>
      <c r="E16" s="37">
        <f ca="1">'T1 (4)'!C21</f>
        <v>0</v>
      </c>
      <c r="F16" s="37">
        <f ca="1">'T1 (5)'!C21</f>
        <v>10</v>
      </c>
      <c r="G16" s="37">
        <f ca="1">'T1 (6)'!C21</f>
        <v>14.285714285714285</v>
      </c>
      <c r="H16" s="37">
        <f ca="1">'T1 (7)'!C21</f>
        <v>33.333333333333329</v>
      </c>
      <c r="I16" s="37">
        <f ca="1">'T1 (8)'!C21</f>
        <v>22.222222222222221</v>
      </c>
      <c r="J16" s="37">
        <f ca="1">'T1 (10)'!C21</f>
        <v>62.5</v>
      </c>
      <c r="K16" s="37">
        <f ca="1">'T1 (11)'!C21</f>
        <v>50</v>
      </c>
      <c r="L16" s="37">
        <f ca="1">'T1 (13)'!C21</f>
        <v>55.555555555555557</v>
      </c>
      <c r="M16" s="37">
        <f ca="1">'T1 (14)'!C21</f>
        <v>62.5</v>
      </c>
      <c r="N16" s="37">
        <f ca="1">'T1 (16)'!C21</f>
        <v>0</v>
      </c>
      <c r="O16" s="37">
        <f ca="1">'T1 (17)'!C21</f>
        <v>0</v>
      </c>
      <c r="P16" s="37">
        <f ca="1">'T1 (19)'!C21</f>
        <v>37.5</v>
      </c>
      <c r="Q16" s="37">
        <f ca="1">'T1 (20)'!C21</f>
        <v>40</v>
      </c>
      <c r="R16" s="37">
        <f ca="1">'T1 (22)'!C21</f>
        <v>44.444444444444443</v>
      </c>
      <c r="S16" s="37">
        <f ca="1">'T1 (23)'!C21</f>
        <v>37.5</v>
      </c>
      <c r="T16" s="37">
        <f ca="1">'T1 (25)'!C21</f>
        <v>44.444444444444443</v>
      </c>
      <c r="U16" s="37">
        <f ca="1">'T1 (26)'!C21</f>
        <v>33.333333333333329</v>
      </c>
      <c r="V16" s="37">
        <f ca="1">'T1 (28)'!C21</f>
        <v>66.666666666666657</v>
      </c>
      <c r="W16" s="37">
        <f ca="1">'T1 (29)'!C21</f>
        <v>0</v>
      </c>
      <c r="X16" s="37">
        <f ca="1">'T1 (31)'!C21</f>
        <v>0</v>
      </c>
      <c r="Y16" s="37">
        <f ca="1">'T1 (32)'!C21</f>
        <v>33.333333333333329</v>
      </c>
      <c r="Z16" s="37">
        <f ca="1">'T1 (34)'!C21</f>
        <v>80</v>
      </c>
      <c r="AA16" s="37">
        <f ca="1">'T1 (35)'!C21</f>
        <v>77.777777777777786</v>
      </c>
      <c r="AB16" s="37">
        <f ca="1">'T1 (37)'!C21</f>
        <v>25</v>
      </c>
      <c r="AC16" s="37">
        <f ca="1">'T1 (38)'!C21</f>
        <v>62.5</v>
      </c>
      <c r="AD16" s="37">
        <f ca="1">'T1 (40)'!C21</f>
        <v>40</v>
      </c>
      <c r="AE16" s="37">
        <f ca="1">'T1 (9)'!C21</f>
        <v>44.444444444444443</v>
      </c>
      <c r="AF16" s="37">
        <f ca="1">'T1 (12)'!C21</f>
        <v>44.444444444444443</v>
      </c>
      <c r="AG16" s="37">
        <f ca="1">'T1 (15)'!C21</f>
        <v>22.222222222222221</v>
      </c>
      <c r="AH16" s="37">
        <f ca="1">'T1 (18)'!C21</f>
        <v>12.5</v>
      </c>
      <c r="AI16" s="37">
        <f ca="1">'T1 (21)'!C21</f>
        <v>60</v>
      </c>
      <c r="AJ16" s="37">
        <f ca="1">'T1 (24)'!C21</f>
        <v>55.555555555555557</v>
      </c>
      <c r="AK16" s="37">
        <f ca="1">'T1 (27)'!C21</f>
        <v>28.571428571428569</v>
      </c>
      <c r="AL16" s="37">
        <f ca="1">'T1 (30)'!C21</f>
        <v>10</v>
      </c>
      <c r="AM16" s="37">
        <f ca="1">'T1 (33)'!C21</f>
        <v>40</v>
      </c>
      <c r="AN16" s="37">
        <f ca="1">'T1 (36)'!C21</f>
        <v>37.5</v>
      </c>
      <c r="AO16" s="37">
        <f ca="1">'T1 (39)'!C21</f>
        <v>55.555555555555557</v>
      </c>
      <c r="AQ16" s="37">
        <f ca="1">AVERAGE(B16:AO16)</f>
        <v>33.870039682539691</v>
      </c>
      <c r="AR16" s="37">
        <f ca="1">STDEV(B16:AO16)</f>
        <v>23.45248336940228</v>
      </c>
      <c r="AS16" s="37">
        <f ca="1">AR16/SQRT(40)</f>
        <v>3.7081632117265633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88.888888888888886</v>
      </c>
      <c r="D21" s="39">
        <f ca="1">'T1 (3)'!C26</f>
        <v>100</v>
      </c>
      <c r="E21" s="39">
        <f ca="1">'T1 (4)'!C26</f>
        <v>100</v>
      </c>
      <c r="F21" s="39">
        <f ca="1">'T1 (5)'!C26</f>
        <v>90</v>
      </c>
      <c r="G21" s="39">
        <f ca="1">'T1 (6)'!C26</f>
        <v>57.142857142857139</v>
      </c>
      <c r="H21" s="39">
        <f ca="1">'T1 (7)'!C26</f>
        <v>33.333333333333329</v>
      </c>
      <c r="I21" s="39">
        <f ca="1">'T1 (8)'!C26</f>
        <v>66.666666666666657</v>
      </c>
      <c r="J21" s="39">
        <f ca="1">'T1 (10)'!C26</f>
        <v>37.5</v>
      </c>
      <c r="K21" s="39">
        <f ca="1">'T1 (11)'!C26</f>
        <v>50</v>
      </c>
      <c r="L21" s="39">
        <f ca="1">'T1 (13)'!C26</f>
        <v>44.444444444444443</v>
      </c>
      <c r="M21" s="39">
        <f ca="1">'T1 (14)'!C26</f>
        <v>37.5</v>
      </c>
      <c r="N21" s="39">
        <f ca="1">'T1 (16)'!C26</f>
        <v>87.5</v>
      </c>
      <c r="O21" s="39">
        <f ca="1">'T1 (17)'!C26</f>
        <v>100</v>
      </c>
      <c r="P21" s="39">
        <f ca="1">'T1 (19)'!C26</f>
        <v>12.5</v>
      </c>
      <c r="Q21" s="39">
        <f ca="1">'T1 (20)'!C26</f>
        <v>20</v>
      </c>
      <c r="R21" s="39">
        <f ca="1">'T1 (22)'!C26</f>
        <v>11.111111111111111</v>
      </c>
      <c r="S21" s="39">
        <f ca="1">'T1 (23)'!C26</f>
        <v>62.5</v>
      </c>
      <c r="T21" s="39">
        <f ca="1">'T1 (25)'!C26</f>
        <v>44.444444444444443</v>
      </c>
      <c r="U21" s="39">
        <f ca="1">'T1 (26)'!C26</f>
        <v>55.555555555555557</v>
      </c>
      <c r="V21" s="39">
        <f ca="1">'T1 (28)'!C26</f>
        <v>33.333333333333329</v>
      </c>
      <c r="W21" s="39">
        <f ca="1">'T1 (29)'!C26</f>
        <v>100</v>
      </c>
      <c r="X21" s="39">
        <f ca="1">'T1 (31)'!C26</f>
        <v>100</v>
      </c>
      <c r="Y21" s="39">
        <f ca="1">'T1 (32)'!C26</f>
        <v>66.666666666666657</v>
      </c>
      <c r="Z21" s="39">
        <f ca="1">'T1 (34)'!C26</f>
        <v>20</v>
      </c>
      <c r="AA21" s="39">
        <f ca="1">'T1 (35)'!C26</f>
        <v>22.222222222222221</v>
      </c>
      <c r="AB21" s="39">
        <f ca="1">'T1 (37)'!C26</f>
        <v>50</v>
      </c>
      <c r="AC21" s="39">
        <f ca="1">'T1 (38)'!C26</f>
        <v>37.5</v>
      </c>
      <c r="AD21" s="39">
        <f ca="1">'T1 (40)'!C26</f>
        <v>0</v>
      </c>
      <c r="AE21" s="39">
        <f ca="1">'T1 (9)'!C26</f>
        <v>22.222222222222221</v>
      </c>
      <c r="AF21" s="39">
        <f ca="1">'T1 (12)'!C26</f>
        <v>33.333333333333329</v>
      </c>
      <c r="AG21" s="39">
        <f ca="1">'T1 (15)'!C26</f>
        <v>66.666666666666657</v>
      </c>
      <c r="AH21" s="39">
        <f ca="1">'T1 (18)'!C26</f>
        <v>50</v>
      </c>
      <c r="AI21" s="39">
        <f ca="1">'T1 (21)'!C26</f>
        <v>10</v>
      </c>
      <c r="AJ21" s="39">
        <f ca="1">'T1 (24)'!C26</f>
        <v>33.333333333333329</v>
      </c>
      <c r="AK21" s="39">
        <f ca="1">'T1 (27)'!C26</f>
        <v>57.142857142857139</v>
      </c>
      <c r="AL21" s="39">
        <f ca="1">'T1 (30)'!C26</f>
        <v>90</v>
      </c>
      <c r="AM21" s="39">
        <f ca="1">'T1 (33)'!C26</f>
        <v>60</v>
      </c>
      <c r="AN21" s="39">
        <f ca="1">'T1 (36)'!C26</f>
        <v>37.5</v>
      </c>
      <c r="AO21" s="39">
        <f ca="1">'T1 (39)'!C26</f>
        <v>11.111111111111111</v>
      </c>
      <c r="AP21" s="38"/>
      <c r="AQ21" s="39">
        <f ca="1">AVERAGE(B21:AO21)</f>
        <v>51.87797619047619</v>
      </c>
      <c r="AR21" s="39">
        <f ca="1">STDEV(B21:AO21)</f>
        <v>29.524871299167565</v>
      </c>
      <c r="AS21" s="39">
        <f ca="1">AR21/SQRT(40)</f>
        <v>4.6682920464352069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0</v>
      </c>
      <c r="G24" s="37">
        <f ca="1">'T1 (6)'!C29</f>
        <v>30</v>
      </c>
      <c r="H24" s="37">
        <f ca="1">'T1 (7)'!C29</f>
        <v>10</v>
      </c>
      <c r="I24" s="37">
        <f ca="1">'T1 (8)'!C29</f>
        <v>10</v>
      </c>
      <c r="J24" s="37">
        <f ca="1">'T1 (10)'!C29</f>
        <v>20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20</v>
      </c>
      <c r="O24" s="37">
        <f ca="1">'T1 (17)'!C29</f>
        <v>10</v>
      </c>
      <c r="P24" s="37">
        <f ca="1">'T1 (19)'!C29</f>
        <v>20</v>
      </c>
      <c r="Q24" s="37">
        <f ca="1">'T1 (20)'!C29</f>
        <v>0</v>
      </c>
      <c r="R24" s="37">
        <f ca="1">'T1 (22)'!C29</f>
        <v>10</v>
      </c>
      <c r="S24" s="37">
        <f ca="1">'T1 (23)'!C29</f>
        <v>20</v>
      </c>
      <c r="T24" s="37">
        <f ca="1">'T1 (25)'!C29</f>
        <v>10</v>
      </c>
      <c r="U24" s="37">
        <f ca="1">'T1 (26)'!C29</f>
        <v>10</v>
      </c>
      <c r="V24" s="37">
        <f ca="1">'T1 (28)'!C29</f>
        <v>10</v>
      </c>
      <c r="W24" s="37">
        <f ca="1">'T1 (29)'!C29</f>
        <v>0</v>
      </c>
      <c r="X24" s="37">
        <f ca="1">'T1 (31)'!C29</f>
        <v>10</v>
      </c>
      <c r="Y24" s="37">
        <f ca="1">'T1 (32)'!C29</f>
        <v>10</v>
      </c>
      <c r="Z24" s="37">
        <f ca="1">'T1 (34)'!C29</f>
        <v>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0</v>
      </c>
      <c r="AE24" s="37">
        <f ca="1">'T1 (9)'!C29</f>
        <v>10</v>
      </c>
      <c r="AF24" s="37">
        <f ca="1">'T1 (12)'!C29</f>
        <v>10</v>
      </c>
      <c r="AG24" s="37">
        <f ca="1">'T1 (15)'!C29</f>
        <v>10</v>
      </c>
      <c r="AH24" s="37">
        <f ca="1">'T1 (18)'!C29</f>
        <v>20</v>
      </c>
      <c r="AI24" s="37">
        <f ca="1">'T1 (21)'!C29</f>
        <v>0</v>
      </c>
      <c r="AJ24" s="37">
        <f ca="1">'T1 (24)'!C29</f>
        <v>10</v>
      </c>
      <c r="AK24" s="37">
        <f ca="1">'T1 (27)'!C29</f>
        <v>30</v>
      </c>
      <c r="AL24" s="37">
        <f ca="1">'T1 (30)'!C29</f>
        <v>0</v>
      </c>
      <c r="AM24" s="37">
        <f ca="1">'T1 (33)'!C29</f>
        <v>0</v>
      </c>
      <c r="AN24" s="37">
        <f ca="1">'T1 (36)'!C29</f>
        <v>20</v>
      </c>
      <c r="AO24" s="37">
        <f ca="1">'T1 (39)'!C29</f>
        <v>10</v>
      </c>
      <c r="AQ24" s="37">
        <f ca="1">AVERAGE(B24:AO24)</f>
        <v>12</v>
      </c>
      <c r="AR24" s="37">
        <f ca="1">STDEV(B24:AO24)</f>
        <v>8.2275335120744231</v>
      </c>
      <c r="AS24" s="37">
        <f ca="1">AR24/SQRT(40)</f>
        <v>1.3008872711759816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10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28.571428571428569</v>
      </c>
      <c r="H86" s="37">
        <f ca="1">'T1 (7)'!I74</f>
        <v>33.333333333333329</v>
      </c>
      <c r="I86" s="37">
        <f ca="1">'T1 (8)'!I74</f>
        <v>11.111111111111111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12.5</v>
      </c>
      <c r="O86" s="37">
        <f ca="1">'T1 (17)'!I74</f>
        <v>0</v>
      </c>
      <c r="P86" s="37">
        <f ca="1">'T1 (19)'!I74</f>
        <v>37.5</v>
      </c>
      <c r="Q86" s="37">
        <f ca="1">'T1 (20)'!I74</f>
        <v>20</v>
      </c>
      <c r="R86" s="37">
        <f ca="1">'T1 (22)'!I74</f>
        <v>44.444444444444443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25</v>
      </c>
      <c r="AC86" s="37">
        <f ca="1">'T1 (38)'!I74</f>
        <v>0</v>
      </c>
      <c r="AD86" s="37">
        <f ca="1">'T1 (40)'!I74</f>
        <v>60</v>
      </c>
      <c r="AE86" s="37">
        <f ca="1">'T1 (9)'!I74</f>
        <v>11.111111111111111</v>
      </c>
      <c r="AF86" s="37">
        <f ca="1">'T1 (12)'!I74</f>
        <v>11.111111111111111</v>
      </c>
      <c r="AG86" s="37">
        <f ca="1">'T1 (15)'!I74</f>
        <v>11.111111111111111</v>
      </c>
      <c r="AH86" s="37">
        <f ca="1">'T1 (18)'!I74</f>
        <v>37.5</v>
      </c>
      <c r="AI86" s="37">
        <f ca="1">'T1 (21)'!I74</f>
        <v>20</v>
      </c>
      <c r="AJ86" s="37">
        <f ca="1">'T1 (24)'!I74</f>
        <v>11.111111111111111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25</v>
      </c>
      <c r="AO86" s="37">
        <f ca="1">'T1 (39)'!I74</f>
        <v>33.333333333333329</v>
      </c>
      <c r="AQ86" s="37">
        <f ca="1">AVERAGE(B86:AO86)</f>
        <v>11.443452380952378</v>
      </c>
      <c r="AR86" s="37">
        <f ca="1">STDEV(B86:AO86)</f>
        <v>15.719322789632782</v>
      </c>
      <c r="AS86" s="37">
        <f ca="1">AR86/SQRT(40)</f>
        <v>2.4854431645315715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12.5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11.111111111111111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22.222222222222221</v>
      </c>
      <c r="AF96" s="37">
        <f ca="1">'T1 (12)'!I84</f>
        <v>11.111111111111111</v>
      </c>
      <c r="AG96" s="37">
        <f ca="1">'T1 (15)'!I84</f>
        <v>0</v>
      </c>
      <c r="AH96" s="37">
        <f ca="1">'T1 (18)'!I84</f>
        <v>0</v>
      </c>
      <c r="AI96" s="37">
        <f ca="1">'T1 (21)'!I84</f>
        <v>10</v>
      </c>
      <c r="AJ96" s="37">
        <f ca="1">'T1 (24)'!I84</f>
        <v>0</v>
      </c>
      <c r="AK96" s="37">
        <f ca="1">'T1 (27)'!I84</f>
        <v>14.285714285714285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2.558531746031746</v>
      </c>
      <c r="AR96" s="37">
        <f ca="1">STDEV(B96:AO96)</f>
        <v>5.4600783682249627</v>
      </c>
      <c r="AS96" s="37">
        <f ca="1">AR96/SQRT(40)</f>
        <v>0.86331419233032081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11.111111111111111</v>
      </c>
      <c r="D116" s="37">
        <f ca="1">'T1 (3)'!I104</f>
        <v>0</v>
      </c>
      <c r="E116" s="37">
        <f ca="1">'T1 (4)'!I104</f>
        <v>0</v>
      </c>
      <c r="F116" s="37">
        <f ca="1">'T1 (5)'!I104</f>
        <v>10</v>
      </c>
      <c r="G116" s="37">
        <f ca="1">'T1 (6)'!I104</f>
        <v>14.285714285714285</v>
      </c>
      <c r="H116" s="37">
        <f ca="1">'T1 (7)'!I104</f>
        <v>33.333333333333329</v>
      </c>
      <c r="I116" s="37">
        <f ca="1">'T1 (8)'!I104</f>
        <v>22.222222222222221</v>
      </c>
      <c r="J116" s="37">
        <f ca="1">'T1 (10)'!I104</f>
        <v>62.5</v>
      </c>
      <c r="K116" s="37">
        <f ca="1">'T1 (11)'!I104</f>
        <v>50</v>
      </c>
      <c r="L116" s="37">
        <f ca="1">'T1 (13)'!I104</f>
        <v>55.555555555555557</v>
      </c>
      <c r="M116" s="37">
        <f ca="1">'T1 (14)'!I104</f>
        <v>62.5</v>
      </c>
      <c r="N116" s="37">
        <f ca="1">'T1 (16)'!I104</f>
        <v>0</v>
      </c>
      <c r="O116" s="37">
        <f ca="1">'T1 (17)'!I104</f>
        <v>0</v>
      </c>
      <c r="P116" s="37">
        <f ca="1">'T1 (19)'!I104</f>
        <v>37.5</v>
      </c>
      <c r="Q116" s="37">
        <f ca="1">'T1 (20)'!I104</f>
        <v>40</v>
      </c>
      <c r="R116" s="37">
        <f ca="1">'T1 (22)'!I104</f>
        <v>44.444444444444443</v>
      </c>
      <c r="S116" s="37">
        <f ca="1">'T1 (23)'!I104</f>
        <v>37.5</v>
      </c>
      <c r="T116" s="37">
        <f ca="1">'T1 (25)'!I104</f>
        <v>44.444444444444443</v>
      </c>
      <c r="U116" s="37">
        <f ca="1">'T1 (26)'!I104</f>
        <v>33.333333333333329</v>
      </c>
      <c r="V116" s="37">
        <f ca="1">'T1 (28)'!I104</f>
        <v>66.666666666666657</v>
      </c>
      <c r="W116" s="37">
        <f ca="1">'T1 (29)'!I104</f>
        <v>0</v>
      </c>
      <c r="X116" s="37">
        <f ca="1">'T1 (31)'!I104</f>
        <v>0</v>
      </c>
      <c r="Y116" s="37">
        <f ca="1">'T1 (32)'!I104</f>
        <v>33.333333333333329</v>
      </c>
      <c r="Z116" s="37">
        <f ca="1">'T1 (34)'!I104</f>
        <v>80</v>
      </c>
      <c r="AA116" s="37">
        <f ca="1">'T1 (35)'!I104</f>
        <v>77.777777777777786</v>
      </c>
      <c r="AB116" s="37">
        <f ca="1">'T1 (37)'!I104</f>
        <v>25</v>
      </c>
      <c r="AC116" s="37">
        <f ca="1">'T1 (38)'!I104</f>
        <v>62.5</v>
      </c>
      <c r="AD116" s="37">
        <f ca="1">'T1 (40)'!I104</f>
        <v>40</v>
      </c>
      <c r="AE116" s="37">
        <f ca="1">'T1 (9)'!I104</f>
        <v>44.444444444444443</v>
      </c>
      <c r="AF116" s="37">
        <f ca="1">'T1 (12)'!I104</f>
        <v>44.444444444444443</v>
      </c>
      <c r="AG116" s="37">
        <f ca="1">'T1 (15)'!I104</f>
        <v>22.222222222222221</v>
      </c>
      <c r="AH116" s="37">
        <f ca="1">'T1 (18)'!I104</f>
        <v>12.5</v>
      </c>
      <c r="AI116" s="37">
        <f ca="1">'T1 (21)'!I104</f>
        <v>60</v>
      </c>
      <c r="AJ116" s="37">
        <f ca="1">'T1 (24)'!I104</f>
        <v>55.555555555555557</v>
      </c>
      <c r="AK116" s="37">
        <f ca="1">'T1 (27)'!I104</f>
        <v>28.571428571428569</v>
      </c>
      <c r="AL116" s="37">
        <f ca="1">'T1 (30)'!I104</f>
        <v>10</v>
      </c>
      <c r="AM116" s="37">
        <f ca="1">'T1 (33)'!I104</f>
        <v>40</v>
      </c>
      <c r="AN116" s="37">
        <f ca="1">'T1 (36)'!I104</f>
        <v>37.5</v>
      </c>
      <c r="AO116" s="37">
        <f ca="1">'T1 (39)'!I104</f>
        <v>55.555555555555557</v>
      </c>
      <c r="AQ116" s="37">
        <f ca="1">AVERAGE(B116:AO116)</f>
        <v>33.870039682539691</v>
      </c>
      <c r="AR116" s="37">
        <f ca="1">STDEV(B116:AO116)</f>
        <v>23.45248336940228</v>
      </c>
      <c r="AS116" s="37">
        <f ca="1">AR116/SQRT(40)</f>
        <v>3.7081632117265633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88.888888888888886</v>
      </c>
      <c r="D130" s="37">
        <f ca="1">'T1 (3)'!I118</f>
        <v>100</v>
      </c>
      <c r="E130" s="37">
        <f ca="1">'T1 (4)'!I118</f>
        <v>100</v>
      </c>
      <c r="F130" s="37">
        <f ca="1">'T1 (5)'!I118</f>
        <v>90</v>
      </c>
      <c r="G130" s="37">
        <f ca="1">'T1 (6)'!I118</f>
        <v>57.142857142857139</v>
      </c>
      <c r="H130" s="37">
        <f ca="1">'T1 (7)'!I118</f>
        <v>33.333333333333329</v>
      </c>
      <c r="I130" s="37">
        <f ca="1">'T1 (8)'!I118</f>
        <v>66.666666666666657</v>
      </c>
      <c r="J130" s="37">
        <f ca="1">'T1 (10)'!I118</f>
        <v>37.5</v>
      </c>
      <c r="K130" s="37">
        <f ca="1">'T1 (11)'!I118</f>
        <v>50</v>
      </c>
      <c r="L130" s="37">
        <f ca="1">'T1 (13)'!I118</f>
        <v>44.444444444444443</v>
      </c>
      <c r="M130" s="37">
        <f ca="1">'T1 (14)'!I118</f>
        <v>37.5</v>
      </c>
      <c r="N130" s="37">
        <f ca="1">'T1 (16)'!I118</f>
        <v>87.5</v>
      </c>
      <c r="O130" s="37">
        <f ca="1">'T1 (17)'!I118</f>
        <v>100</v>
      </c>
      <c r="P130" s="37">
        <f ca="1">'T1 (19)'!I118</f>
        <v>12.5</v>
      </c>
      <c r="Q130" s="37">
        <f ca="1">'T1 (20)'!I118</f>
        <v>20</v>
      </c>
      <c r="R130" s="37">
        <f ca="1">'T1 (22)'!I118</f>
        <v>11.111111111111111</v>
      </c>
      <c r="S130" s="37">
        <f ca="1">'T1 (23)'!I118</f>
        <v>62.5</v>
      </c>
      <c r="T130" s="37">
        <f ca="1">'T1 (25)'!I118</f>
        <v>44.444444444444443</v>
      </c>
      <c r="U130" s="37">
        <f ca="1">'T1 (26)'!I118</f>
        <v>55.555555555555557</v>
      </c>
      <c r="V130" s="37">
        <f ca="1">'T1 (28)'!I118</f>
        <v>33.333333333333329</v>
      </c>
      <c r="W130" s="37">
        <f ca="1">'T1 (29)'!I118</f>
        <v>100</v>
      </c>
      <c r="X130" s="37">
        <f ca="1">'T1 (31)'!I118</f>
        <v>100</v>
      </c>
      <c r="Y130" s="37">
        <f ca="1">'T1 (32)'!I118</f>
        <v>66.666666666666657</v>
      </c>
      <c r="Z130" s="37">
        <f ca="1">'T1 (34)'!I118</f>
        <v>20</v>
      </c>
      <c r="AA130" s="37">
        <f ca="1">'T1 (35)'!I118</f>
        <v>22.222222222222221</v>
      </c>
      <c r="AB130" s="37">
        <f ca="1">'T1 (37)'!I118</f>
        <v>50</v>
      </c>
      <c r="AC130" s="37">
        <f ca="1">'T1 (38)'!I118</f>
        <v>37.5</v>
      </c>
      <c r="AD130" s="37">
        <f ca="1">'T1 (40)'!I118</f>
        <v>0</v>
      </c>
      <c r="AE130" s="37">
        <f ca="1">'T1 (9)'!I118</f>
        <v>22.222222222222221</v>
      </c>
      <c r="AF130" s="37">
        <f ca="1">'T1 (12)'!I118</f>
        <v>33.333333333333329</v>
      </c>
      <c r="AG130" s="37">
        <f ca="1">'T1 (15)'!I118</f>
        <v>66.666666666666657</v>
      </c>
      <c r="AH130" s="37">
        <f ca="1">'T1 (18)'!I118</f>
        <v>50</v>
      </c>
      <c r="AI130" s="37">
        <f ca="1">'T1 (21)'!I118</f>
        <v>10</v>
      </c>
      <c r="AJ130" s="37">
        <f ca="1">'T1 (24)'!I118</f>
        <v>33.333333333333329</v>
      </c>
      <c r="AK130" s="37">
        <f ca="1">'T1 (27)'!I118</f>
        <v>57.142857142857139</v>
      </c>
      <c r="AL130" s="37">
        <f ca="1">'T1 (30)'!I118</f>
        <v>90</v>
      </c>
      <c r="AM130" s="37">
        <f ca="1">'T1 (33)'!I118</f>
        <v>60</v>
      </c>
      <c r="AN130" s="37">
        <f ca="1">'T1 (36)'!I118</f>
        <v>37.5</v>
      </c>
      <c r="AO130" s="37">
        <f ca="1">'T1 (39)'!I118</f>
        <v>11.111111111111111</v>
      </c>
      <c r="AQ130" s="37">
        <f ca="1">AVERAGE(B130:AO130)</f>
        <v>51.87797619047619</v>
      </c>
      <c r="AR130" s="37">
        <f ca="1">STDEV(B130:AO130)</f>
        <v>29.524871299167565</v>
      </c>
      <c r="AS130" s="37">
        <f ca="1">AR130/SQRT(40)</f>
        <v>4.6682920464352069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30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20</v>
      </c>
      <c r="O138" s="37">
        <f ca="1">'T1 (17)'!I126</f>
        <v>10</v>
      </c>
      <c r="P138" s="37">
        <f ca="1">'T1 (19)'!I126</f>
        <v>20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0</v>
      </c>
      <c r="AB138" s="37">
        <f ca="1">'T1 (37)'!I126</f>
        <v>20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0</v>
      </c>
      <c r="AK138" s="37">
        <f ca="1">'T1 (27)'!I126</f>
        <v>30</v>
      </c>
      <c r="AL138" s="37">
        <f ca="1">'T1 (30)'!I126</f>
        <v>0</v>
      </c>
      <c r="AM138" s="37">
        <f ca="1">'T1 (33)'!I126</f>
        <v>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9.75</v>
      </c>
      <c r="AR138" s="37">
        <f ca="1">STDEV(B138:AO138)</f>
        <v>8.3166499665830997</v>
      </c>
      <c r="AS138" s="37">
        <f ca="1">AR138/SQRT(40)</f>
        <v>1.3149778198382918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2</v>
      </c>
      <c r="H159" s="41">
        <f ca="1">'T1 (7)'!B17</f>
        <v>3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3</v>
      </c>
      <c r="Q159" s="41">
        <f ca="1">'T1 (20)'!B17</f>
        <v>2</v>
      </c>
      <c r="R159" s="41">
        <f ca="1">'T1 (22)'!B17</f>
        <v>4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6</v>
      </c>
      <c r="AE159" s="41">
        <f ca="1">'T1 (9)'!B17</f>
        <v>1</v>
      </c>
      <c r="AF159" s="41">
        <f ca="1">'T1 (12)'!B17</f>
        <v>1</v>
      </c>
      <c r="AG159" s="41">
        <f ca="1">'T1 (15)'!B17</f>
        <v>1</v>
      </c>
      <c r="AH159" s="41">
        <f ca="1">'T1 (18)'!B17</f>
        <v>3</v>
      </c>
      <c r="AI159" s="41">
        <f ca="1">'T1 (21)'!B17</f>
        <v>2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2</v>
      </c>
      <c r="AO159" s="41">
        <f ca="1">'T1 (39)'!B17</f>
        <v>3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1.4142135623730951</v>
      </c>
      <c r="AS159" s="39">
        <f ca="1">AR159/SQRT(40)</f>
        <v>0.22360679774997896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2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0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3</v>
      </c>
      <c r="I163" s="41">
        <f ca="1">'T1 (8)'!B21</f>
        <v>2</v>
      </c>
      <c r="J163" s="41">
        <f ca="1">'T1 (10)'!B21</f>
        <v>5</v>
      </c>
      <c r="K163" s="41">
        <f ca="1">'T1 (11)'!B21</f>
        <v>4</v>
      </c>
      <c r="L163" s="41">
        <f ca="1">'T1 (13)'!B21</f>
        <v>5</v>
      </c>
      <c r="M163" s="41">
        <f ca="1">'T1 (14)'!B21</f>
        <v>5</v>
      </c>
      <c r="N163" s="41">
        <f ca="1">'T1 (16)'!B21</f>
        <v>0</v>
      </c>
      <c r="O163" s="41">
        <f ca="1">'T1 (17)'!B21</f>
        <v>0</v>
      </c>
      <c r="P163" s="41">
        <f ca="1">'T1 (19)'!B21</f>
        <v>3</v>
      </c>
      <c r="Q163" s="41">
        <f ca="1">'T1 (20)'!B21</f>
        <v>4</v>
      </c>
      <c r="R163" s="41">
        <f ca="1">'T1 (22)'!B21</f>
        <v>4</v>
      </c>
      <c r="S163" s="41">
        <f ca="1">'T1 (23)'!B21</f>
        <v>3</v>
      </c>
      <c r="T163" s="41">
        <f ca="1">'T1 (25)'!B21</f>
        <v>4</v>
      </c>
      <c r="U163" s="41">
        <f ca="1">'T1 (26)'!B21</f>
        <v>3</v>
      </c>
      <c r="V163" s="41">
        <f ca="1">'T1 (28)'!B21</f>
        <v>6</v>
      </c>
      <c r="W163" s="41">
        <f ca="1">'T1 (29)'!B21</f>
        <v>0</v>
      </c>
      <c r="X163" s="41">
        <f ca="1">'T1 (31)'!B21</f>
        <v>0</v>
      </c>
      <c r="Y163" s="41">
        <f ca="1">'T1 (32)'!B21</f>
        <v>3</v>
      </c>
      <c r="Z163" s="41">
        <f ca="1">'T1 (34)'!B21</f>
        <v>8</v>
      </c>
      <c r="AA163" s="41">
        <f ca="1">'T1 (35)'!B21</f>
        <v>7</v>
      </c>
      <c r="AB163" s="41">
        <f ca="1">'T1 (37)'!B21</f>
        <v>2</v>
      </c>
      <c r="AC163" s="41">
        <f ca="1">'T1 (38)'!B21</f>
        <v>5</v>
      </c>
      <c r="AD163" s="41">
        <f ca="1">'T1 (40)'!B21</f>
        <v>4</v>
      </c>
      <c r="AE163" s="41">
        <f ca="1">'T1 (9)'!B21</f>
        <v>4</v>
      </c>
      <c r="AF163" s="41">
        <f ca="1">'T1 (12)'!B21</f>
        <v>4</v>
      </c>
      <c r="AG163" s="41">
        <f ca="1">'T1 (15)'!B21</f>
        <v>2</v>
      </c>
      <c r="AH163" s="41">
        <f ca="1">'T1 (18)'!B21</f>
        <v>1</v>
      </c>
      <c r="AI163" s="41">
        <f ca="1">'T1 (21)'!B21</f>
        <v>6</v>
      </c>
      <c r="AJ163" s="41">
        <f ca="1">'T1 (24)'!B21</f>
        <v>5</v>
      </c>
      <c r="AK163" s="41">
        <f ca="1">'T1 (27)'!B21</f>
        <v>2</v>
      </c>
      <c r="AL163" s="41">
        <f ca="1">'T1 (30)'!B21</f>
        <v>1</v>
      </c>
      <c r="AM163" s="41">
        <f ca="1">'T1 (33)'!B21</f>
        <v>4</v>
      </c>
      <c r="AN163" s="41">
        <f ca="1">'T1 (36)'!B21</f>
        <v>3</v>
      </c>
      <c r="AO163" s="41">
        <f ca="1">'T1 (39)'!B21</f>
        <v>5</v>
      </c>
      <c r="AP163" s="41">
        <f ca="1">SUM(B163:AO163)</f>
        <v>120</v>
      </c>
      <c r="AQ163" s="39">
        <f ca="1">AVERAGE(B163:AO163)</f>
        <v>3</v>
      </c>
      <c r="AR163" s="39">
        <f ca="1">STDEV(B163:AO163)</f>
        <v>2.1363760352762253</v>
      </c>
      <c r="AS163" s="39">
        <f ca="1">AR163/SQRT(40)</f>
        <v>0.337790710503655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8</v>
      </c>
      <c r="D168" s="40">
        <f ca="1">'T1 (3)'!B26</f>
        <v>9</v>
      </c>
      <c r="E168" s="40">
        <f ca="1">'T1 (4)'!B26</f>
        <v>8</v>
      </c>
      <c r="F168" s="40">
        <f ca="1">'T1 (5)'!B26</f>
        <v>9</v>
      </c>
      <c r="G168" s="40">
        <f ca="1">'T1 (6)'!B26</f>
        <v>4</v>
      </c>
      <c r="H168" s="40">
        <f ca="1">'T1 (7)'!B26</f>
        <v>3</v>
      </c>
      <c r="I168" s="40">
        <f ca="1">'T1 (8)'!B26</f>
        <v>6</v>
      </c>
      <c r="J168" s="40">
        <f ca="1">'T1 (10)'!B26</f>
        <v>3</v>
      </c>
      <c r="K168" s="40">
        <f ca="1">'T1 (11)'!B26</f>
        <v>4</v>
      </c>
      <c r="L168" s="40">
        <f ca="1">'T1 (13)'!B26</f>
        <v>4</v>
      </c>
      <c r="M168" s="40">
        <f ca="1">'T1 (14)'!B26</f>
        <v>3</v>
      </c>
      <c r="N168" s="40">
        <f ca="1">'T1 (16)'!B26</f>
        <v>7</v>
      </c>
      <c r="O168" s="40">
        <f ca="1">'T1 (17)'!B26</f>
        <v>9</v>
      </c>
      <c r="P168" s="40">
        <f ca="1">'T1 (19)'!B26</f>
        <v>1</v>
      </c>
      <c r="Q168" s="40">
        <f ca="1">'T1 (20)'!B26</f>
        <v>2</v>
      </c>
      <c r="R168" s="40">
        <f ca="1">'T1 (22)'!B26</f>
        <v>1</v>
      </c>
      <c r="S168" s="40">
        <f ca="1">'T1 (23)'!B26</f>
        <v>5</v>
      </c>
      <c r="T168" s="40">
        <f ca="1">'T1 (25)'!B26</f>
        <v>4</v>
      </c>
      <c r="U168" s="40">
        <f ca="1">'T1 (26)'!B26</f>
        <v>5</v>
      </c>
      <c r="V168" s="40">
        <f ca="1">'T1 (28)'!B26</f>
        <v>3</v>
      </c>
      <c r="W168" s="40">
        <f ca="1">'T1 (29)'!B26</f>
        <v>10</v>
      </c>
      <c r="X168" s="40">
        <f ca="1">'T1 (31)'!B26</f>
        <v>9</v>
      </c>
      <c r="Y168" s="40">
        <f ca="1">'T1 (32)'!B26</f>
        <v>6</v>
      </c>
      <c r="Z168" s="40">
        <f ca="1">'T1 (34)'!B26</f>
        <v>2</v>
      </c>
      <c r="AA168" s="40">
        <f ca="1">'T1 (35)'!B26</f>
        <v>2</v>
      </c>
      <c r="AB168" s="40">
        <f ca="1">'T1 (37)'!B26</f>
        <v>4</v>
      </c>
      <c r="AC168" s="40">
        <f ca="1">'T1 (38)'!B26</f>
        <v>3</v>
      </c>
      <c r="AD168" s="40">
        <f ca="1">'T1 (40)'!B26</f>
        <v>0</v>
      </c>
      <c r="AE168" s="40">
        <f ca="1">'T1 (9)'!B26</f>
        <v>2</v>
      </c>
      <c r="AF168" s="40">
        <f ca="1">'T1 (12)'!B26</f>
        <v>3</v>
      </c>
      <c r="AG168" s="40">
        <f ca="1">'T1 (15)'!B26</f>
        <v>6</v>
      </c>
      <c r="AH168" s="40">
        <f ca="1">'T1 (18)'!B26</f>
        <v>4</v>
      </c>
      <c r="AI168" s="40">
        <f ca="1">'T1 (21)'!B26</f>
        <v>1</v>
      </c>
      <c r="AJ168" s="40">
        <f ca="1">'T1 (24)'!B26</f>
        <v>3</v>
      </c>
      <c r="AK168" s="40">
        <f ca="1">'T1 (27)'!B26</f>
        <v>4</v>
      </c>
      <c r="AL168" s="40">
        <f ca="1">'T1 (30)'!B26</f>
        <v>9</v>
      </c>
      <c r="AM168" s="40">
        <f ca="1">'T1 (33)'!B26</f>
        <v>6</v>
      </c>
      <c r="AN168" s="40">
        <f ca="1">'T1 (36)'!B26</f>
        <v>3</v>
      </c>
      <c r="AO168" s="40">
        <f ca="1">'T1 (39)'!B26</f>
        <v>1</v>
      </c>
      <c r="AP168" s="40">
        <f ca="1">SUM(B168:AO168)</f>
        <v>182</v>
      </c>
      <c r="AQ168" s="37">
        <f ca="1">AVERAGE(B168:AO168)</f>
        <v>4.55</v>
      </c>
      <c r="AR168" s="37">
        <f ca="1">STDEV(B168:AO168)</f>
        <v>2.716993058889051</v>
      </c>
      <c r="AS168" s="37">
        <f ca="1">AR168/SQRT(40)</f>
        <v>0.42959432264786979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0</v>
      </c>
      <c r="G171" s="41">
        <f ca="1">'T1 (6)'!B29</f>
        <v>3</v>
      </c>
      <c r="H171" s="41">
        <f ca="1">'T1 (7)'!B29</f>
        <v>1</v>
      </c>
      <c r="I171" s="41">
        <f ca="1">'T1 (8)'!B29</f>
        <v>1</v>
      </c>
      <c r="J171" s="41">
        <f ca="1">'T1 (10)'!B29</f>
        <v>2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2</v>
      </c>
      <c r="O171" s="41">
        <f ca="1">'T1 (17)'!B29</f>
        <v>1</v>
      </c>
      <c r="P171" s="41">
        <f ca="1">'T1 (19)'!B29</f>
        <v>2</v>
      </c>
      <c r="Q171" s="41">
        <f ca="1">'T1 (20)'!B29</f>
        <v>0</v>
      </c>
      <c r="R171" s="41">
        <f ca="1">'T1 (22)'!B29</f>
        <v>1</v>
      </c>
      <c r="S171" s="41">
        <f ca="1">'T1 (23)'!B29</f>
        <v>2</v>
      </c>
      <c r="T171" s="41">
        <f ca="1">'T1 (25)'!B29</f>
        <v>1</v>
      </c>
      <c r="U171" s="41">
        <f ca="1">'T1 (26)'!B29</f>
        <v>1</v>
      </c>
      <c r="V171" s="41">
        <f ca="1">'T1 (28)'!B29</f>
        <v>1</v>
      </c>
      <c r="W171" s="41">
        <f ca="1">'T1 (29)'!B29</f>
        <v>0</v>
      </c>
      <c r="X171" s="41">
        <f ca="1">'T1 (31)'!B29</f>
        <v>1</v>
      </c>
      <c r="Y171" s="41">
        <f ca="1">'T1 (32)'!B29</f>
        <v>1</v>
      </c>
      <c r="Z171" s="41">
        <f ca="1">'T1 (34)'!B29</f>
        <v>0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0</v>
      </c>
      <c r="AE171" s="41">
        <f ca="1">'T1 (9)'!B29</f>
        <v>1</v>
      </c>
      <c r="AF171" s="41">
        <f ca="1">'T1 (12)'!B29</f>
        <v>1</v>
      </c>
      <c r="AG171" s="41">
        <f ca="1">'T1 (15)'!B29</f>
        <v>1</v>
      </c>
      <c r="AH171" s="41">
        <f ca="1">'T1 (18)'!B29</f>
        <v>2</v>
      </c>
      <c r="AI171" s="41">
        <f ca="1">'T1 (21)'!B29</f>
        <v>0</v>
      </c>
      <c r="AJ171" s="41">
        <f ca="1">'T1 (24)'!B29</f>
        <v>1</v>
      </c>
      <c r="AK171" s="41">
        <f ca="1">'T1 (27)'!B29</f>
        <v>3</v>
      </c>
      <c r="AL171" s="41">
        <f ca="1">'T1 (30)'!B29</f>
        <v>0</v>
      </c>
      <c r="AM171" s="41">
        <f ca="1">'T1 (33)'!B29</f>
        <v>0</v>
      </c>
      <c r="AN171" s="41">
        <f ca="1">'T1 (36)'!B29</f>
        <v>2</v>
      </c>
      <c r="AO171" s="41">
        <f ca="1">'T1 (39)'!B29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0.82275335120744231</v>
      </c>
      <c r="AS171" s="39">
        <f ca="1">AR171/SQRT(40)</f>
        <v>0.13008872711759817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1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2</v>
      </c>
      <c r="H233" s="40">
        <f ca="1">'T1 (7)'!H74</f>
        <v>3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3</v>
      </c>
      <c r="Q233" s="40">
        <f ca="1">'T1 (20)'!H74</f>
        <v>2</v>
      </c>
      <c r="R233" s="40">
        <f ca="1">'T1 (22)'!H74</f>
        <v>4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6</v>
      </c>
      <c r="AE233" s="40">
        <f ca="1">'T1 (9)'!H74</f>
        <v>1</v>
      </c>
      <c r="AF233" s="40">
        <f ca="1">'T1 (12)'!H74</f>
        <v>1</v>
      </c>
      <c r="AG233" s="40">
        <f ca="1">'T1 (15)'!H74</f>
        <v>1</v>
      </c>
      <c r="AH233" s="40">
        <f ca="1">'T1 (18)'!H74</f>
        <v>3</v>
      </c>
      <c r="AI233" s="40">
        <f ca="1">'T1 (21)'!H74</f>
        <v>2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2</v>
      </c>
      <c r="AO233" s="40">
        <f ca="1">'T1 (39)'!H74</f>
        <v>3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1.4142135623730951</v>
      </c>
      <c r="AS233" s="37">
        <f ca="1">AR233/SQRT(40)</f>
        <v>0.22360679774997896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2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0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3</v>
      </c>
      <c r="I263" s="40">
        <f ca="1">'T1 (8)'!H104</f>
        <v>2</v>
      </c>
      <c r="J263" s="40">
        <f ca="1">'T1 (10)'!H104</f>
        <v>5</v>
      </c>
      <c r="K263" s="40">
        <f ca="1">'T1 (11)'!H104</f>
        <v>4</v>
      </c>
      <c r="L263" s="40">
        <f ca="1">'T1 (13)'!H104</f>
        <v>5</v>
      </c>
      <c r="M263" s="40">
        <f ca="1">'T1 (14)'!H104</f>
        <v>5</v>
      </c>
      <c r="N263" s="40">
        <f ca="1">'T1 (16)'!H104</f>
        <v>0</v>
      </c>
      <c r="O263" s="40">
        <f ca="1">'T1 (17)'!H104</f>
        <v>0</v>
      </c>
      <c r="P263" s="40">
        <f ca="1">'T1 (19)'!H104</f>
        <v>3</v>
      </c>
      <c r="Q263" s="40">
        <f ca="1">'T1 (20)'!H104</f>
        <v>4</v>
      </c>
      <c r="R263" s="40">
        <f ca="1">'T1 (22)'!H104</f>
        <v>4</v>
      </c>
      <c r="S263" s="40">
        <f ca="1">'T1 (23)'!H104</f>
        <v>3</v>
      </c>
      <c r="T263" s="40">
        <f ca="1">'T1 (25)'!H104</f>
        <v>4</v>
      </c>
      <c r="U263" s="40">
        <f ca="1">'T1 (26)'!H104</f>
        <v>3</v>
      </c>
      <c r="V263" s="40">
        <f ca="1">'T1 (28)'!H104</f>
        <v>6</v>
      </c>
      <c r="W263" s="40">
        <f ca="1">'T1 (29)'!H104</f>
        <v>0</v>
      </c>
      <c r="X263" s="40">
        <f ca="1">'T1 (31)'!H104</f>
        <v>0</v>
      </c>
      <c r="Y263" s="40">
        <f ca="1">'T1 (32)'!H104</f>
        <v>3</v>
      </c>
      <c r="Z263" s="40">
        <f ca="1">'T1 (34)'!H104</f>
        <v>8</v>
      </c>
      <c r="AA263" s="40">
        <f ca="1">'T1 (35)'!H104</f>
        <v>7</v>
      </c>
      <c r="AB263" s="40">
        <f ca="1">'T1 (37)'!H104</f>
        <v>2</v>
      </c>
      <c r="AC263" s="40">
        <f ca="1">'T1 (38)'!H104</f>
        <v>5</v>
      </c>
      <c r="AD263" s="40">
        <f ca="1">'T1 (40)'!H104</f>
        <v>4</v>
      </c>
      <c r="AE263" s="40">
        <f ca="1">'T1 (9)'!H104</f>
        <v>4</v>
      </c>
      <c r="AF263" s="40">
        <f ca="1">'T1 (12)'!H104</f>
        <v>4</v>
      </c>
      <c r="AG263" s="40">
        <f ca="1">'T1 (15)'!H104</f>
        <v>2</v>
      </c>
      <c r="AH263" s="40">
        <f ca="1">'T1 (18)'!H104</f>
        <v>1</v>
      </c>
      <c r="AI263" s="40">
        <f ca="1">'T1 (21)'!H104</f>
        <v>6</v>
      </c>
      <c r="AJ263" s="40">
        <f ca="1">'T1 (24)'!H104</f>
        <v>5</v>
      </c>
      <c r="AK263" s="40">
        <f ca="1">'T1 (27)'!H104</f>
        <v>2</v>
      </c>
      <c r="AL263" s="40">
        <f ca="1">'T1 (30)'!H104</f>
        <v>1</v>
      </c>
      <c r="AM263" s="40">
        <f ca="1">'T1 (33)'!H104</f>
        <v>4</v>
      </c>
      <c r="AN263" s="40">
        <f ca="1">'T1 (36)'!H104</f>
        <v>3</v>
      </c>
      <c r="AO263" s="40">
        <f ca="1">'T1 (39)'!H104</f>
        <v>5</v>
      </c>
      <c r="AP263" s="40">
        <f ca="1">SUM(B263:AO263)</f>
        <v>120</v>
      </c>
      <c r="AQ263" s="37">
        <f ca="1">AVERAGE(B263:AO263)</f>
        <v>3</v>
      </c>
      <c r="AR263" s="37">
        <f ca="1">STDEV(B263:AO263)</f>
        <v>2.1363760352762253</v>
      </c>
      <c r="AS263" s="37">
        <f ca="1">AR263/SQRT(40)</f>
        <v>0.337790710503655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8</v>
      </c>
      <c r="D277" s="40">
        <f ca="1">'T1 (3)'!H118</f>
        <v>9</v>
      </c>
      <c r="E277" s="40">
        <f ca="1">'T1 (4)'!H118</f>
        <v>8</v>
      </c>
      <c r="F277" s="40">
        <f ca="1">'T1 (5)'!H118</f>
        <v>9</v>
      </c>
      <c r="G277" s="40">
        <f ca="1">'T1 (6)'!H118</f>
        <v>4</v>
      </c>
      <c r="H277" s="40">
        <f ca="1">'T1 (7)'!H118</f>
        <v>3</v>
      </c>
      <c r="I277" s="40">
        <f ca="1">'T1 (8)'!H118</f>
        <v>6</v>
      </c>
      <c r="J277" s="40">
        <f ca="1">'T1 (10)'!H118</f>
        <v>3</v>
      </c>
      <c r="K277" s="40">
        <f ca="1">'T1 (11)'!H118</f>
        <v>4</v>
      </c>
      <c r="L277" s="40">
        <f ca="1">'T1 (13)'!H118</f>
        <v>4</v>
      </c>
      <c r="M277" s="40">
        <f ca="1">'T1 (14)'!H118</f>
        <v>3</v>
      </c>
      <c r="N277" s="40">
        <f ca="1">'T1 (16)'!H118</f>
        <v>7</v>
      </c>
      <c r="O277" s="40">
        <f ca="1">'T1 (17)'!H118</f>
        <v>9</v>
      </c>
      <c r="P277" s="40">
        <f ca="1">'T1 (19)'!H118</f>
        <v>1</v>
      </c>
      <c r="Q277" s="40">
        <f ca="1">'T1 (20)'!H118</f>
        <v>2</v>
      </c>
      <c r="R277" s="40">
        <f ca="1">'T1 (22)'!H118</f>
        <v>1</v>
      </c>
      <c r="S277" s="40">
        <f ca="1">'T1 (23)'!H118</f>
        <v>5</v>
      </c>
      <c r="T277" s="40">
        <f ca="1">'T1 (25)'!H118</f>
        <v>4</v>
      </c>
      <c r="U277" s="40">
        <f ca="1">'T1 (26)'!H118</f>
        <v>5</v>
      </c>
      <c r="V277" s="40">
        <f ca="1">'T1 (28)'!H118</f>
        <v>3</v>
      </c>
      <c r="W277" s="40">
        <f ca="1">'T1 (29)'!H118</f>
        <v>10</v>
      </c>
      <c r="X277" s="40">
        <f ca="1">'T1 (31)'!H118</f>
        <v>9</v>
      </c>
      <c r="Y277" s="40">
        <f ca="1">'T1 (32)'!H118</f>
        <v>6</v>
      </c>
      <c r="Z277" s="40">
        <f ca="1">'T1 (34)'!H118</f>
        <v>2</v>
      </c>
      <c r="AA277" s="40">
        <f ca="1">'T1 (35)'!H118</f>
        <v>2</v>
      </c>
      <c r="AB277" s="40">
        <f ca="1">'T1 (37)'!H118</f>
        <v>4</v>
      </c>
      <c r="AC277" s="40">
        <f ca="1">'T1 (38)'!H118</f>
        <v>3</v>
      </c>
      <c r="AD277" s="40">
        <f ca="1">'T1 (40)'!H118</f>
        <v>0</v>
      </c>
      <c r="AE277" s="40">
        <f ca="1">'T1 (9)'!H118</f>
        <v>2</v>
      </c>
      <c r="AF277" s="40">
        <f ca="1">'T1 (12)'!H118</f>
        <v>3</v>
      </c>
      <c r="AG277" s="40">
        <f ca="1">'T1 (15)'!H118</f>
        <v>6</v>
      </c>
      <c r="AH277" s="40">
        <f ca="1">'T1 (18)'!H118</f>
        <v>4</v>
      </c>
      <c r="AI277" s="40">
        <f ca="1">'T1 (21)'!H118</f>
        <v>1</v>
      </c>
      <c r="AJ277" s="40">
        <f ca="1">'T1 (24)'!H118</f>
        <v>3</v>
      </c>
      <c r="AK277" s="40">
        <f ca="1">'T1 (27)'!H118</f>
        <v>4</v>
      </c>
      <c r="AL277" s="40">
        <f ca="1">'T1 (30)'!H118</f>
        <v>9</v>
      </c>
      <c r="AM277" s="40">
        <f ca="1">'T1 (33)'!H118</f>
        <v>6</v>
      </c>
      <c r="AN277" s="40">
        <f ca="1">'T1 (36)'!H118</f>
        <v>3</v>
      </c>
      <c r="AO277" s="40">
        <f ca="1">'T1 (39)'!H118</f>
        <v>1</v>
      </c>
      <c r="AP277" s="40">
        <f ca="1">SUM(B277:AO277)</f>
        <v>182</v>
      </c>
      <c r="AQ277" s="37">
        <f ca="1">AVERAGE(B277:AO277)</f>
        <v>4.55</v>
      </c>
      <c r="AR277" s="37">
        <f ca="1">STDEV(B277:AO277)</f>
        <v>2.716993058889051</v>
      </c>
      <c r="AS277" s="37">
        <f ca="1">AR277/SQRT(40)</f>
        <v>0.42959432264786979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3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2</v>
      </c>
      <c r="O285" s="40">
        <f ca="1">'T1 (17)'!H126</f>
        <v>1</v>
      </c>
      <c r="P285" s="40">
        <f ca="1">'T1 (19)'!H126</f>
        <v>2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0</v>
      </c>
      <c r="AB285" s="40">
        <f ca="1">'T1 (37)'!H126</f>
        <v>2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0</v>
      </c>
      <c r="AK285" s="40">
        <f ca="1">'T1 (27)'!H126</f>
        <v>3</v>
      </c>
      <c r="AL285" s="40">
        <f ca="1">'T1 (30)'!H126</f>
        <v>0</v>
      </c>
      <c r="AM285" s="40">
        <f ca="1">'T1 (33)'!H126</f>
        <v>0</v>
      </c>
      <c r="AN285" s="40">
        <f ca="1">'T1 (36)'!H126</f>
        <v>1</v>
      </c>
      <c r="AO285" s="40">
        <f ca="1">'T1 (39)'!H126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0.83166499665830995</v>
      </c>
      <c r="AS285" s="37">
        <f ca="1">AR285/SQRT(40)</f>
        <v>0.13149778198382917</v>
      </c>
      <c r="AT285" s="37"/>
      <c r="AU285" s="64">
        <f ca="1">IF(AP285=0,0,(AP285/AP171)^2)</f>
        <v>0.66015625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0.3250829733914482</v>
      </c>
      <c r="G304" s="47">
        <f ca="1">SUM(G305:G317)</f>
        <v>0.95569989111253428</v>
      </c>
      <c r="H304" s="47">
        <f ca="1">SUM(H305:H317)</f>
        <v>1.0986122886681096</v>
      </c>
      <c r="I304" s="47">
        <f ca="1">SUM(I305:I317)</f>
        <v>0.84868555772641718</v>
      </c>
      <c r="J304" s="47">
        <f ca="1">SUM(J305:J317)</f>
        <v>0.66156323815798213</v>
      </c>
      <c r="K304" s="47">
        <f ca="1">SUM(K305:K317)</f>
        <v>0.69314718055994529</v>
      </c>
      <c r="L304" s="47">
        <f ca="1">SUM(L305:L317)</f>
        <v>0.68696157659732338</v>
      </c>
      <c r="M304" s="47">
        <f ca="1">SUM(M305:M317)</f>
        <v>0.66156323815798213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1.2554823251787535</v>
      </c>
      <c r="Q304" s="47">
        <f ca="1">SUM(Q305:Q317)</f>
        <v>1.4708084763221112</v>
      </c>
      <c r="R304" s="47">
        <f ca="1">SUM(R305:R317)</f>
        <v>0.9649629230074277</v>
      </c>
      <c r="S304" s="47">
        <f ca="1">SUM(S305:S317)</f>
        <v>0.66156323815798213</v>
      </c>
      <c r="T304" s="47">
        <f ca="1">SUM(T305:T317)</f>
        <v>0.9649629230074277</v>
      </c>
      <c r="U304" s="47">
        <f ca="1">SUM(U305:U317)</f>
        <v>0.93688830753901586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0.50040242353818787</v>
      </c>
      <c r="AA304" s="47">
        <f ca="1">SUM(AA305:AA317)</f>
        <v>0.52970619905765448</v>
      </c>
      <c r="AB304" s="47">
        <f ca="1">SUM(AB305:AB317)</f>
        <v>1.0397207708399179</v>
      </c>
      <c r="AC304" s="47">
        <f ca="1">SUM(AC305:AC317)</f>
        <v>0.66156323815798213</v>
      </c>
      <c r="AD304" s="47">
        <f ca="1">SUM(AD305:AD317)</f>
        <v>0.67301166700925652</v>
      </c>
      <c r="AE304" s="47">
        <f ca="1">SUM(AE305:AE317)</f>
        <v>1.2730283365896256</v>
      </c>
      <c r="AF304" s="47">
        <f ca="1">SUM(AF305:AF317)</f>
        <v>1.2148896539491205</v>
      </c>
      <c r="AG304" s="47">
        <f ca="1">SUM(AG305:AG317)</f>
        <v>0.84868555772641718</v>
      </c>
      <c r="AH304" s="47">
        <f ca="1">SUM(AH305:AH317)</f>
        <v>0.97431475286934943</v>
      </c>
      <c r="AI304" s="47">
        <f ca="1">SUM(AI305:AI317)</f>
        <v>1.0888999753452235</v>
      </c>
      <c r="AJ304" s="47">
        <f ca="1">SUM(AJ305:AJ317)</f>
        <v>0.93688830753901586</v>
      </c>
      <c r="AK304" s="47">
        <f ca="1">SUM(AK305:AK317)</f>
        <v>0.95569989111253428</v>
      </c>
      <c r="AL304" s="47">
        <f ca="1">SUM(AL305:AL317)</f>
        <v>0.3250829733914482</v>
      </c>
      <c r="AM304" s="47">
        <f ca="1">SUM(AM305:AM317)</f>
        <v>0.67301166700925652</v>
      </c>
      <c r="AN304" s="47">
        <f ca="1">SUM(AN305:AN317)</f>
        <v>1.0821955300387671</v>
      </c>
      <c r="AO304" s="47">
        <f ca="1">SUM(AO305:AO317)</f>
        <v>0.93688830753901597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0.36620409622270322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0.32188758248682009</v>
      </c>
      <c r="R306" s="37">
        <f ca="1">IF(R159=0,0,-1*((R159/R9)*(LN(R159/R9))))</f>
        <v>0.36041342942947946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0.30649537425959444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0.24413606414846883</v>
      </c>
      <c r="AH306" s="37">
        <f ca="1">IF(AH159=0,0,-1*((AH159/AH9)*(LN(AH159/AH9))))</f>
        <v>0.36781096987939732</v>
      </c>
      <c r="AI306" s="37">
        <f ca="1">IF(AI159=0,0,-1*((AI159/AI9)*(LN(AI159/AI9))))</f>
        <v>0.32188758248682009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0.23025850929940456</v>
      </c>
      <c r="G310" s="37">
        <f ca="1">IF(G163=0,0,-1*((G163/G9)*(LN(G163/G9))))</f>
        <v>0.27798716415075903</v>
      </c>
      <c r="H310" s="37">
        <f ca="1">IF(H163=0,0,-1*((H163/H9)*(LN(H163/H9))))</f>
        <v>0.36620409622270322</v>
      </c>
      <c r="I310" s="37">
        <f ca="1">IF(I163=0,0,-1*((I163/I9)*(LN(I163/I9))))</f>
        <v>0.33423942150583869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0.32654814716784386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0.36651629274966202</v>
      </c>
      <c r="R310" s="37">
        <f ca="1">IF(R163=0,0,-1*((R163/R9)*(LN(R163/R9))))</f>
        <v>0.36041342942947946</v>
      </c>
      <c r="S310" s="37">
        <f ca="1">IF(S163=0,0,-1*((S163/S9)*(LN(S163/S9))))</f>
        <v>0.36781096987939732</v>
      </c>
      <c r="T310" s="37">
        <f ca="1">IF(T163=0,0,-1*((T163/T9)*(LN(T163/T9))))</f>
        <v>0.36041342942947946</v>
      </c>
      <c r="U310" s="37">
        <f ca="1">IF(U163=0,0,-1*((U163/U9)*(LN(U163/U9))))</f>
        <v>0.36620409622270322</v>
      </c>
      <c r="V310" s="37">
        <f ca="1">IF(V163=0,0,-1*((V163/V9)*(LN(V163/V9))))</f>
        <v>0.27031007207210961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0.17851484105136778</v>
      </c>
      <c r="AA310" s="37">
        <f ca="1">IF(AA163=0,0,-1*((AA163/AA9)*(LN(AA163/AA9))))</f>
        <v>0.19546677755181582</v>
      </c>
      <c r="AB310" s="37">
        <f ca="1">IF(AB163=0,0,-1*((AB163/AB9)*(LN(AB163/AB9))))</f>
        <v>0.34657359027997264</v>
      </c>
      <c r="AC310" s="37">
        <f ca="1">IF(AC163=0,0,-1*((AC163/AC9)*(LN(AC163/AC9))))</f>
        <v>0.29375226827858475</v>
      </c>
      <c r="AD310" s="37">
        <f ca="1">IF(AD163=0,0,-1*((AD163/AD9)*(LN(AD163/AD9))))</f>
        <v>0.36651629274966202</v>
      </c>
      <c r="AE310" s="37">
        <f ca="1">IF(AE163=0,0,-1*((AE163/AE9)*(LN(AE163/AE9))))</f>
        <v>0.36041342942947946</v>
      </c>
      <c r="AF310" s="37">
        <f ca="1">IF(AF163=0,0,-1*((AF163/AF9)*(LN(AF163/AF9))))</f>
        <v>0.36041342942947946</v>
      </c>
      <c r="AG310" s="37">
        <f ca="1">IF(AG163=0,0,-1*((AG163/AG9)*(LN(AG163/AG9))))</f>
        <v>0.33423942150583869</v>
      </c>
      <c r="AH310" s="37">
        <f ca="1">IF(AH163=0,0,-1*((AH163/AH9)*(LN(AH163/AH9))))</f>
        <v>0.25993019270997947</v>
      </c>
      <c r="AI310" s="37">
        <f ca="1">IF(AI163=0,0,-1*((AI163/AI9)*(LN(AI163/AI9))))</f>
        <v>0.30649537425959444</v>
      </c>
      <c r="AJ310" s="37">
        <f ca="1">IF(AJ163=0,0,-1*((AJ163/AJ9)*(LN(AJ163/AJ9))))</f>
        <v>0.32654814716784386</v>
      </c>
      <c r="AK310" s="37">
        <f ca="1">IF(AK163=0,0,-1*((AK163/AK9)*(LN(AK163/AK9))))</f>
        <v>0.35793227671296229</v>
      </c>
      <c r="AL310" s="37">
        <f ca="1">IF(AL163=0,0,-1*((AL163/AL9)*(LN(AL163/AL9))))</f>
        <v>0.23025850929940456</v>
      </c>
      <c r="AM310" s="37">
        <f ca="1">IF(AM163=0,0,-1*((AM163/AM9)*(LN(AM163/AM9))))</f>
        <v>0.36651629274966202</v>
      </c>
      <c r="AN310" s="37">
        <f ca="1">IF(AN163=0,0,-1*((AN163/AN9)*(LN(AN163/AN9))))</f>
        <v>0.36781096987939732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9.4824464092043662E-2</v>
      </c>
      <c r="G315" s="37">
        <f ca="1">IF(G168=0,0,-1*((G168/G9)*(LN(G168/G9))))</f>
        <v>0.31978045024881302</v>
      </c>
      <c r="H315" s="37">
        <f ca="1">IF(H168=0,0,-1*((H168/H9)*(LN(H168/H9))))</f>
        <v>0.36620409622270322</v>
      </c>
      <c r="I315" s="37">
        <f ca="1">IF(I168=0,0,-1*((I168/I9)*(LN(I168/I9))))</f>
        <v>0.27031007207210961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0.36041342942947946</v>
      </c>
      <c r="M315" s="37">
        <f ca="1">IF(M168=0,0,-1*((M168/M9)*(LN(M168/M9))))</f>
        <v>0.36781096987939732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0.32188758248682009</v>
      </c>
      <c r="R315" s="37">
        <f ca="1">IF(R168=0,0,-1*((R168/R9)*(LN(R168/R9))))</f>
        <v>0.24413606414846883</v>
      </c>
      <c r="S315" s="37">
        <f ca="1">IF(S168=0,0,-1*((S168/S9)*(LN(S168/S9))))</f>
        <v>0.29375226827858475</v>
      </c>
      <c r="T315" s="37">
        <f ca="1">IF(T168=0,0,-1*((T168/T9)*(LN(T168/T9))))</f>
        <v>0.36041342942947946</v>
      </c>
      <c r="U315" s="37">
        <f ca="1">IF(U168=0,0,-1*((U168/U9)*(LN(U168/U9))))</f>
        <v>0.32654814716784386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0.32188758248682009</v>
      </c>
      <c r="AA315" s="37">
        <f ca="1">IF(AA168=0,0,-1*((AA168/AA9)*(LN(AA168/AA9))))</f>
        <v>0.33423942150583869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0.36620409622270322</v>
      </c>
      <c r="AG315" s="37">
        <f ca="1">IF(AG168=0,0,-1*((AG168/AG9)*(LN(AG168/AG9))))</f>
        <v>0.27031007207210961</v>
      </c>
      <c r="AH315" s="37">
        <f ca="1">IF(AH168=0,0,-1*((AH168/AH9)*(LN(AH168/AH9))))</f>
        <v>0.34657359027997264</v>
      </c>
      <c r="AI315" s="37">
        <f ca="1">IF(AI168=0,0,-1*((AI168/AI9)*(LN(AI168/AI9))))</f>
        <v>0.23025850929940456</v>
      </c>
      <c r="AJ315" s="37">
        <f ca="1">IF(AJ168=0,0,-1*((AJ168/AJ9)*(LN(AJ168/AJ9))))</f>
        <v>0.36620409622270322</v>
      </c>
      <c r="AK315" s="37">
        <f ca="1">IF(AK168=0,0,-1*((AK168/AK9)*(LN(AK168/AK9))))</f>
        <v>0.31978045024881302</v>
      </c>
      <c r="AL315" s="37">
        <f ca="1">IF(AL168=0,0,-1*((AL168/AL9)*(LN(AL168/AL9))))</f>
        <v>9.4824464092043662E-2</v>
      </c>
      <c r="AM315" s="37">
        <f ca="1">IF(AM168=0,0,-1*((AM168/AM9)*(LN(AM168/AM9))))</f>
        <v>0.30649537425959444</v>
      </c>
      <c r="AN315" s="37">
        <f ca="1">IF(AN168=0,0,-1*((AN168/AN9)*(LN(AN168/AN9))))</f>
        <v>0.36781096987939732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0.17999999999999994</v>
      </c>
      <c r="G319" s="47">
        <f ca="1">1-SUM(G320:G332)</f>
        <v>0.5714285714285714</v>
      </c>
      <c r="H319" s="47">
        <f ca="1">1-SUM(H320:H332)</f>
        <v>0.66666666666666674</v>
      </c>
      <c r="I319" s="47">
        <f ca="1">1-SUM(I320:I332)</f>
        <v>0.49382716049382713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0.46875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0.6875</v>
      </c>
      <c r="Q319" s="47">
        <f ca="1">1-SUM(Q320:Q332)</f>
        <v>0.74</v>
      </c>
      <c r="R319" s="47">
        <f ca="1">1-SUM(R320:R332)</f>
        <v>0.59259259259259256</v>
      </c>
      <c r="S319" s="47">
        <f ca="1">1-SUM(S320:S332)</f>
        <v>0.46875</v>
      </c>
      <c r="T319" s="47">
        <f ca="1">1-SUM(T320:T332)</f>
        <v>0.59259259259259256</v>
      </c>
      <c r="U319" s="47">
        <f ca="1">1-SUM(U320:U332)</f>
        <v>0.5679012345679012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0.31999999999999984</v>
      </c>
      <c r="AA319" s="47">
        <f ca="1">1-SUM(AA320:AA332)</f>
        <v>0.34567901234567899</v>
      </c>
      <c r="AB319" s="47">
        <f ca="1">1-SUM(AB320:AB332)</f>
        <v>0.625</v>
      </c>
      <c r="AC319" s="47">
        <f ca="1">1-SUM(AC320:AC332)</f>
        <v>0.46875</v>
      </c>
      <c r="AD319" s="47">
        <f ca="1">1-SUM(AD320:AD332)</f>
        <v>0.48</v>
      </c>
      <c r="AE319" s="47">
        <f ca="1">1-SUM(AE320:AE332)</f>
        <v>0.69135802469135799</v>
      </c>
      <c r="AF319" s="47">
        <f ca="1">1-SUM(AF320:AF332)</f>
        <v>0.66666666666666674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0.58000000000000007</v>
      </c>
      <c r="AJ319" s="47">
        <f ca="1">1-SUM(AJ320:AJ332)</f>
        <v>0.5679012345679012</v>
      </c>
      <c r="AK319" s="47">
        <f ca="1">1-SUM(AK320:AK332)</f>
        <v>0.5714285714285714</v>
      </c>
      <c r="AL319" s="47">
        <f ca="1">1-SUM(AL320:AL332)</f>
        <v>0.17999999999999994</v>
      </c>
      <c r="AM319" s="47">
        <f ca="1">1-SUM(AM320:AM332)</f>
        <v>0.48</v>
      </c>
      <c r="AN319" s="47">
        <f ca="1">1-SUM(AN320:AN332)</f>
        <v>0.65625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0.1111111111111111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4.0000000000000008E-2</v>
      </c>
      <c r="R321" s="37">
        <f ca="1">IF(R159=0,0,(R159/R9)^2)</f>
        <v>0.19753086419753085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0.36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1.2345679012345678E-2</v>
      </c>
      <c r="AH321" s="37">
        <f ca="1">IF(AH159=0,0,(AH159/AH9)^2)</f>
        <v>0.140625</v>
      </c>
      <c r="AI321" s="37">
        <f ca="1">IF(AI159=0,0,(AI159/AI9)^2)</f>
        <v>4.0000000000000008E-2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1.0000000000000002E-2</v>
      </c>
      <c r="G325" s="37">
        <f ca="1">IF(G163=0,0,(G163/G9)^2)</f>
        <v>2.0408163265306121E-2</v>
      </c>
      <c r="H325" s="37">
        <f ca="1">IF(H163=0,0,(H163/H9)^2)</f>
        <v>0.1111111111111111</v>
      </c>
      <c r="I325" s="37">
        <f ca="1">IF(I163=0,0,(I163/I9)^2)</f>
        <v>4.9382716049382713E-2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0.30864197530864201</v>
      </c>
      <c r="M325" s="37">
        <f ca="1">IF(M163=0,0,(M163/M9)^2)</f>
        <v>0.390625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0.16000000000000003</v>
      </c>
      <c r="R325" s="37">
        <f ca="1">IF(R163=0,0,(R163/R9)^2)</f>
        <v>0.19753086419753085</v>
      </c>
      <c r="S325" s="37">
        <f ca="1">IF(S163=0,0,(S163/S9)^2)</f>
        <v>0.140625</v>
      </c>
      <c r="T325" s="37">
        <f ca="1">IF(T163=0,0,(T163/T9)^2)</f>
        <v>0.19753086419753085</v>
      </c>
      <c r="U325" s="37">
        <f ca="1">IF(U163=0,0,(U163/U9)^2)</f>
        <v>0.1111111111111111</v>
      </c>
      <c r="V325" s="37">
        <f ca="1">IF(V163=0,0,(V163/V9)^2)</f>
        <v>0.44444444444444442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0.64000000000000012</v>
      </c>
      <c r="AA325" s="37">
        <f ca="1">IF(AA163=0,0,(AA163/AA9)^2)</f>
        <v>0.60493827160493829</v>
      </c>
      <c r="AB325" s="37">
        <f ca="1">IF(AB163=0,0,(AB163/AB9)^2)</f>
        <v>6.25E-2</v>
      </c>
      <c r="AC325" s="37">
        <f ca="1">IF(AC163=0,0,(AC163/AC9)^2)</f>
        <v>0.390625</v>
      </c>
      <c r="AD325" s="37">
        <f ca="1">IF(AD163=0,0,(AD163/AD9)^2)</f>
        <v>0.16000000000000003</v>
      </c>
      <c r="AE325" s="37">
        <f ca="1">IF(AE163=0,0,(AE163/AE9)^2)</f>
        <v>0.19753086419753085</v>
      </c>
      <c r="AF325" s="37">
        <f ca="1">IF(AF163=0,0,(AF163/AF9)^2)</f>
        <v>0.19753086419753085</v>
      </c>
      <c r="AG325" s="37">
        <f ca="1">IF(AG163=0,0,(AG163/AG9)^2)</f>
        <v>4.9382716049382713E-2</v>
      </c>
      <c r="AH325" s="37">
        <f ca="1">IF(AH163=0,0,(AH163/AH9)^2)</f>
        <v>1.5625E-2</v>
      </c>
      <c r="AI325" s="37">
        <f ca="1">IF(AI163=0,0,(AI163/AI9)^2)</f>
        <v>0.36</v>
      </c>
      <c r="AJ325" s="37">
        <f ca="1">IF(AJ163=0,0,(AJ163/AJ9)^2)</f>
        <v>0.30864197530864201</v>
      </c>
      <c r="AK325" s="37">
        <f ca="1">IF(AK163=0,0,(AK163/AK9)^2)</f>
        <v>8.1632653061224483E-2</v>
      </c>
      <c r="AL325" s="37">
        <f ca="1">IF(AL163=0,0,(AL163/AL9)^2)</f>
        <v>1.0000000000000002E-2</v>
      </c>
      <c r="AM325" s="37">
        <f ca="1">IF(AM163=0,0,(AM163/AM9)^2)</f>
        <v>0.16000000000000003</v>
      </c>
      <c r="AN325" s="37">
        <f ca="1">IF(AN163=0,0,(AN163/AN9)^2)</f>
        <v>0.140625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0.81</v>
      </c>
      <c r="G330" s="37">
        <f ca="1">IF(G168=0,0,(G168/G9)^2)</f>
        <v>0.32653061224489793</v>
      </c>
      <c r="H330" s="37">
        <f ca="1">IF(H168=0,0,(H168/H9)^2)</f>
        <v>0.1111111111111111</v>
      </c>
      <c r="I330" s="37">
        <f ca="1">IF(I168=0,0,(I168/I9)^2)</f>
        <v>0.44444444444444442</v>
      </c>
      <c r="J330" s="37">
        <f ca="1">IF(J168=0,0,(J168/J9)^2)</f>
        <v>0.140625</v>
      </c>
      <c r="K330" s="37">
        <f ca="1">IF(K168=0,0,(K168/K9)^2)</f>
        <v>0.25</v>
      </c>
      <c r="L330" s="37">
        <f ca="1">IF(L168=0,0,(L168/L9)^2)</f>
        <v>0.19753086419753085</v>
      </c>
      <c r="M330" s="37">
        <f ca="1">IF(M168=0,0,(M168/M9)^2)</f>
        <v>0.140625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1.5625E-2</v>
      </c>
      <c r="Q330" s="37">
        <f ca="1">IF(Q168=0,0,(Q168/Q9)^2)</f>
        <v>4.0000000000000008E-2</v>
      </c>
      <c r="R330" s="37">
        <f ca="1">IF(R168=0,0,(R168/R9)^2)</f>
        <v>1.2345679012345678E-2</v>
      </c>
      <c r="S330" s="37">
        <f ca="1">IF(S168=0,0,(S168/S9)^2)</f>
        <v>0.390625</v>
      </c>
      <c r="T330" s="37">
        <f ca="1">IF(T168=0,0,(T168/T9)^2)</f>
        <v>0.19753086419753085</v>
      </c>
      <c r="U330" s="37">
        <f ca="1">IF(U168=0,0,(U168/U9)^2)</f>
        <v>0.30864197530864201</v>
      </c>
      <c r="V330" s="37">
        <f ca="1">IF(V168=0,0,(V168/V9)^2)</f>
        <v>0.1111111111111111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4.0000000000000008E-2</v>
      </c>
      <c r="AA330" s="37">
        <f ca="1">IF(AA168=0,0,(AA168/AA9)^2)</f>
        <v>4.9382716049382713E-2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0.1111111111111111</v>
      </c>
      <c r="AG330" s="37">
        <f ca="1">IF(AG168=0,0,(AG168/AG9)^2)</f>
        <v>0.44444444444444442</v>
      </c>
      <c r="AH330" s="37">
        <f ca="1">IF(AH168=0,0,(AH168/AH9)^2)</f>
        <v>0.25</v>
      </c>
      <c r="AI330" s="37">
        <f ca="1">IF(AI168=0,0,(AI168/AI9)^2)</f>
        <v>1.0000000000000002E-2</v>
      </c>
      <c r="AJ330" s="37">
        <f ca="1">IF(AJ168=0,0,(AJ168/AJ9)^2)</f>
        <v>0.1111111111111111</v>
      </c>
      <c r="AK330" s="37">
        <f ca="1">IF(AK168=0,0,(AK168/AK9)^2)</f>
        <v>0.32653061224489793</v>
      </c>
      <c r="AL330" s="37">
        <f ca="1">IF(AL168=0,0,(AL168/AL9)^2)</f>
        <v>0.81</v>
      </c>
      <c r="AM330" s="37">
        <f ca="1">IF(AM168=0,0,(AM168/AM9)^2)</f>
        <v>0.36</v>
      </c>
      <c r="AN330" s="37">
        <f ca="1">IF(AN168=0,0,(AN168/AN9)^2)</f>
        <v>0.140625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2015-04-06T19:49:46Z</dcterms:created>
  <dcterms:modified xsi:type="dcterms:W3CDTF">2015-04-06T19:51:43Z</dcterms:modified>
</cp:coreProperties>
</file>